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3-1_Свод партии (на сайт)" sheetId="1" r:id="rId1"/>
  </sheets>
  <externalReferences>
    <externalReference r:id="rId4"/>
  </externalReferences>
  <definedNames>
    <definedName name="_020">'[1]2012-2_Свод партии'!$C$7</definedName>
    <definedName name="_040">'[1]2012-2_Свод партии'!$C$9</definedName>
    <definedName name="_060">'[1]2012-2_Свод партии'!$C$11</definedName>
    <definedName name="_070">'[1]2012-2_Свод партии'!$C$12</definedName>
    <definedName name="_080">'[1]2012-2_Свод партии'!$C$13</definedName>
    <definedName name="_190">'[1]2012-2_Свод партии'!$C$24</definedName>
    <definedName name="_220">'[1]2012-2_Свод партии'!$C$27</definedName>
    <definedName name="_230">'[1]2012-2_Свод партии'!$C$28</definedName>
    <definedName name="_240">'[1]2012-2_Свод партии'!$C$29</definedName>
    <definedName name="_380">'[1]2012-2_Свод партии'!$C$43</definedName>
    <definedName name="_390">'[1]2012-2_Свод партии'!$C$44</definedName>
    <definedName name="_400">'[1]2012-2_Свод партии'!$C$45</definedName>
    <definedName name="_410">'[1]2012-2_Свод партии'!$C$46</definedName>
    <definedName name="_440">'[1]2012-2_Свод партии'!$C$49</definedName>
    <definedName name="_450">'[1]2012-2_Свод партии'!$C$50</definedName>
    <definedName name="_460">'[1]2012-2_Свод партии'!$C$51</definedName>
    <definedName name="_470">'[1]2012-2_Свод партии'!$C$52</definedName>
    <definedName name="_510">'[1]2012-2_Свод партии'!$C$56</definedName>
    <definedName name="СводСПРС">'[1]2012-2_Свод партии'!$A$4:$BM$57</definedName>
  </definedNames>
  <calcPr fullCalcOnLoad="1"/>
</workbook>
</file>

<file path=xl/sharedStrings.xml><?xml version="1.0" encoding="utf-8"?>
<sst xmlns="http://schemas.openxmlformats.org/spreadsheetml/2006/main" count="335" uniqueCount="171">
  <si>
    <t xml:space="preserve">  Данные, включенные в Сведения, могут корректироваться в ходе их проверки</t>
  </si>
  <si>
    <t>* Сведения представляются политическими партиями без учета данных их региональных отделений и иных зарегистрированных структурных подразделений</t>
  </si>
  <si>
    <t>520</t>
  </si>
  <si>
    <t>7. Остаток на конец отчетного периода</t>
  </si>
  <si>
    <t>510</t>
  </si>
  <si>
    <t>6.11. Перечислено политической партии, региональному отделению и иному зарегистрированному структурному подразделению</t>
  </si>
  <si>
    <t>500</t>
  </si>
  <si>
    <t>6.10. Другие не запрещенные законом расходы</t>
  </si>
  <si>
    <t>490</t>
  </si>
  <si>
    <t>6.9. Благотворительную деятельность</t>
  </si>
  <si>
    <t>480</t>
  </si>
  <si>
    <t>6.8. Международную деятельность</t>
  </si>
  <si>
    <t>470</t>
  </si>
  <si>
    <t>6.7. Пропагандистскую деятельность (информационную, рекламную, издательскую, полиграфическую)</t>
  </si>
  <si>
    <t>460</t>
  </si>
  <si>
    <t>6.6. Публичные мероприятия</t>
  </si>
  <si>
    <t>450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</si>
  <si>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</si>
  <si>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440</t>
  </si>
  <si>
    <t>6.4. Подготовку и проведение выборов и референдумов</t>
  </si>
  <si>
    <t>430</t>
  </si>
  <si>
    <t>6.3.2. содержание иных зарегистрированных структурных подразделений</t>
  </si>
  <si>
    <t>420</t>
  </si>
  <si>
    <t>6.3.1. содержание региональных отделений</t>
  </si>
  <si>
    <t>410</t>
  </si>
  <si>
    <t>6.3. Содержание региональных отделений и иных зарегистрированных структурных подразделений, всего</t>
  </si>
  <si>
    <t>400</t>
  </si>
  <si>
    <t>6.2. Содержание руководящих органов политической партии</t>
  </si>
  <si>
    <t>390</t>
  </si>
  <si>
    <t>6.1. Проведение съездов, партийных конференций, общих собраний</t>
  </si>
  <si>
    <t>380</t>
  </si>
  <si>
    <t>6. Израсходовано на осуществление уставной деятельности, всего</t>
  </si>
  <si>
    <t>370</t>
  </si>
  <si>
    <t>5.2.3. средств, превышающих предельные размеры пожертвований, установленные пунктами 2,8,9 статьи 30 ФЗ от 11.07.2001 № 95-ФЗ "О политических партиях"</t>
  </si>
  <si>
    <t>360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</si>
  <si>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</si>
  <si>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350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</si>
  <si>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</si>
  <si>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340</t>
  </si>
  <si>
    <t>5.2. Возвращено жертвователям, всего</t>
  </si>
  <si>
    <t>330</t>
  </si>
  <si>
    <t>5.1. Перечислено в доход РФ</t>
  </si>
  <si>
    <t>320</t>
  </si>
  <si>
    <t>5. Возвращено средств, всего</t>
  </si>
  <si>
    <t>310</t>
  </si>
  <si>
    <t>4. Выбытие иного имущества</t>
  </si>
  <si>
    <t>300</t>
  </si>
  <si>
    <t>3.5. Другие не запрещенные законом поступления</t>
  </si>
  <si>
    <t>290</t>
  </si>
  <si>
    <t>3.4. Приобретено по гражданско-правовым сделкам</t>
  </si>
  <si>
    <t>280</t>
  </si>
  <si>
    <t>3.3. Имущество, полученное от оргкомитета</t>
  </si>
  <si>
    <t>270</t>
  </si>
  <si>
    <t>3.2.2.2. физических лиц</t>
  </si>
  <si>
    <t>260</t>
  </si>
  <si>
    <t>3.2.2.1. юридических лиц</t>
  </si>
  <si>
    <t>250</t>
  </si>
  <si>
    <t>3.2.2. Поступившие с нарушением пунктов 3, 5, 6, 8, 9 статьи 30 ФЗ от 11.07.2001 № 95-ФЗ "О политических партиях"</t>
  </si>
  <si>
    <t>240</t>
  </si>
  <si>
    <t>3.2.1.2. физических лиц, всего</t>
  </si>
  <si>
    <t>230</t>
  </si>
  <si>
    <t>3.2.1.1. юридических лиц</t>
  </si>
  <si>
    <t>220</t>
  </si>
  <si>
    <t>3.2.1. Поступившие в установленном порядке</t>
  </si>
  <si>
    <t>210</t>
  </si>
  <si>
    <t>3.2. Пожертвования, всего</t>
  </si>
  <si>
    <t>200</t>
  </si>
  <si>
    <t>3.1. Вступительные и членские взносы</t>
  </si>
  <si>
    <t>190</t>
  </si>
  <si>
    <t>3.. Поступление в виде иного имущества, всего</t>
  </si>
  <si>
    <t>180</t>
  </si>
  <si>
    <t>2.8. Другие не запрещенные законом поступления</t>
  </si>
  <si>
    <t>170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</si>
  <si>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</si>
  <si>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160</t>
  </si>
  <si>
    <t>2.6. Поступления от гражданско-правовых сделок</t>
  </si>
  <si>
    <t>150</t>
  </si>
  <si>
    <t>2.5. Доходы от предпринимательской деятельности</t>
  </si>
  <si>
    <t>140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</si>
  <si>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</si>
  <si>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130</t>
  </si>
  <si>
    <t>2.3.2.2.1. внесено физическими лицами в виде наличных денежных средств</t>
  </si>
  <si>
    <t>120</t>
  </si>
  <si>
    <t>2.3.2.2. физических лиц, всего</t>
  </si>
  <si>
    <t>110</t>
  </si>
  <si>
    <t>2.3.2.1. юридических лиц</t>
  </si>
  <si>
    <t>100</t>
  </si>
  <si>
    <t>2.3.2. Поступившие с нарушением пунктов 2, 3, 5, 6, 8, 9 статьи 30 ФЗ от 11.07.2001 № 95-ФЗ "О политических партиях"</t>
  </si>
  <si>
    <t>090</t>
  </si>
  <si>
    <t>2.3.1.2.1. внесено физическими лицами в виде наличных денежных средств</t>
  </si>
  <si>
    <t>080</t>
  </si>
  <si>
    <t>2.3.1.2. физических лиц, всего</t>
  </si>
  <si>
    <t>070</t>
  </si>
  <si>
    <t>2.3.1.1. юридических лиц</t>
  </si>
  <si>
    <t>060</t>
  </si>
  <si>
    <t>2.3.1. Поступившие в установленном порядке</t>
  </si>
  <si>
    <t>050</t>
  </si>
  <si>
    <t>2.3. Пожертвования, всего</t>
  </si>
  <si>
    <t>040</t>
  </si>
  <si>
    <t>2.2. Средства федерального бюджета</t>
  </si>
  <si>
    <t>030</t>
  </si>
  <si>
    <t>2.1. Вступительные и членские взносы</t>
  </si>
  <si>
    <t>020</t>
  </si>
  <si>
    <t>2. Поступило в виде денежных средств на осуществление уставной деятельности, всего</t>
  </si>
  <si>
    <t>010</t>
  </si>
  <si>
    <t>1. Остаток на начало отчетного периода</t>
  </si>
  <si>
    <t>Общероссийская политическая партия "ДОСТОИНСТВО"</t>
  </si>
  <si>
    <t>Политическая партия "Партия СОЦИАЛЬНОЙ СОЛИДАРНОСТИ"</t>
  </si>
  <si>
    <t>Политическая партия "Партия Социальных Реформ"</t>
  </si>
  <si>
    <t>Политическая партия "Демократическая правовая Россия"</t>
  </si>
  <si>
    <t>Политическая партия "Объединенная аграрно-промышленная партия России"</t>
  </si>
  <si>
    <t>Общероссийская политическая партия "РАЗВИТИЕ РОССИИ"</t>
  </si>
  <si>
    <t>Политическая партия "Казачья партия Российской Федерации"</t>
  </si>
  <si>
    <t>Всероссийская политическая партия "ЗАЩИТНИКИ ОТЕЧЕСТВА"</t>
  </si>
  <si>
    <t>Всероссийская политическая партия "Партия Возрождения Села"</t>
  </si>
  <si>
    <t>Политическая партия "Рожденные в Союзе Советских Социалистических Республик"</t>
  </si>
  <si>
    <t>Всероссийская политическая партия "Женский Диалог"</t>
  </si>
  <si>
    <t>Политическая партия "Российская партия народного управления"</t>
  </si>
  <si>
    <t>Всероссийская политическая партия "Союз Труда"</t>
  </si>
  <si>
    <t>ВСЕРОССИЙСКАЯ ПОЛИТИЧЕСКАЯ ПАРТИЯ "РОДИНА"</t>
  </si>
  <si>
    <t>Политическая партия "НАЦИОНАЛЬНОЙ БЕЗОПАСНОСТИ РОССИИ"</t>
  </si>
  <si>
    <t>Всероссийская политическая партия "ПАРТИЯ ДЕЛА"</t>
  </si>
  <si>
    <t>Политическая партия "Российский Объединенный Трудовой Фронт"</t>
  </si>
  <si>
    <t>Политическая партия "ПАРТИЯ ВЕТЕРАНОВ РОССИИ"</t>
  </si>
  <si>
    <t>Политическая партия "Партия Духовного Преображения России"</t>
  </si>
  <si>
    <t>Политическая партия "Российская Социалистическая партия"</t>
  </si>
  <si>
    <t>Политическая партия "Против всех"</t>
  </si>
  <si>
    <t>Политическая партия "Интернет Партия Российской Федерации"</t>
  </si>
  <si>
    <t>Политическая партия "Трудовая партия России"</t>
  </si>
  <si>
    <t>Общероссийская политическая партия "ВОЛЯ"</t>
  </si>
  <si>
    <t>Политическая партия "Российская партия автомобилистов "РОСПА"</t>
  </si>
  <si>
    <t>Политическая партия "Демократический выбор"</t>
  </si>
  <si>
    <t>Политическая партия "Партия налогоплательщиков России"</t>
  </si>
  <si>
    <t>Всероссийская политическая партия "ЧЕСТНО" /Человек. Справедливость. Ответственность/"</t>
  </si>
  <si>
    <t>Политическая партия "Гражданская Платформа"</t>
  </si>
  <si>
    <t>Российская политическая Партия Мира и Единства</t>
  </si>
  <si>
    <t>Политическая партия "Монархическая партия"</t>
  </si>
  <si>
    <t>Политическая партия "Родная Страна"</t>
  </si>
  <si>
    <t>Политическая партия "УМНАЯ РОССИЯ"</t>
  </si>
  <si>
    <t>Политическая партия "Российская партия пенсионеров за справедливость"</t>
  </si>
  <si>
    <t>Всероссийская политическая партия "Гражданская Сила"</t>
  </si>
  <si>
    <t>Политическая партия СОЦИАЛЬНОЙ ЗАЩИТЫ</t>
  </si>
  <si>
    <t>Всероссийская политическая партия ПАРТИЯ ЗА СПРАВЕДЛИВОСТЬ!</t>
  </si>
  <si>
    <t>Политическая партия "Российский общенародный союз"</t>
  </si>
  <si>
    <t>Всероссийская политическая партия "Аграрная партия России"</t>
  </si>
  <si>
    <t>Политическая партия "КОММУНИСТЫ РОССИИ"</t>
  </si>
  <si>
    <t>Политическая партия "Российская экологическая партия "Зеленые"</t>
  </si>
  <si>
    <t>Всероссийская политическая партия "Партия свободных граждан"</t>
  </si>
  <si>
    <t>Всероссийская политическая партия "Новая Россия"</t>
  </si>
  <si>
    <t>Политическая партия "Молодая Россия"</t>
  </si>
  <si>
    <t>Политическая партия "Города России"</t>
  </si>
  <si>
    <t>Всероссийская политическая партия "Партия пенсионеров России"</t>
  </si>
  <si>
    <t>Политическая партия "Коммунистическая партия социальной справедливости"</t>
  </si>
  <si>
    <t>Всероссийская политическая партия "Социал-демократическая партия России"</t>
  </si>
  <si>
    <t>Всероссийская политическая партия "Партия Социальных Сетей"</t>
  </si>
  <si>
    <t>Всероссийская политическая партия "Народная партия России"</t>
  </si>
  <si>
    <t>Политическая партия "Союз Горожан"</t>
  </si>
  <si>
    <t>Политическая партия "Альянс Зеленых - Народная партия"</t>
  </si>
  <si>
    <t>Общероссийская политическая партия "Народная партия "За женщин России"</t>
  </si>
  <si>
    <t>Политическая партия "Демократическая партия России"</t>
  </si>
  <si>
    <t>Политическая партия "Республиканская партия России - Партия народной свободы"</t>
  </si>
  <si>
    <t>Всероссийская политическая партия "ПРАВОЕ ДЕЛО"</t>
  </si>
  <si>
    <t>Политическая партия СПРАВЕДЛИВАЯ РОССИЯ</t>
  </si>
  <si>
    <t>Политическая партия "Российская объединенная демократическая партия "ЯБЛОКО"</t>
  </si>
  <si>
    <t>Политическая партия "ПАТРИОТЫ РОССИИ"</t>
  </si>
  <si>
    <t>Политическая партия ЛДПР</t>
  </si>
  <si>
    <t>Политическая партия "КОММУНИСТИЧЕСКАЯ ПАРТИЯ РОССИЙСКОЙ ФЕДЕРАЦИИ"</t>
  </si>
  <si>
    <t>Всероссийская политическая партия "ЕДИНАЯ РОССИЯ"</t>
  </si>
  <si>
    <r>
      <t xml:space="preserve">                               Наименование политической партии</t>
    </r>
    <r>
      <rPr>
        <vertAlign val="superscript"/>
        <sz val="10"/>
        <rFont val="Arial Cyr"/>
        <family val="0"/>
      </rPr>
      <t>**</t>
    </r>
    <r>
      <rPr>
        <sz val="10"/>
        <rFont val="Arial Cyr"/>
        <family val="0"/>
      </rPr>
      <t xml:space="preserve">
Источник поступления средств и 
виды расходов</t>
    </r>
  </si>
  <si>
    <t>Сведения 
не поступили 
(по информации от политической партии направлены почтой)</t>
  </si>
  <si>
    <t>Сведения 
не представлены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</si>
</sst>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center" vertical="top"/>
    </xf>
    <xf numFmtId="4" fontId="0" fillId="0" borderId="11" xfId="0" applyNumberFormat="1" applyBorder="1" applyAlignment="1" quotePrefix="1">
      <alignment vertical="top"/>
    </xf>
    <xf numFmtId="4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0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" fontId="0" fillId="0" borderId="17" xfId="0" applyNumberFormat="1" applyBorder="1" applyAlignment="1">
      <alignment horizontal="center" vertical="top" wrapText="1"/>
    </xf>
    <xf numFmtId="4" fontId="0" fillId="0" borderId="18" xfId="0" applyNumberFormat="1" applyBorder="1" applyAlignment="1">
      <alignment horizontal="center"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508_2013-1_&#1057;&#1074;&#1086;&#1076;%20&#1057;&#1055;&#1056;&#1057;%2052%20&#1080;&#1079;%2062%20&#1087;&#1086;&#1083;&#1080;&#1090;&#1080;&#1095;&#1077;&#1089;&#1082;&#1086;&#1081;%20&#1087;&#1072;&#1088;&#1090;&#1080;&#1080;%20(&#1079;&#1072;&#1075;&#1086;&#1090;&#1086;&#1074;&#1082;&#1072;%20&#1085;&#1072;%20&#1089;&#1072;&#1081;&#1090;%20-%20&#1048;&#1057;&#1055;&#1056;&#1040;&#1042;&#1051;&#1045;&#1053;&#1067;%20&#1054;&#1064;&#1048;&#1041;&#1050;&#104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-2_Свод партии"/>
      <sheetName val="Текстовка"/>
    </sheetNames>
    <sheetDataSet>
      <sheetData sheetId="0">
        <row r="1">
          <cell r="A1" t="str">
            <v>Сведения о поступлении и расходовании средств политических партий в I квартале 2013 года*</v>
          </cell>
        </row>
        <row r="2">
          <cell r="A2" t="str">
            <v>(по состоянию на 08.05.2013)</v>
          </cell>
        </row>
        <row r="4">
          <cell r="A4" t="str">
            <v>                               Наименование политической партии**
Источник поступления средств и 
виды расходов</v>
          </cell>
          <cell r="C4" t="str">
            <v>Всего:</v>
          </cell>
          <cell r="D4" t="str">
            <v>Всероссийская политическая партия "ЕДИНАЯ РОССИЯ"</v>
          </cell>
          <cell r="E4" t="str">
            <v>Политическая партия "КОММУНИСТИЧЕСКАЯ ПАРТИЯ РОССИЙСКОЙ ФЕДЕРАЦИИ"</v>
          </cell>
          <cell r="F4" t="str">
            <v>Политическая партия ЛДПР</v>
          </cell>
          <cell r="G4" t="str">
            <v>Политическая партия "ПАТРИОТЫ РОССИИ"</v>
          </cell>
          <cell r="H4" t="str">
            <v>Политическая партия "Российская объединенная демократическая партия "ЯБЛОКО"</v>
          </cell>
          <cell r="I4" t="str">
            <v>Политическая партия СПРАВЕДЛИВАЯ РОССИЯ</v>
          </cell>
          <cell r="J4" t="str">
            <v>Всероссийская политическая партия "ПРАВОЕ ДЕЛО"</v>
          </cell>
          <cell r="K4" t="str">
            <v>Политическая партия "Республиканская партия России - Партия народной свободы"</v>
          </cell>
          <cell r="L4" t="str">
            <v>Политическая партия "Демократическая партия России"</v>
          </cell>
          <cell r="M4" t="str">
            <v>Общероссийская политическая партия "Народная партия "За женщин России"</v>
          </cell>
          <cell r="N4" t="str">
            <v>Политическая партия "Альянс Зеленых - Народная партия"</v>
          </cell>
          <cell r="O4" t="str">
            <v>Политическая партия "Союз Горожан"</v>
          </cell>
          <cell r="P4" t="str">
            <v>Всероссийская политическая партия "Народная партия России"</v>
          </cell>
          <cell r="Q4" t="str">
            <v>Всероссийская политическая партия "Партия Социальных Сетей"</v>
          </cell>
          <cell r="R4" t="str">
            <v>Всероссийская политическая партия "Социал-демократическая партия России"</v>
          </cell>
          <cell r="S4" t="str">
            <v>Политическая партия "Коммунистическая партия социальной справедливости"</v>
          </cell>
          <cell r="T4" t="str">
            <v>Всероссийская политическая партия "Партия пенсионеров России"</v>
          </cell>
          <cell r="U4" t="str">
            <v>Политическая партия "Города России"</v>
          </cell>
          <cell r="V4" t="str">
            <v>Политическая партия "Молодая Россия"</v>
          </cell>
          <cell r="W4" t="str">
            <v>Всероссийская политическая партия "Новая Россия"</v>
          </cell>
          <cell r="X4" t="str">
            <v>Всероссийская политическая партия "Партия свободных граждан"</v>
          </cell>
          <cell r="Y4" t="str">
            <v>Политическая партия "Российская экологическая партия "Зеленые"</v>
          </cell>
          <cell r="Z4" t="str">
            <v>Политическая партия "КОММУНИСТЫ РОССИИ"</v>
          </cell>
          <cell r="AA4" t="str">
            <v>Всероссийская политическая партия "Аграрная партия России"</v>
          </cell>
          <cell r="AB4" t="str">
            <v>Политическая партия "Российский общенародный союз"</v>
          </cell>
          <cell r="AC4" t="str">
            <v>Всероссийская политическая партия ПАРТИЯ ЗА СПРАВЕДЛИВОСТЬ!</v>
          </cell>
          <cell r="AD4" t="str">
            <v>Политическая партия СОЦИАЛЬНОЙ ЗАЩИТЫ</v>
          </cell>
          <cell r="AE4" t="str">
            <v>Всероссийская политическая партия "Гражданская Сила"</v>
          </cell>
          <cell r="AF4" t="str">
            <v>Политическая партия "Российская партия пенсионеров за справедливость"</v>
          </cell>
          <cell r="AG4" t="str">
            <v>Политическая партия "УМНАЯ РОССИЯ"</v>
          </cell>
          <cell r="AH4" t="str">
            <v>Политическая партия "Родная Страна"</v>
          </cell>
          <cell r="AI4" t="str">
            <v>Политическая партия "Монархическая партия"</v>
          </cell>
          <cell r="AJ4" t="str">
            <v>Российская политическая Партия Мира и Единства</v>
          </cell>
          <cell r="AK4" t="str">
            <v>Политическая партия "Гражданская Платформа"</v>
          </cell>
          <cell r="AL4" t="str">
            <v>Всероссийская политическая партия "ЧЕСТНО" /Человек. Справедливость. Ответственность/"</v>
          </cell>
          <cell r="AM4" t="str">
            <v>Политическая партия "Партия налогоплательщиков России"</v>
          </cell>
          <cell r="AN4" t="str">
            <v>Политическая партия "Демократический выбор"</v>
          </cell>
          <cell r="AO4" t="str">
            <v>Политическая партия "Российская партия автомобилистов "РОСПА"</v>
          </cell>
          <cell r="AP4" t="str">
            <v>Общероссийская политическая партия "ВОЛЯ"</v>
          </cell>
          <cell r="AQ4" t="str">
            <v>Политическая партия "Трудовая партия России"</v>
          </cell>
          <cell r="AR4" t="str">
            <v>Политическая партия "Интернет Партия Российской Федерации"</v>
          </cell>
          <cell r="AS4" t="str">
            <v>Политическая партия "Против всех"</v>
          </cell>
          <cell r="AT4" t="str">
            <v>Политическая партия "Российская Социалистическая партия"</v>
          </cell>
          <cell r="AU4" t="str">
            <v>Политическая партия "Партия Духовного Преображения России"</v>
          </cell>
          <cell r="AV4" t="str">
            <v>Политическая партия "ПАРТИЯ ВЕТЕРАНОВ РОССИИ"</v>
          </cell>
          <cell r="AW4" t="str">
            <v>Политическая партия "Российский Объединенный Трудовой Фронт"</v>
          </cell>
          <cell r="AX4" t="str">
            <v>Всероссийская политическая партия "ПАРТИЯ ДЕЛА"</v>
          </cell>
          <cell r="AY4" t="str">
            <v>Политическая партия "НАЦИОНАЛЬНОЙ БЕЗОПАСНОСТИ РОССИИ"</v>
          </cell>
          <cell r="AZ4" t="str">
            <v>ВСЕРОССИЙСКАЯ ПОЛИТИЧЕСКАЯ ПАРТИЯ "РОДИНА"</v>
          </cell>
          <cell r="BA4" t="str">
            <v>Всероссийская политическая партия "Союз Труда"</v>
          </cell>
          <cell r="BB4" t="str">
            <v>Политическая партия "Российская партия народного управления"</v>
          </cell>
          <cell r="BC4" t="str">
            <v>Всероссийская политическая партия "Женский Диалог"</v>
          </cell>
          <cell r="BD4" t="str">
            <v>Политическая партия "Рожденные в Союзе Советских Социалистических Республик"</v>
          </cell>
          <cell r="BE4" t="str">
            <v>Всероссийская политическая партия "Партия Возрождения Села"</v>
          </cell>
          <cell r="BF4" t="str">
            <v>Всероссийская политическая партия "ЗАЩИТНИКИ ОТЕЧЕСТВА"</v>
          </cell>
          <cell r="BG4" t="str">
            <v>Политическая партия "Казачья партия Российской Федерации"</v>
          </cell>
          <cell r="BH4" t="str">
            <v>Общероссийская политическая партия "РАЗВИТИЕ РОССИИ"</v>
          </cell>
          <cell r="BI4" t="str">
            <v>Политическая партия "Объединенная аграрно-промышленная партия России"</v>
          </cell>
          <cell r="BJ4" t="str">
            <v>Политическая партия "Демократическая правовая Россия"</v>
          </cell>
          <cell r="BK4" t="str">
            <v>Политическая партия "Партия Социальных Реформ"</v>
          </cell>
          <cell r="BL4" t="str">
            <v>Политическая партия "Партия СОЦИАЛЬНОЙ СОЛИДАРНОСТИ"</v>
          </cell>
          <cell r="BM4" t="str">
            <v>Общероссийская политическая партия "ДОСТОИНСТВО"</v>
          </cell>
        </row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  <cell r="L5">
            <v>9</v>
          </cell>
          <cell r="M5">
            <v>10</v>
          </cell>
          <cell r="N5">
            <v>11</v>
          </cell>
          <cell r="O5">
            <v>12</v>
          </cell>
          <cell r="P5">
            <v>13</v>
          </cell>
          <cell r="Q5">
            <v>14</v>
          </cell>
          <cell r="R5">
            <v>15</v>
          </cell>
          <cell r="S5">
            <v>16</v>
          </cell>
          <cell r="T5">
            <v>17</v>
          </cell>
          <cell r="U5">
            <v>18</v>
          </cell>
          <cell r="V5">
            <v>19</v>
          </cell>
          <cell r="W5">
            <v>20</v>
          </cell>
          <cell r="X5">
            <v>21</v>
          </cell>
          <cell r="Y5">
            <v>22</v>
          </cell>
          <cell r="Z5">
            <v>23</v>
          </cell>
          <cell r="AA5">
            <v>24</v>
          </cell>
          <cell r="AB5">
            <v>25</v>
          </cell>
          <cell r="AC5">
            <v>26</v>
          </cell>
          <cell r="AD5">
            <v>27</v>
          </cell>
          <cell r="AE5">
            <v>28</v>
          </cell>
          <cell r="AF5">
            <v>29</v>
          </cell>
          <cell r="AG5">
            <v>30</v>
          </cell>
          <cell r="AH5">
            <v>31</v>
          </cell>
          <cell r="AI5">
            <v>32</v>
          </cell>
          <cell r="AJ5">
            <v>33</v>
          </cell>
          <cell r="AK5">
            <v>34</v>
          </cell>
          <cell r="AL5">
            <v>35</v>
          </cell>
          <cell r="AM5">
            <v>36</v>
          </cell>
          <cell r="AN5">
            <v>37</v>
          </cell>
          <cell r="AO5">
            <v>38</v>
          </cell>
          <cell r="AP5">
            <v>39</v>
          </cell>
          <cell r="AQ5">
            <v>40</v>
          </cell>
          <cell r="AR5">
            <v>41</v>
          </cell>
          <cell r="AS5">
            <v>42</v>
          </cell>
          <cell r="AT5">
            <v>43</v>
          </cell>
          <cell r="AU5">
            <v>44</v>
          </cell>
          <cell r="AV5">
            <v>45</v>
          </cell>
          <cell r="AW5">
            <v>46</v>
          </cell>
          <cell r="AX5">
            <v>47</v>
          </cell>
          <cell r="AY5">
            <v>48</v>
          </cell>
          <cell r="AZ5">
            <v>49</v>
          </cell>
          <cell r="BA5">
            <v>50</v>
          </cell>
          <cell r="BB5">
            <v>51</v>
          </cell>
          <cell r="BC5">
            <v>52</v>
          </cell>
          <cell r="BD5">
            <v>53</v>
          </cell>
          <cell r="BE5">
            <v>54</v>
          </cell>
          <cell r="BF5">
            <v>55</v>
          </cell>
          <cell r="BG5">
            <v>56</v>
          </cell>
          <cell r="BH5">
            <v>57</v>
          </cell>
          <cell r="BI5">
            <v>58</v>
          </cell>
          <cell r="BJ5">
            <v>59</v>
          </cell>
          <cell r="BK5">
            <v>60</v>
          </cell>
          <cell r="BL5">
            <v>61</v>
          </cell>
          <cell r="BM5">
            <v>62</v>
          </cell>
        </row>
        <row r="6">
          <cell r="A6" t="str">
            <v>1. Остаток на начало отчетного периода</v>
          </cell>
          <cell r="B6" t="str">
            <v>010</v>
          </cell>
          <cell r="C6">
            <v>2522033815.9500003</v>
          </cell>
          <cell r="D6">
            <v>1524371530</v>
          </cell>
          <cell r="E6">
            <v>444062725</v>
          </cell>
          <cell r="F6">
            <v>296687643.01</v>
          </cell>
          <cell r="G6">
            <v>3460795</v>
          </cell>
          <cell r="H6">
            <v>67950402</v>
          </cell>
          <cell r="I6">
            <v>178014987</v>
          </cell>
          <cell r="J6">
            <v>47419</v>
          </cell>
          <cell r="K6">
            <v>0</v>
          </cell>
          <cell r="L6">
            <v>200</v>
          </cell>
          <cell r="M6">
            <v>214944</v>
          </cell>
          <cell r="N6">
            <v>130272.56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47968</v>
          </cell>
          <cell r="U6" t="str">
            <v>Сведения 
не поступили 
(по информации от политической партии направлены почтой)</v>
          </cell>
          <cell r="V6" t="str">
            <v>Сведения 
не представлены</v>
          </cell>
          <cell r="W6">
            <v>0</v>
          </cell>
          <cell r="X6">
            <v>0</v>
          </cell>
          <cell r="Y6">
            <v>13565</v>
          </cell>
          <cell r="Z6">
            <v>28001.57</v>
          </cell>
          <cell r="AA6">
            <v>32800</v>
          </cell>
          <cell r="AB6">
            <v>0</v>
          </cell>
          <cell r="AC6">
            <v>0</v>
          </cell>
          <cell r="AD6">
            <v>0</v>
          </cell>
          <cell r="AE6">
            <v>3273</v>
          </cell>
          <cell r="AF6">
            <v>0</v>
          </cell>
          <cell r="AG6">
            <v>0</v>
          </cell>
          <cell r="AH6">
            <v>0</v>
          </cell>
          <cell r="AI6">
            <v>75</v>
          </cell>
          <cell r="AJ6">
            <v>0</v>
          </cell>
          <cell r="AK6">
            <v>5580745</v>
          </cell>
          <cell r="AL6">
            <v>6707</v>
          </cell>
          <cell r="AM6">
            <v>0</v>
          </cell>
          <cell r="AN6">
            <v>0</v>
          </cell>
          <cell r="AO6">
            <v>1299490</v>
          </cell>
          <cell r="AP6">
            <v>21845.81</v>
          </cell>
          <cell r="AQ6">
            <v>57238</v>
          </cell>
          <cell r="AR6">
            <v>1190</v>
          </cell>
          <cell r="AS6" t="str">
            <v>Сведения 
не представлены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 t="str">
            <v>Сведения 
не представлены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 t="str">
            <v>Сведения 
не поступили 
(по информации от политической партии направлены почтой)</v>
          </cell>
          <cell r="BH6">
            <v>0</v>
          </cell>
          <cell r="BI6" t="str">
            <v>Сведения 
не представлены</v>
          </cell>
          <cell r="BJ6" t="str">
            <v>Сведения 
не представлены</v>
          </cell>
          <cell r="BK6" t="str">
            <v>Сведения 
не представлены</v>
          </cell>
          <cell r="BL6" t="str">
            <v>Сведения 
не представлены</v>
          </cell>
          <cell r="BM6" t="str">
            <v>Сведения 
не представлены</v>
          </cell>
        </row>
        <row r="7">
          <cell r="A7" t="str">
            <v>2. Поступило в виде денежных средств на осуществление уставной деятельности, всего</v>
          </cell>
          <cell r="B7" t="str">
            <v>020</v>
          </cell>
          <cell r="C7">
            <v>3446735295.87</v>
          </cell>
          <cell r="D7">
            <v>1756506280</v>
          </cell>
          <cell r="E7">
            <v>671941145</v>
          </cell>
          <cell r="F7">
            <v>404425748.33</v>
          </cell>
          <cell r="G7">
            <v>10900000</v>
          </cell>
          <cell r="H7">
            <v>118918911</v>
          </cell>
          <cell r="I7">
            <v>458687941.5</v>
          </cell>
          <cell r="J7">
            <v>0</v>
          </cell>
          <cell r="K7">
            <v>1178160</v>
          </cell>
          <cell r="L7">
            <v>2490</v>
          </cell>
          <cell r="M7">
            <v>60000</v>
          </cell>
          <cell r="N7">
            <v>7800000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X7">
            <v>0</v>
          </cell>
          <cell r="Y7">
            <v>116500</v>
          </cell>
          <cell r="Z7">
            <v>51835</v>
          </cell>
          <cell r="AA7">
            <v>120000</v>
          </cell>
          <cell r="AB7">
            <v>452240</v>
          </cell>
          <cell r="AC7">
            <v>0</v>
          </cell>
          <cell r="AD7">
            <v>0</v>
          </cell>
          <cell r="AE7">
            <v>3000000</v>
          </cell>
          <cell r="AF7">
            <v>0</v>
          </cell>
          <cell r="AG7">
            <v>0</v>
          </cell>
          <cell r="AH7">
            <v>0</v>
          </cell>
          <cell r="AI7">
            <v>20000</v>
          </cell>
          <cell r="AJ7">
            <v>0</v>
          </cell>
          <cell r="AK7">
            <v>11093000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24400</v>
          </cell>
          <cell r="AQ7">
            <v>0</v>
          </cell>
          <cell r="AR7">
            <v>4913</v>
          </cell>
          <cell r="AT7">
            <v>34310.04</v>
          </cell>
          <cell r="AU7">
            <v>0</v>
          </cell>
          <cell r="AV7">
            <v>118450</v>
          </cell>
          <cell r="AW7">
            <v>0</v>
          </cell>
          <cell r="AX7">
            <v>72900</v>
          </cell>
          <cell r="AZ7">
            <v>499000</v>
          </cell>
          <cell r="BA7">
            <v>544172</v>
          </cell>
          <cell r="BB7">
            <v>150000</v>
          </cell>
          <cell r="BC7">
            <v>0</v>
          </cell>
          <cell r="BD7">
            <v>0</v>
          </cell>
          <cell r="BE7">
            <v>0</v>
          </cell>
          <cell r="BF7">
            <v>4200</v>
          </cell>
          <cell r="BH7">
            <v>8700</v>
          </cell>
        </row>
        <row r="8">
          <cell r="A8" t="str">
            <v>2.1. Вступительные и членские взносы</v>
          </cell>
          <cell r="B8" t="str">
            <v>030</v>
          </cell>
          <cell r="C8">
            <v>153766</v>
          </cell>
          <cell r="D8">
            <v>0</v>
          </cell>
          <cell r="E8">
            <v>19566</v>
          </cell>
          <cell r="F8">
            <v>10000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120000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4200</v>
          </cell>
          <cell r="BH8">
            <v>0</v>
          </cell>
        </row>
        <row r="9">
          <cell r="A9" t="str">
            <v>2.2. Средства федерального бюджета</v>
          </cell>
          <cell r="B9" t="str">
            <v>040</v>
          </cell>
          <cell r="C9">
            <v>3354027409.5</v>
          </cell>
          <cell r="D9">
            <v>1707609127</v>
          </cell>
          <cell r="E9">
            <v>664619405</v>
          </cell>
          <cell r="F9">
            <v>404303219</v>
          </cell>
          <cell r="G9">
            <v>0</v>
          </cell>
          <cell r="H9">
            <v>118810249</v>
          </cell>
          <cell r="I9">
            <v>458685409.5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H9">
            <v>0</v>
          </cell>
        </row>
        <row r="10">
          <cell r="A10" t="str">
            <v>2.3. Пожертвования, всего</v>
          </cell>
          <cell r="B10" t="str">
            <v>050</v>
          </cell>
          <cell r="C10">
            <v>58229196</v>
          </cell>
          <cell r="D10">
            <v>33259925</v>
          </cell>
          <cell r="E10">
            <v>199383</v>
          </cell>
          <cell r="F10">
            <v>0</v>
          </cell>
          <cell r="G10">
            <v>0</v>
          </cell>
          <cell r="H10">
            <v>107900</v>
          </cell>
          <cell r="I10">
            <v>0</v>
          </cell>
          <cell r="J10">
            <v>0</v>
          </cell>
          <cell r="K10">
            <v>1178160</v>
          </cell>
          <cell r="L10">
            <v>2490</v>
          </cell>
          <cell r="M10">
            <v>60000</v>
          </cell>
          <cell r="N10">
            <v>7800000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X10">
            <v>0</v>
          </cell>
          <cell r="Y10">
            <v>116500</v>
          </cell>
          <cell r="Z10">
            <v>51835</v>
          </cell>
          <cell r="AA10">
            <v>0</v>
          </cell>
          <cell r="AB10">
            <v>423040</v>
          </cell>
          <cell r="AC10">
            <v>0</v>
          </cell>
          <cell r="AD10">
            <v>0</v>
          </cell>
          <cell r="AE10">
            <v>3000000</v>
          </cell>
          <cell r="AF10">
            <v>0</v>
          </cell>
          <cell r="AG10">
            <v>0</v>
          </cell>
          <cell r="AH10">
            <v>0</v>
          </cell>
          <cell r="AI10">
            <v>20000</v>
          </cell>
          <cell r="AJ10">
            <v>0</v>
          </cell>
          <cell r="AK10">
            <v>11093000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24400</v>
          </cell>
          <cell r="AQ10">
            <v>0</v>
          </cell>
          <cell r="AR10">
            <v>2913</v>
          </cell>
          <cell r="AT10">
            <v>34000</v>
          </cell>
          <cell r="AU10">
            <v>0</v>
          </cell>
          <cell r="AV10">
            <v>118450</v>
          </cell>
          <cell r="AW10">
            <v>0</v>
          </cell>
          <cell r="AX10">
            <v>72900</v>
          </cell>
          <cell r="AZ10">
            <v>499000</v>
          </cell>
          <cell r="BA10">
            <v>6600</v>
          </cell>
          <cell r="BB10">
            <v>150000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H10">
            <v>8700</v>
          </cell>
        </row>
        <row r="11">
          <cell r="A11" t="str">
            <v>2.3.1. Поступившие в установленном порядке</v>
          </cell>
          <cell r="B11" t="str">
            <v>060</v>
          </cell>
          <cell r="C11">
            <v>57065577</v>
          </cell>
          <cell r="D11">
            <v>33259925</v>
          </cell>
          <cell r="E11">
            <v>195733</v>
          </cell>
          <cell r="F11">
            <v>0</v>
          </cell>
          <cell r="G11">
            <v>0</v>
          </cell>
          <cell r="H11">
            <v>107900</v>
          </cell>
          <cell r="I11">
            <v>0</v>
          </cell>
          <cell r="J11">
            <v>0</v>
          </cell>
          <cell r="K11">
            <v>1078160</v>
          </cell>
          <cell r="L11">
            <v>2490</v>
          </cell>
          <cell r="M11">
            <v>60000</v>
          </cell>
          <cell r="N11">
            <v>7800000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X11">
            <v>0</v>
          </cell>
          <cell r="Y11">
            <v>116500</v>
          </cell>
          <cell r="Z11">
            <v>48366</v>
          </cell>
          <cell r="AA11">
            <v>0</v>
          </cell>
          <cell r="AB11">
            <v>423040</v>
          </cell>
          <cell r="AC11">
            <v>0</v>
          </cell>
          <cell r="AD11">
            <v>0</v>
          </cell>
          <cell r="AE11">
            <v>3000000</v>
          </cell>
          <cell r="AF11">
            <v>0</v>
          </cell>
          <cell r="AG11">
            <v>0</v>
          </cell>
          <cell r="AH11">
            <v>0</v>
          </cell>
          <cell r="AI11">
            <v>20000</v>
          </cell>
          <cell r="AJ11">
            <v>0</v>
          </cell>
          <cell r="AK11">
            <v>10088500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24400</v>
          </cell>
          <cell r="AQ11">
            <v>0</v>
          </cell>
          <cell r="AR11">
            <v>2913</v>
          </cell>
          <cell r="AT11">
            <v>34000</v>
          </cell>
          <cell r="AU11">
            <v>0</v>
          </cell>
          <cell r="AV11">
            <v>118450</v>
          </cell>
          <cell r="AW11">
            <v>0</v>
          </cell>
          <cell r="AX11">
            <v>72900</v>
          </cell>
          <cell r="AZ11">
            <v>499000</v>
          </cell>
          <cell r="BA11">
            <v>4600</v>
          </cell>
          <cell r="BB11">
            <v>100000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H11">
            <v>8700</v>
          </cell>
        </row>
        <row r="12">
          <cell r="A12" t="str">
            <v>2.3.1.1. юридических лиц</v>
          </cell>
          <cell r="B12" t="str">
            <v>070</v>
          </cell>
          <cell r="C12">
            <v>39197365</v>
          </cell>
          <cell r="D12">
            <v>33259925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116500</v>
          </cell>
          <cell r="Z12">
            <v>0</v>
          </cell>
          <cell r="AA12">
            <v>0</v>
          </cell>
          <cell r="AB12">
            <v>358940</v>
          </cell>
          <cell r="AC12">
            <v>0</v>
          </cell>
          <cell r="AD12">
            <v>0</v>
          </cell>
          <cell r="AE12">
            <v>3000000</v>
          </cell>
          <cell r="AF12">
            <v>0</v>
          </cell>
          <cell r="AG12">
            <v>0</v>
          </cell>
          <cell r="AH12">
            <v>0</v>
          </cell>
          <cell r="AI12">
            <v>20000</v>
          </cell>
          <cell r="AJ12">
            <v>0</v>
          </cell>
          <cell r="AK12">
            <v>2342000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B12">
            <v>100000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H12">
            <v>0</v>
          </cell>
        </row>
        <row r="13">
          <cell r="A13" t="str">
            <v>2.3.1.2. физических лиц, всего</v>
          </cell>
          <cell r="B13" t="str">
            <v>080</v>
          </cell>
          <cell r="C13">
            <v>17868212</v>
          </cell>
          <cell r="D13">
            <v>0</v>
          </cell>
          <cell r="E13">
            <v>195733</v>
          </cell>
          <cell r="F13">
            <v>0</v>
          </cell>
          <cell r="G13">
            <v>0</v>
          </cell>
          <cell r="H13">
            <v>107900</v>
          </cell>
          <cell r="I13">
            <v>0</v>
          </cell>
          <cell r="J13">
            <v>0</v>
          </cell>
          <cell r="K13">
            <v>1078160</v>
          </cell>
          <cell r="L13">
            <v>2490</v>
          </cell>
          <cell r="M13">
            <v>60000</v>
          </cell>
          <cell r="N13">
            <v>7800000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48366</v>
          </cell>
          <cell r="AA13">
            <v>0</v>
          </cell>
          <cell r="AB13">
            <v>64100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7746500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24400</v>
          </cell>
          <cell r="AQ13">
            <v>0</v>
          </cell>
          <cell r="AR13">
            <v>2913</v>
          </cell>
          <cell r="AT13">
            <v>34000</v>
          </cell>
          <cell r="AU13">
            <v>0</v>
          </cell>
          <cell r="AV13">
            <v>118450</v>
          </cell>
          <cell r="AW13">
            <v>0</v>
          </cell>
          <cell r="AX13">
            <v>72900</v>
          </cell>
          <cell r="AZ13">
            <v>499000</v>
          </cell>
          <cell r="BA13">
            <v>4600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H13">
            <v>8700</v>
          </cell>
        </row>
        <row r="14">
          <cell r="A14" t="str">
            <v>2.3.1.2.1. внесено физическими лицами в виде наличных денежных средств</v>
          </cell>
          <cell r="B14" t="str">
            <v>090</v>
          </cell>
          <cell r="C14">
            <v>92460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3160</v>
          </cell>
          <cell r="L14">
            <v>0</v>
          </cell>
          <cell r="M14">
            <v>60000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12000</v>
          </cell>
          <cell r="AQ14">
            <v>0</v>
          </cell>
          <cell r="AR14">
            <v>0</v>
          </cell>
          <cell r="AT14">
            <v>4000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Z14">
            <v>0</v>
          </cell>
          <cell r="BA14">
            <v>4600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H14">
            <v>8700</v>
          </cell>
        </row>
        <row r="15">
          <cell r="A15" t="str">
            <v>2.3.2. Поступившие с нарушением пунктов 2, 3, 5, 6, 8, 9 статьи 30 ФЗ от 11.07.2001 № 95-ФЗ "О политических партиях"</v>
          </cell>
          <cell r="B15" t="str">
            <v>100</v>
          </cell>
          <cell r="C15">
            <v>1163619</v>
          </cell>
          <cell r="D15">
            <v>0</v>
          </cell>
          <cell r="E15">
            <v>3650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100000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3469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1004500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0</v>
          </cell>
          <cell r="BA15">
            <v>2000</v>
          </cell>
          <cell r="BB15">
            <v>50000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H15">
            <v>0</v>
          </cell>
        </row>
        <row r="16">
          <cell r="A16" t="str">
            <v>2.3.2.1. юридических лиц</v>
          </cell>
          <cell r="B16" t="str">
            <v>110</v>
          </cell>
          <cell r="C16">
            <v>410019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19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360000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B16">
            <v>50000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H16">
            <v>0</v>
          </cell>
        </row>
        <row r="17">
          <cell r="A17" t="str">
            <v>2.3.2.2. физических лиц, всего</v>
          </cell>
          <cell r="B17" t="str">
            <v>120</v>
          </cell>
          <cell r="C17">
            <v>753600</v>
          </cell>
          <cell r="D17">
            <v>0</v>
          </cell>
          <cell r="E17">
            <v>3650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100000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3450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644500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Z17">
            <v>0</v>
          </cell>
          <cell r="BA17">
            <v>2000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H17">
            <v>0</v>
          </cell>
        </row>
        <row r="18">
          <cell r="A18" t="str">
            <v>2.3.2.2.1. внесено физическими лицами в виде наличных денежных средств</v>
          </cell>
          <cell r="B18" t="str">
            <v>130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A19" t="str">
            <v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v>
          </cell>
          <cell r="B19" t="str">
            <v>140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0</v>
          </cell>
        </row>
        <row r="20">
          <cell r="A20" t="str">
            <v>2.5. Доходы от предпринимательской деятельности</v>
          </cell>
          <cell r="B20" t="str">
            <v>150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A21" t="str">
            <v>2.6. Поступления от гражданско-правовых сделок</v>
          </cell>
          <cell r="B21" t="str">
            <v>160</v>
          </cell>
          <cell r="C21">
            <v>18101024</v>
          </cell>
          <cell r="D21">
            <v>15290945</v>
          </cell>
          <cell r="E21">
            <v>2810079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0</v>
          </cell>
        </row>
        <row r="22">
          <cell r="A22" t="str">
            <v>2.7. Денежные средства, полученные от политической партии, регионального отделения и иного зарегистрированного структурного подразделения</v>
          </cell>
          <cell r="B22" t="str">
            <v>170</v>
          </cell>
          <cell r="C22">
            <v>4292712</v>
          </cell>
          <cell r="D22">
            <v>0</v>
          </cell>
          <cell r="E22">
            <v>4292712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 t="str">
            <v/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 t="str">
            <v/>
          </cell>
          <cell r="BH22">
            <v>0</v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</row>
        <row r="23">
          <cell r="A23" t="str">
            <v>2.8. Другие не запрещенные законом поступления</v>
          </cell>
          <cell r="B23" t="str">
            <v>180</v>
          </cell>
          <cell r="C23">
            <v>11931188.37</v>
          </cell>
          <cell r="D23">
            <v>346283</v>
          </cell>
          <cell r="E23">
            <v>0</v>
          </cell>
          <cell r="F23">
            <v>112529.33</v>
          </cell>
          <cell r="G23">
            <v>10900000</v>
          </cell>
          <cell r="H23">
            <v>762</v>
          </cell>
          <cell r="I23">
            <v>2532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29200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2000</v>
          </cell>
          <cell r="AT23">
            <v>310.04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Z23">
            <v>0</v>
          </cell>
          <cell r="BA23">
            <v>537572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H23">
            <v>0</v>
          </cell>
        </row>
        <row r="24">
          <cell r="A24" t="str">
            <v>3. Поступление в виде иного имущества, всего</v>
          </cell>
          <cell r="B24" t="str">
            <v>190</v>
          </cell>
          <cell r="C24">
            <v>68372322</v>
          </cell>
          <cell r="D24">
            <v>29687157</v>
          </cell>
          <cell r="E24">
            <v>36766741</v>
          </cell>
          <cell r="F24">
            <v>1196990</v>
          </cell>
          <cell r="G24">
            <v>0</v>
          </cell>
          <cell r="H24">
            <v>718634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2800</v>
          </cell>
          <cell r="AQ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0</v>
          </cell>
        </row>
        <row r="25">
          <cell r="A25" t="str">
            <v>3.1. Вступительные и членские взносы</v>
          </cell>
          <cell r="B25" t="str">
            <v>200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H25">
            <v>0</v>
          </cell>
        </row>
        <row r="26">
          <cell r="A26" t="str">
            <v>3.2. Пожертвования, всего</v>
          </cell>
          <cell r="B26" t="str">
            <v>210</v>
          </cell>
          <cell r="C26">
            <v>2800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2800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H26">
            <v>0</v>
          </cell>
        </row>
        <row r="27">
          <cell r="A27" t="str">
            <v>3.2.1. Поступившие в установленном порядке</v>
          </cell>
          <cell r="B27" t="str">
            <v>220</v>
          </cell>
          <cell r="C27">
            <v>2800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2800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H27">
            <v>0</v>
          </cell>
        </row>
        <row r="28">
          <cell r="A28" t="str">
            <v>3.2.1.1. юридических лиц</v>
          </cell>
          <cell r="B28" t="str">
            <v>230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A29" t="str">
            <v>3.2.1.2. физических лиц, всего</v>
          </cell>
          <cell r="B29" t="str">
            <v>240</v>
          </cell>
          <cell r="C29">
            <v>2800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2800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H29">
            <v>0</v>
          </cell>
        </row>
        <row r="30">
          <cell r="A30" t="str">
            <v>3.2.2. Поступившие с нарушением пунктов 3, 5, 6, 8, 9 статьи 30 ФЗ от 11.07.2001 № 95-ФЗ "О политических партиях"</v>
          </cell>
          <cell r="B30" t="str">
            <v>250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</row>
        <row r="31">
          <cell r="A31" t="str">
            <v>3.2.2.1. юридических лиц</v>
          </cell>
          <cell r="B31" t="str">
            <v>260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A32" t="str">
            <v>3.2.2.2. физических лиц</v>
          </cell>
          <cell r="B32" t="str">
            <v>270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</row>
        <row r="33">
          <cell r="A33" t="str">
            <v>3.3. Имущество, полученное от оргкомитета</v>
          </cell>
          <cell r="B33" t="str">
            <v>280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</row>
        <row r="34">
          <cell r="A34" t="str">
            <v>3.4. Приобретено по гражданско-правовым сделкам</v>
          </cell>
          <cell r="B34" t="str">
            <v>290</v>
          </cell>
          <cell r="C34">
            <v>68369522</v>
          </cell>
          <cell r="D34">
            <v>29687157</v>
          </cell>
          <cell r="E34">
            <v>36766741</v>
          </cell>
          <cell r="F34">
            <v>1196990</v>
          </cell>
          <cell r="G34">
            <v>0</v>
          </cell>
          <cell r="H34">
            <v>718634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 t="str">
            <v/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 t="str">
            <v/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 t="str">
            <v/>
          </cell>
          <cell r="BH34">
            <v>0</v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</row>
        <row r="35">
          <cell r="A35" t="str">
            <v>3.5. Другие не запрещенные законом поступления</v>
          </cell>
          <cell r="B35" t="str">
            <v>300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</row>
        <row r="36">
          <cell r="A36" t="str">
            <v>4. Выбытие иного имущества</v>
          </cell>
          <cell r="B36" t="str">
            <v>310</v>
          </cell>
          <cell r="C36">
            <v>61362516</v>
          </cell>
          <cell r="D36">
            <v>27874112</v>
          </cell>
          <cell r="E36">
            <v>33488404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</row>
        <row r="37">
          <cell r="A37" t="str">
            <v>5. Возвращено средств, всего</v>
          </cell>
          <cell r="B37" t="str">
            <v>320</v>
          </cell>
          <cell r="C37">
            <v>54443012</v>
          </cell>
          <cell r="D37">
            <v>53259925</v>
          </cell>
          <cell r="E37">
            <v>21547</v>
          </cell>
          <cell r="F37">
            <v>0</v>
          </cell>
          <cell r="G37">
            <v>0</v>
          </cell>
          <cell r="H37">
            <v>1400</v>
          </cell>
          <cell r="I37">
            <v>0</v>
          </cell>
          <cell r="J37">
            <v>0</v>
          </cell>
          <cell r="K37">
            <v>100000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3640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1004500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2000</v>
          </cell>
          <cell r="BB37">
            <v>50000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</row>
        <row r="38">
          <cell r="A38" t="str">
            <v>5.1. Перечислено в доход РФ</v>
          </cell>
          <cell r="B38" t="str">
            <v>330</v>
          </cell>
          <cell r="C38">
            <v>22947</v>
          </cell>
          <cell r="D38">
            <v>0</v>
          </cell>
          <cell r="E38">
            <v>21547</v>
          </cell>
          <cell r="F38">
            <v>0</v>
          </cell>
          <cell r="G38">
            <v>0</v>
          </cell>
          <cell r="H38">
            <v>1400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</row>
        <row r="39">
          <cell r="A39" t="str">
            <v>5.2. Возвращено жертвователям, всего</v>
          </cell>
          <cell r="B39" t="str">
            <v>340</v>
          </cell>
          <cell r="C39">
            <v>54420065</v>
          </cell>
          <cell r="D39">
            <v>53259925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3640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1004500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Z39">
            <v>0</v>
          </cell>
          <cell r="BA39">
            <v>2000</v>
          </cell>
          <cell r="BB39">
            <v>50000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</row>
        <row r="40">
          <cell r="A40" t="str">
            <v>5.2.1. юридическим лицам, которым запрещено осуществлять пожертвования либо не указавшим обязательные сведения в платежном документе</v>
          </cell>
          <cell r="B40" t="str">
            <v>350</v>
          </cell>
          <cell r="C40">
            <v>10410190</v>
          </cell>
          <cell r="D40">
            <v>10000000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190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360000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B40">
            <v>50000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</row>
        <row r="41">
          <cell r="A41" t="str">
            <v>5.2.2. физическим лицам, которым запрещено осуществлять пожертвования либо не указавшим обязательные сведения в платежном документе</v>
          </cell>
          <cell r="B41" t="str">
            <v>360</v>
          </cell>
          <cell r="C41">
            <v>449950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100000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3450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344500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0</v>
          </cell>
          <cell r="BA41">
            <v>2000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</row>
        <row r="42">
          <cell r="A42" t="str">
            <v>5.2.3. средств, превышающих предельные размеры пожертвований, установленные пунктами 2,8,9 статьи 30 ФЗ от 11.07.2001 № 95-ФЗ "О политических партиях"</v>
          </cell>
          <cell r="B42" t="str">
            <v>370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</row>
        <row r="43">
          <cell r="A43" t="str">
            <v>6. Израсходовано на осуществление уставной деятельности, всего</v>
          </cell>
          <cell r="B43" t="str">
            <v>380</v>
          </cell>
          <cell r="C43">
            <v>1153081343.9</v>
          </cell>
          <cell r="D43">
            <v>655727090</v>
          </cell>
          <cell r="E43">
            <v>135634846</v>
          </cell>
          <cell r="F43">
            <v>119552402.59</v>
          </cell>
          <cell r="G43">
            <v>13520800</v>
          </cell>
          <cell r="H43">
            <v>33273720</v>
          </cell>
          <cell r="I43">
            <v>168525203.5</v>
          </cell>
          <cell r="J43">
            <v>6440</v>
          </cell>
          <cell r="K43">
            <v>991231.81</v>
          </cell>
          <cell r="L43">
            <v>1190</v>
          </cell>
          <cell r="M43">
            <v>248126</v>
          </cell>
          <cell r="N43">
            <v>6484604.37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30525</v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125262</v>
          </cell>
          <cell r="Z43">
            <v>73298</v>
          </cell>
          <cell r="AA43">
            <v>15410</v>
          </cell>
          <cell r="AB43">
            <v>397959.3</v>
          </cell>
          <cell r="AC43">
            <v>0</v>
          </cell>
          <cell r="AD43">
            <v>0</v>
          </cell>
          <cell r="AE43">
            <v>3001390</v>
          </cell>
          <cell r="AF43">
            <v>0</v>
          </cell>
          <cell r="AG43">
            <v>0</v>
          </cell>
          <cell r="AH43">
            <v>0</v>
          </cell>
          <cell r="AI43">
            <v>19536</v>
          </cell>
          <cell r="AJ43">
            <v>0</v>
          </cell>
          <cell r="AK43">
            <v>14257756</v>
          </cell>
          <cell r="AL43">
            <v>0</v>
          </cell>
          <cell r="AM43">
            <v>0</v>
          </cell>
          <cell r="AN43">
            <v>0</v>
          </cell>
          <cell r="AO43">
            <v>290514.93</v>
          </cell>
          <cell r="AP43">
            <v>35494.64</v>
          </cell>
          <cell r="AQ43">
            <v>0</v>
          </cell>
          <cell r="AR43">
            <v>5710</v>
          </cell>
          <cell r="AS43" t="str">
            <v/>
          </cell>
          <cell r="AT43">
            <v>3115</v>
          </cell>
          <cell r="AU43">
            <v>0</v>
          </cell>
          <cell r="AV43">
            <v>114450</v>
          </cell>
          <cell r="AW43">
            <v>0</v>
          </cell>
          <cell r="AX43">
            <v>68530</v>
          </cell>
          <cell r="AY43" t="str">
            <v/>
          </cell>
          <cell r="AZ43">
            <v>440470</v>
          </cell>
          <cell r="BA43">
            <v>139027</v>
          </cell>
          <cell r="BB43">
            <v>84341.76</v>
          </cell>
          <cell r="BC43">
            <v>0</v>
          </cell>
          <cell r="BD43">
            <v>0</v>
          </cell>
          <cell r="BE43">
            <v>0</v>
          </cell>
          <cell r="BF43">
            <v>4200</v>
          </cell>
          <cell r="BG43" t="str">
            <v/>
          </cell>
          <cell r="BH43">
            <v>8700</v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</row>
        <row r="44">
          <cell r="A44" t="str">
            <v>6.1. Проведение съездов, партийных конференций, общих собраний</v>
          </cell>
          <cell r="B44" t="str">
            <v>390</v>
          </cell>
          <cell r="C44">
            <v>42998381.08</v>
          </cell>
          <cell r="D44">
            <v>5628516</v>
          </cell>
          <cell r="E44">
            <v>18514992</v>
          </cell>
          <cell r="F44">
            <v>17453343.08</v>
          </cell>
          <cell r="G44">
            <v>0</v>
          </cell>
          <cell r="H44">
            <v>314598</v>
          </cell>
          <cell r="I44">
            <v>0</v>
          </cell>
          <cell r="J44">
            <v>0</v>
          </cell>
          <cell r="K44">
            <v>14427</v>
          </cell>
          <cell r="L44">
            <v>0</v>
          </cell>
          <cell r="M44">
            <v>0</v>
          </cell>
          <cell r="N44">
            <v>1064705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7800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</row>
        <row r="45">
          <cell r="A45" t="str">
            <v>6.2. Содержание руководящих органов политической партии</v>
          </cell>
          <cell r="B45" t="str">
            <v>400</v>
          </cell>
          <cell r="C45">
            <v>197633305.97</v>
          </cell>
          <cell r="D45">
            <v>129392954</v>
          </cell>
          <cell r="E45">
            <v>26255933</v>
          </cell>
          <cell r="F45">
            <v>1103340.48</v>
          </cell>
          <cell r="G45">
            <v>260000</v>
          </cell>
          <cell r="H45">
            <v>7078056</v>
          </cell>
          <cell r="I45">
            <v>23695318.5</v>
          </cell>
          <cell r="J45">
            <v>6440</v>
          </cell>
          <cell r="K45">
            <v>905052.61</v>
          </cell>
          <cell r="L45">
            <v>1190</v>
          </cell>
          <cell r="M45">
            <v>238126</v>
          </cell>
          <cell r="N45">
            <v>4012830.16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312703.58</v>
          </cell>
          <cell r="AC45">
            <v>0</v>
          </cell>
          <cell r="AD45">
            <v>0</v>
          </cell>
          <cell r="AE45">
            <v>3001390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725256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35494.64</v>
          </cell>
          <cell r="AQ45">
            <v>0</v>
          </cell>
          <cell r="AR45">
            <v>0</v>
          </cell>
          <cell r="AT45">
            <v>3115</v>
          </cell>
          <cell r="AU45">
            <v>0</v>
          </cell>
          <cell r="AV45">
            <v>100000</v>
          </cell>
          <cell r="AW45">
            <v>0</v>
          </cell>
          <cell r="AX45">
            <v>0</v>
          </cell>
          <cell r="AZ45">
            <v>440470</v>
          </cell>
          <cell r="BA45">
            <v>65636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</row>
        <row r="46">
          <cell r="A46" t="str">
            <v>6.3. Содержание региональных отделений и иных зарегистрированных структурных подразделений, всего</v>
          </cell>
          <cell r="B46" t="str">
            <v>410</v>
          </cell>
          <cell r="C46">
            <v>536066.4099999999</v>
          </cell>
          <cell r="D46">
            <v>0</v>
          </cell>
          <cell r="E46">
            <v>0</v>
          </cell>
          <cell r="F46">
            <v>33051.92</v>
          </cell>
          <cell r="G46">
            <v>90000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369623.49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43391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</row>
        <row r="47">
          <cell r="A47" t="str">
            <v>6.3.1. содержание региональных отделений</v>
          </cell>
          <cell r="B47" t="str">
            <v>420</v>
          </cell>
          <cell r="C47">
            <v>536066.4099999999</v>
          </cell>
          <cell r="D47">
            <v>0</v>
          </cell>
          <cell r="E47">
            <v>0</v>
          </cell>
          <cell r="F47">
            <v>33051.92</v>
          </cell>
          <cell r="G47">
            <v>90000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369623.49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43391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</row>
        <row r="48">
          <cell r="A48" t="str">
            <v>6.3.2. содержание иных зарегистрированных структурных подразделений</v>
          </cell>
          <cell r="B48" t="str">
            <v>430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</row>
        <row r="49">
          <cell r="A49" t="str">
            <v>6.4. Подготовку и проведение выборов и референдумов</v>
          </cell>
          <cell r="B49" t="str">
            <v>440</v>
          </cell>
          <cell r="C49">
            <v>2094917.09</v>
          </cell>
          <cell r="D49">
            <v>0</v>
          </cell>
          <cell r="E49">
            <v>0</v>
          </cell>
          <cell r="F49">
            <v>1153757.09</v>
          </cell>
          <cell r="G49">
            <v>0</v>
          </cell>
          <cell r="H49">
            <v>941160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</row>
        <row r="50">
          <cell r="A50" t="str">
            <v>6.5. Учреждение и содержание издательств, информационных агентств, полиграфических предприятий, СМИ, образовательных учреждений</v>
          </cell>
          <cell r="B50" t="str">
            <v>450</v>
          </cell>
          <cell r="C50">
            <v>6000000</v>
          </cell>
          <cell r="D50">
            <v>0</v>
          </cell>
          <cell r="E50">
            <v>6000000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</row>
        <row r="51">
          <cell r="A51" t="str">
            <v>6.6. Публичные мероприятия</v>
          </cell>
          <cell r="B51" t="str">
            <v>460</v>
          </cell>
          <cell r="C51">
            <v>22612458.72</v>
          </cell>
          <cell r="D51">
            <v>21932594</v>
          </cell>
          <cell r="E51">
            <v>408864</v>
          </cell>
          <cell r="F51">
            <v>126795.72</v>
          </cell>
          <cell r="G51">
            <v>0</v>
          </cell>
          <cell r="H51">
            <v>144205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</row>
        <row r="52">
          <cell r="A52" t="str">
            <v>6.7. Пропагандистскую деятельность (информационную, рекламную, издательскую, полиграфическую)</v>
          </cell>
          <cell r="B52" t="str">
            <v>470</v>
          </cell>
          <cell r="C52">
            <v>143929250.49999997</v>
          </cell>
          <cell r="D52">
            <v>27954596</v>
          </cell>
          <cell r="E52">
            <v>18710357</v>
          </cell>
          <cell r="F52">
            <v>66108125.58</v>
          </cell>
          <cell r="G52">
            <v>0</v>
          </cell>
          <cell r="H52">
            <v>739972</v>
          </cell>
          <cell r="I52">
            <v>29794582</v>
          </cell>
          <cell r="J52">
            <v>0</v>
          </cell>
          <cell r="K52">
            <v>71752.2</v>
          </cell>
          <cell r="L52">
            <v>0</v>
          </cell>
          <cell r="M52">
            <v>0</v>
          </cell>
          <cell r="N52">
            <v>427445.72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10620</v>
          </cell>
          <cell r="AA52">
            <v>0</v>
          </cell>
          <cell r="AB52">
            <v>81800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30000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</row>
        <row r="53">
          <cell r="A53" t="str">
            <v>6.8. Международную деятельность</v>
          </cell>
          <cell r="B53" t="str">
            <v>480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</row>
        <row r="54">
          <cell r="A54" t="str">
            <v>6.9. Благотворительную деятельность</v>
          </cell>
          <cell r="B54" t="str">
            <v>490</v>
          </cell>
          <cell r="C54">
            <v>910000</v>
          </cell>
          <cell r="D54">
            <v>0</v>
          </cell>
          <cell r="E54">
            <v>600000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310000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</row>
        <row r="55">
          <cell r="A55" t="str">
            <v>6.10. Другие не запрещенные законом расходы</v>
          </cell>
          <cell r="B55" t="str">
            <v>500</v>
          </cell>
          <cell r="C55">
            <v>193360261.82</v>
          </cell>
          <cell r="D55">
            <v>173222946</v>
          </cell>
          <cell r="E55">
            <v>0</v>
          </cell>
          <cell r="F55">
            <v>5702911.41</v>
          </cell>
          <cell r="G55">
            <v>0</v>
          </cell>
          <cell r="H55">
            <v>13408891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300000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30525</v>
          </cell>
          <cell r="W55">
            <v>0</v>
          </cell>
          <cell r="X55">
            <v>0</v>
          </cell>
          <cell r="Y55">
            <v>125262</v>
          </cell>
          <cell r="Z55">
            <v>62678</v>
          </cell>
          <cell r="AA55">
            <v>15410</v>
          </cell>
          <cell r="AB55">
            <v>3455.72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19536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290514.93</v>
          </cell>
          <cell r="AP55">
            <v>0</v>
          </cell>
          <cell r="AQ55">
            <v>0</v>
          </cell>
          <cell r="AR55">
            <v>5710</v>
          </cell>
          <cell r="AT55">
            <v>0</v>
          </cell>
          <cell r="AU55">
            <v>0</v>
          </cell>
          <cell r="AV55">
            <v>6650</v>
          </cell>
          <cell r="AW55">
            <v>0</v>
          </cell>
          <cell r="AX55">
            <v>68530</v>
          </cell>
          <cell r="AZ55">
            <v>0</v>
          </cell>
          <cell r="BA55">
            <v>0</v>
          </cell>
          <cell r="BB55">
            <v>84341.76</v>
          </cell>
          <cell r="BC55">
            <v>0</v>
          </cell>
          <cell r="BD55">
            <v>0</v>
          </cell>
          <cell r="BE55">
            <v>0</v>
          </cell>
          <cell r="BF55">
            <v>4200</v>
          </cell>
          <cell r="BH55">
            <v>8700</v>
          </cell>
        </row>
        <row r="56">
          <cell r="A56" t="str">
            <v>6.11. Перечислено политической партии, региональному отделению и иному зарегистрированному структурному подразделению</v>
          </cell>
          <cell r="B56" t="str">
            <v>510</v>
          </cell>
          <cell r="C56">
            <v>543006702.31</v>
          </cell>
          <cell r="D56">
            <v>297595484</v>
          </cell>
          <cell r="E56">
            <v>65144700</v>
          </cell>
          <cell r="F56">
            <v>27871077.31</v>
          </cell>
          <cell r="G56">
            <v>13170800</v>
          </cell>
          <cell r="H56">
            <v>10646838</v>
          </cell>
          <cell r="I56">
            <v>115035303</v>
          </cell>
          <cell r="J56">
            <v>0</v>
          </cell>
          <cell r="K56">
            <v>0</v>
          </cell>
          <cell r="L56">
            <v>0</v>
          </cell>
          <cell r="M56">
            <v>10000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13532500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</row>
        <row r="57">
          <cell r="A57" t="str">
            <v>7. Остаток на конец отчетного периода</v>
          </cell>
          <cell r="B57" t="str">
            <v>520</v>
          </cell>
          <cell r="C57">
            <v>4768254561.919998</v>
          </cell>
          <cell r="D57">
            <v>2573703840</v>
          </cell>
          <cell r="E57">
            <v>983625814</v>
          </cell>
          <cell r="F57">
            <v>582757978.75</v>
          </cell>
          <cell r="G57">
            <v>839995</v>
          </cell>
          <cell r="H57">
            <v>154312827</v>
          </cell>
          <cell r="I57">
            <v>468177725</v>
          </cell>
          <cell r="J57">
            <v>40979</v>
          </cell>
          <cell r="K57">
            <v>86928.19</v>
          </cell>
          <cell r="L57">
            <v>1500</v>
          </cell>
          <cell r="M57">
            <v>26818</v>
          </cell>
          <cell r="N57">
            <v>1445668.19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17443</v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4803</v>
          </cell>
          <cell r="Z57">
            <v>2898.57</v>
          </cell>
          <cell r="AA57">
            <v>137390</v>
          </cell>
          <cell r="AB57">
            <v>54280.7</v>
          </cell>
          <cell r="AC57">
            <v>0</v>
          </cell>
          <cell r="AD57">
            <v>0</v>
          </cell>
          <cell r="AE57">
            <v>1883</v>
          </cell>
          <cell r="AF57">
            <v>0</v>
          </cell>
          <cell r="AG57">
            <v>0</v>
          </cell>
          <cell r="AH57">
            <v>0</v>
          </cell>
          <cell r="AI57">
            <v>539</v>
          </cell>
          <cell r="AJ57">
            <v>0</v>
          </cell>
          <cell r="AK57">
            <v>1411489</v>
          </cell>
          <cell r="AL57">
            <v>6707</v>
          </cell>
          <cell r="AM57">
            <v>0</v>
          </cell>
          <cell r="AN57">
            <v>0</v>
          </cell>
          <cell r="AO57">
            <v>1008975.07</v>
          </cell>
          <cell r="AP57">
            <v>13551.17</v>
          </cell>
          <cell r="AQ57">
            <v>57238</v>
          </cell>
          <cell r="AR57">
            <v>393</v>
          </cell>
          <cell r="AS57" t="str">
            <v/>
          </cell>
          <cell r="AT57">
            <v>31195.04</v>
          </cell>
          <cell r="AU57">
            <v>0</v>
          </cell>
          <cell r="AV57">
            <v>4000</v>
          </cell>
          <cell r="AW57">
            <v>0</v>
          </cell>
          <cell r="AX57">
            <v>4370</v>
          </cell>
          <cell r="AY57" t="str">
            <v/>
          </cell>
          <cell r="AZ57">
            <v>58530</v>
          </cell>
          <cell r="BA57">
            <v>403145</v>
          </cell>
          <cell r="BB57">
            <v>15658.24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 t="str">
            <v/>
          </cell>
          <cell r="BH57">
            <v>0</v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47.125" style="1" customWidth="1"/>
    <col min="2" max="2" width="4.00390625" style="1" bestFit="1" customWidth="1"/>
    <col min="3" max="3" width="15.375" style="0" bestFit="1" customWidth="1"/>
    <col min="4" max="4" width="22.75390625" style="0" bestFit="1" customWidth="1"/>
    <col min="5" max="5" width="13.875" style="0" bestFit="1" customWidth="1"/>
    <col min="6" max="6" width="12.875" style="0" bestFit="1" customWidth="1"/>
    <col min="7" max="7" width="16.75390625" style="0" bestFit="1" customWidth="1"/>
    <col min="8" max="8" width="16.625" style="0" bestFit="1" customWidth="1"/>
    <col min="9" max="9" width="14.25390625" style="0" bestFit="1" customWidth="1"/>
    <col min="10" max="11" width="16.875" style="0" bestFit="1" customWidth="1"/>
    <col min="12" max="12" width="16.625" style="0" bestFit="1" customWidth="1"/>
    <col min="13" max="13" width="12.875" style="0" bestFit="1" customWidth="1"/>
    <col min="14" max="14" width="12.875" style="0" customWidth="1"/>
    <col min="15" max="15" width="14.25390625" style="0" customWidth="1"/>
    <col min="16" max="16" width="14.25390625" style="0" bestFit="1" customWidth="1"/>
    <col min="17" max="17" width="16.00390625" style="0" bestFit="1" customWidth="1"/>
    <col min="18" max="18" width="18.25390625" style="0" bestFit="1" customWidth="1"/>
    <col min="19" max="19" width="14.25390625" style="0" bestFit="1" customWidth="1"/>
    <col min="20" max="20" width="0.2421875" style="0" customWidth="1"/>
    <col min="21" max="21" width="4.00390625" style="1" bestFit="1" customWidth="1"/>
    <col min="22" max="22" width="15.375" style="0" customWidth="1"/>
    <col min="23" max="23" width="15.875" style="0" bestFit="1" customWidth="1"/>
    <col min="24" max="25" width="14.25390625" style="0" bestFit="1" customWidth="1"/>
    <col min="26" max="26" width="13.625" style="0" bestFit="1" customWidth="1"/>
    <col min="27" max="27" width="15.125" style="0" bestFit="1" customWidth="1"/>
    <col min="28" max="28" width="14.375" style="0" bestFit="1" customWidth="1"/>
    <col min="29" max="29" width="14.25390625" style="0" bestFit="1" customWidth="1"/>
    <col min="30" max="30" width="19.375" style="0" bestFit="1" customWidth="1"/>
    <col min="31" max="32" width="14.25390625" style="0" bestFit="1" customWidth="1"/>
    <col min="33" max="33" width="15.75390625" style="0" bestFit="1" customWidth="1"/>
    <col min="34" max="35" width="12.875" style="0" bestFit="1" customWidth="1"/>
    <col min="36" max="36" width="15.25390625" style="0" bestFit="1" customWidth="1"/>
    <col min="37" max="37" width="12.625" style="0" bestFit="1" customWidth="1"/>
    <col min="38" max="38" width="13.125" style="0" bestFit="1" customWidth="1"/>
    <col min="39" max="39" width="16.75390625" style="0" bestFit="1" customWidth="1"/>
    <col min="40" max="40" width="19.375" style="0" bestFit="1" customWidth="1"/>
    <col min="41" max="41" width="16.875" style="0" bestFit="1" customWidth="1"/>
    <col min="42" max="42" width="14.875" style="0" bestFit="1" customWidth="1"/>
    <col min="43" max="43" width="0.2421875" style="0" customWidth="1"/>
    <col min="44" max="44" width="4.00390625" style="1" bestFit="1" customWidth="1"/>
    <col min="45" max="45" width="16.125" style="0" bestFit="1" customWidth="1"/>
    <col min="46" max="46" width="12.875" style="0" customWidth="1"/>
    <col min="47" max="47" width="12.875" style="0" bestFit="1" customWidth="1"/>
    <col min="48" max="48" width="15.875" style="0" bestFit="1" customWidth="1"/>
    <col min="49" max="49" width="17.00390625" style="0" bestFit="1" customWidth="1"/>
    <col min="50" max="50" width="14.125" style="0" bestFit="1" customWidth="1"/>
    <col min="51" max="51" width="12.875" style="0" bestFit="1" customWidth="1"/>
    <col min="52" max="52" width="14.125" style="0" bestFit="1" customWidth="1"/>
    <col min="53" max="53" width="14.25390625" style="0" bestFit="1" customWidth="1"/>
    <col min="54" max="54" width="17.75390625" style="0" bestFit="1" customWidth="1"/>
    <col min="55" max="55" width="18.625" style="0" bestFit="1" customWidth="1"/>
    <col min="56" max="56" width="14.25390625" style="0" bestFit="1" customWidth="1"/>
    <col min="57" max="57" width="12.875" style="0" bestFit="1" customWidth="1"/>
    <col min="58" max="58" width="14.25390625" style="0" bestFit="1" customWidth="1"/>
    <col min="59" max="59" width="17.00390625" style="0" bestFit="1" customWidth="1"/>
    <col min="60" max="61" width="14.25390625" style="0" bestFit="1" customWidth="1"/>
    <col min="62" max="62" width="15.375" style="0" customWidth="1"/>
    <col min="63" max="63" width="16.125" style="0" bestFit="1" customWidth="1"/>
    <col min="64" max="64" width="15.875" style="0" bestFit="1" customWidth="1"/>
    <col min="65" max="65" width="0.2421875" style="0" customWidth="1"/>
    <col min="66" max="66" width="4.00390625" style="1" bestFit="1" customWidth="1"/>
    <col min="67" max="67" width="16.875" style="0" bestFit="1" customWidth="1"/>
    <col min="68" max="68" width="15.875" style="0" bestFit="1" customWidth="1"/>
    <col min="69" max="69" width="17.375" style="0" bestFit="1" customWidth="1"/>
    <col min="70" max="70" width="16.625" style="0" bestFit="1" customWidth="1"/>
  </cols>
  <sheetData>
    <row r="1" ht="21" customHeight="1">
      <c r="A1" s="18" t="str">
        <f>'[1]2012-2_Свод партии'!A1</f>
        <v>Сведения о поступлении и расходовании средств политических партий в I квартале 2013 года*</v>
      </c>
    </row>
    <row r="2" spans="1:66" ht="12.75">
      <c r="A2" s="1" t="str">
        <f>'[1]2012-2_Свод партии'!A2</f>
        <v>(по состоянию на 08.05.2013)</v>
      </c>
      <c r="C2" s="17"/>
      <c r="U2"/>
      <c r="AR2"/>
      <c r="BN2"/>
    </row>
    <row r="4" spans="1:70" ht="76.5" customHeight="1">
      <c r="A4" s="16" t="s">
        <v>168</v>
      </c>
      <c r="B4" s="15"/>
      <c r="C4" s="14" t="s">
        <v>167</v>
      </c>
      <c r="D4" s="14" t="s">
        <v>166</v>
      </c>
      <c r="E4" s="14" t="s">
        <v>165</v>
      </c>
      <c r="F4" s="14" t="s">
        <v>164</v>
      </c>
      <c r="G4" s="14" t="s">
        <v>163</v>
      </c>
      <c r="H4" s="14" t="s">
        <v>162</v>
      </c>
      <c r="I4" s="14" t="s">
        <v>161</v>
      </c>
      <c r="J4" s="14" t="s">
        <v>160</v>
      </c>
      <c r="K4" s="14" t="s">
        <v>159</v>
      </c>
      <c r="L4" s="14" t="s">
        <v>158</v>
      </c>
      <c r="M4" s="14" t="s">
        <v>157</v>
      </c>
      <c r="N4" s="14" t="s">
        <v>156</v>
      </c>
      <c r="O4" s="14" t="s">
        <v>155</v>
      </c>
      <c r="P4" s="14" t="s">
        <v>154</v>
      </c>
      <c r="Q4" s="14" t="s">
        <v>153</v>
      </c>
      <c r="R4" s="14" t="s">
        <v>152</v>
      </c>
      <c r="S4" s="14" t="s">
        <v>151</v>
      </c>
      <c r="T4" s="13"/>
      <c r="U4" s="13"/>
      <c r="V4" s="14" t="s">
        <v>150</v>
      </c>
      <c r="W4" s="14" t="s">
        <v>149</v>
      </c>
      <c r="X4" s="14" t="s">
        <v>148</v>
      </c>
      <c r="Y4" s="14" t="s">
        <v>147</v>
      </c>
      <c r="Z4" s="14" t="s">
        <v>146</v>
      </c>
      <c r="AA4" s="14" t="s">
        <v>145</v>
      </c>
      <c r="AB4" s="14" t="s">
        <v>144</v>
      </c>
      <c r="AC4" s="14" t="s">
        <v>143</v>
      </c>
      <c r="AD4" s="14" t="s">
        <v>142</v>
      </c>
      <c r="AE4" s="14" t="s">
        <v>141</v>
      </c>
      <c r="AF4" s="14" t="s">
        <v>140</v>
      </c>
      <c r="AG4" s="14" t="s">
        <v>139</v>
      </c>
      <c r="AH4" s="14" t="s">
        <v>138</v>
      </c>
      <c r="AI4" s="14" t="s">
        <v>137</v>
      </c>
      <c r="AJ4" s="14" t="s">
        <v>136</v>
      </c>
      <c r="AK4" s="14" t="s">
        <v>135</v>
      </c>
      <c r="AL4" s="14" t="s">
        <v>134</v>
      </c>
      <c r="AM4" s="14" t="s">
        <v>133</v>
      </c>
      <c r="AN4" s="14" t="s">
        <v>132</v>
      </c>
      <c r="AO4" s="14" t="s">
        <v>131</v>
      </c>
      <c r="AP4" s="14" t="s">
        <v>130</v>
      </c>
      <c r="AQ4" s="13"/>
      <c r="AR4" s="13"/>
      <c r="AS4" s="14" t="s">
        <v>129</v>
      </c>
      <c r="AT4" s="14" t="s">
        <v>128</v>
      </c>
      <c r="AU4" s="14" t="s">
        <v>127</v>
      </c>
      <c r="AV4" s="14" t="s">
        <v>126</v>
      </c>
      <c r="AW4" s="14" t="s">
        <v>125</v>
      </c>
      <c r="AX4" s="14" t="s">
        <v>124</v>
      </c>
      <c r="AY4" s="14" t="s">
        <v>123</v>
      </c>
      <c r="AZ4" s="14" t="s">
        <v>122</v>
      </c>
      <c r="BA4" s="14" t="s">
        <v>121</v>
      </c>
      <c r="BB4" s="14" t="s">
        <v>120</v>
      </c>
      <c r="BC4" s="14" t="s">
        <v>119</v>
      </c>
      <c r="BD4" s="14" t="s">
        <v>118</v>
      </c>
      <c r="BE4" s="14" t="s">
        <v>117</v>
      </c>
      <c r="BF4" s="14" t="s">
        <v>116</v>
      </c>
      <c r="BG4" s="14" t="s">
        <v>115</v>
      </c>
      <c r="BH4" s="14" t="s">
        <v>114</v>
      </c>
      <c r="BI4" s="14" t="s">
        <v>113</v>
      </c>
      <c r="BJ4" s="14" t="s">
        <v>112</v>
      </c>
      <c r="BK4" s="14" t="s">
        <v>111</v>
      </c>
      <c r="BL4" s="14" t="s">
        <v>110</v>
      </c>
      <c r="BM4" s="13"/>
      <c r="BN4" s="13"/>
      <c r="BO4" s="14" t="s">
        <v>109</v>
      </c>
      <c r="BP4" s="14" t="s">
        <v>108</v>
      </c>
      <c r="BQ4" s="14" t="s">
        <v>107</v>
      </c>
      <c r="BR4" s="14" t="s">
        <v>106</v>
      </c>
    </row>
    <row r="5" spans="1:70" ht="14.25" customHeight="1">
      <c r="A5" s="12"/>
      <c r="B5" s="11"/>
      <c r="C5" s="10">
        <f>HLOOKUP(C$4,СводСПРС,2,FALSE)</f>
        <v>1</v>
      </c>
      <c r="D5" s="10">
        <f>HLOOKUP(D$4,СводСПРС,2,FALSE)</f>
        <v>2</v>
      </c>
      <c r="E5" s="10">
        <f>HLOOKUP(E$4,СводСПРС,2,FALSE)</f>
        <v>3</v>
      </c>
      <c r="F5" s="10">
        <f>HLOOKUP(F$4,СводСПРС,2,FALSE)</f>
        <v>4</v>
      </c>
      <c r="G5" s="10">
        <f>HLOOKUP(G$4,СводСПРС,2,FALSE)</f>
        <v>5</v>
      </c>
      <c r="H5" s="10">
        <f>HLOOKUP(H$4,СводСПРС,2,FALSE)</f>
        <v>6</v>
      </c>
      <c r="I5" s="10">
        <f>HLOOKUP(I$4,СводСПРС,2,FALSE)</f>
        <v>7</v>
      </c>
      <c r="J5" s="10">
        <f>HLOOKUP(J$4,СводСПРС,2,FALSE)</f>
        <v>8</v>
      </c>
      <c r="K5" s="10">
        <f>HLOOKUP(K$4,СводСПРС,2,FALSE)</f>
        <v>9</v>
      </c>
      <c r="L5" s="10">
        <f>HLOOKUP(L$4,СводСПРС,2,FALSE)</f>
        <v>10</v>
      </c>
      <c r="M5" s="10">
        <f>HLOOKUP(M$4,СводСПРС,2,FALSE)</f>
        <v>11</v>
      </c>
      <c r="N5" s="10">
        <f>HLOOKUP(N$4,СводСПРС,2,FALSE)</f>
        <v>12</v>
      </c>
      <c r="O5" s="10">
        <f>HLOOKUP(O$4,СводСПРС,2,FALSE)</f>
        <v>13</v>
      </c>
      <c r="P5" s="10">
        <f>HLOOKUP(P$4,СводСПРС,2,FALSE)</f>
        <v>14</v>
      </c>
      <c r="Q5" s="10">
        <f>HLOOKUP(Q$4,СводСПРС,2,FALSE)</f>
        <v>15</v>
      </c>
      <c r="R5" s="10">
        <f>HLOOKUP(R$4,СводСПРС,2,FALSE)</f>
        <v>16</v>
      </c>
      <c r="S5" s="10">
        <f>HLOOKUP(S$4,СводСПРС,2,FALSE)</f>
        <v>17</v>
      </c>
      <c r="T5" s="9"/>
      <c r="U5" s="8"/>
      <c r="V5" s="10">
        <f>HLOOKUP(V$4,СводСПРС,2,FALSE)</f>
        <v>18</v>
      </c>
      <c r="W5" s="10">
        <f>HLOOKUP(W$4,СводСПРС,2,FALSE)</f>
        <v>19</v>
      </c>
      <c r="X5" s="10">
        <f>HLOOKUP(X$4,СводСПРС,2,FALSE)</f>
        <v>20</v>
      </c>
      <c r="Y5" s="10">
        <f>HLOOKUP(Y$4,СводСПРС,2,FALSE)</f>
        <v>21</v>
      </c>
      <c r="Z5" s="10">
        <f>HLOOKUP(Z$4,СводСПРС,2,FALSE)</f>
        <v>22</v>
      </c>
      <c r="AA5" s="10">
        <f>HLOOKUP(AA$4,СводСПРС,2,FALSE)</f>
        <v>23</v>
      </c>
      <c r="AB5" s="10">
        <f>HLOOKUP(AB$4,СводСПРС,2,FALSE)</f>
        <v>24</v>
      </c>
      <c r="AC5" s="10">
        <f>HLOOKUP(AC$4,СводСПРС,2,FALSE)</f>
        <v>25</v>
      </c>
      <c r="AD5" s="10">
        <f>HLOOKUP(AD$4,СводСПРС,2,FALSE)</f>
        <v>26</v>
      </c>
      <c r="AE5" s="10">
        <f>HLOOKUP(AE$4,СводСПРС,2,FALSE)</f>
        <v>27</v>
      </c>
      <c r="AF5" s="10">
        <f>HLOOKUP(AF$4,СводСПРС,2,FALSE)</f>
        <v>28</v>
      </c>
      <c r="AG5" s="10">
        <f>HLOOKUP(AG$4,СводСПРС,2,FALSE)</f>
        <v>29</v>
      </c>
      <c r="AH5" s="10">
        <f>HLOOKUP(AH$4,СводСПРС,2,FALSE)</f>
        <v>30</v>
      </c>
      <c r="AI5" s="10">
        <f>HLOOKUP(AI$4,СводСПРС,2,FALSE)</f>
        <v>31</v>
      </c>
      <c r="AJ5" s="10">
        <f>HLOOKUP(AJ$4,СводСПРС,2,FALSE)</f>
        <v>32</v>
      </c>
      <c r="AK5" s="10">
        <f>HLOOKUP(AK$4,СводСПРС,2,FALSE)</f>
        <v>33</v>
      </c>
      <c r="AL5" s="10">
        <f>HLOOKUP(AL$4,СводСПРС,2,FALSE)</f>
        <v>34</v>
      </c>
      <c r="AM5" s="10">
        <f>HLOOKUP(AM$4,СводСПРС,2,FALSE)</f>
        <v>35</v>
      </c>
      <c r="AN5" s="10">
        <f>HLOOKUP(AN$4,СводСПРС,2,FALSE)</f>
        <v>36</v>
      </c>
      <c r="AO5" s="10">
        <f>HLOOKUP(AO$4,СводСПРС,2,FALSE)</f>
        <v>37</v>
      </c>
      <c r="AP5" s="10">
        <f>HLOOKUP(AP$4,СводСПРС,2,FALSE)</f>
        <v>38</v>
      </c>
      <c r="AQ5" s="9"/>
      <c r="AR5" s="8"/>
      <c r="AS5" s="10">
        <f>HLOOKUP(AS$4,СводСПРС,2,FALSE)</f>
        <v>39</v>
      </c>
      <c r="AT5" s="10">
        <f>HLOOKUP(AT$4,СводСПРС,2,FALSE)</f>
        <v>40</v>
      </c>
      <c r="AU5" s="10">
        <f>HLOOKUP(AU$4,СводСПРС,2,FALSE)</f>
        <v>41</v>
      </c>
      <c r="AV5" s="10">
        <f>HLOOKUP(AV$4,СводСПРС,2,FALSE)</f>
        <v>42</v>
      </c>
      <c r="AW5" s="10">
        <f>HLOOKUP(AW$4,СводСПРС,2,FALSE)</f>
        <v>43</v>
      </c>
      <c r="AX5" s="10">
        <f>HLOOKUP(AX$4,СводСПРС,2,FALSE)</f>
        <v>44</v>
      </c>
      <c r="AY5" s="10">
        <f>HLOOKUP(AY$4,СводСПРС,2,FALSE)</f>
        <v>45</v>
      </c>
      <c r="AZ5" s="10">
        <f>HLOOKUP(AZ$4,СводСПРС,2,FALSE)</f>
        <v>46</v>
      </c>
      <c r="BA5" s="10">
        <f>HLOOKUP(BA$4,СводСПРС,2,FALSE)</f>
        <v>47</v>
      </c>
      <c r="BB5" s="10">
        <f>HLOOKUP(BB$4,СводСПРС,2,FALSE)</f>
        <v>48</v>
      </c>
      <c r="BC5" s="10">
        <f>HLOOKUP(BC$4,СводСПРС,2,FALSE)</f>
        <v>49</v>
      </c>
      <c r="BD5" s="10">
        <f>HLOOKUP(BD$4,СводСПРС,2,FALSE)</f>
        <v>50</v>
      </c>
      <c r="BE5" s="10">
        <f>HLOOKUP(BE$4,СводСПРС,2,FALSE)</f>
        <v>51</v>
      </c>
      <c r="BF5" s="10">
        <f>HLOOKUP(BF$4,СводСПРС,2,FALSE)</f>
        <v>52</v>
      </c>
      <c r="BG5" s="10">
        <f>HLOOKUP(BG$4,СводСПРС,2,FALSE)</f>
        <v>53</v>
      </c>
      <c r="BH5" s="10">
        <f>HLOOKUP(BH$4,СводСПРС,2,FALSE)</f>
        <v>54</v>
      </c>
      <c r="BI5" s="10">
        <f>HLOOKUP(BI$4,СводСПРС,2,FALSE)</f>
        <v>55</v>
      </c>
      <c r="BJ5" s="10">
        <f>HLOOKUP(BJ$4,СводСПРС,2,FALSE)</f>
        <v>56</v>
      </c>
      <c r="BK5" s="10">
        <f>HLOOKUP(BK$4,СводСПРС,2,FALSE)</f>
        <v>57</v>
      </c>
      <c r="BL5" s="10">
        <f>HLOOKUP(BL$4,СводСПРС,2,FALSE)</f>
        <v>58</v>
      </c>
      <c r="BM5" s="9"/>
      <c r="BN5" s="8"/>
      <c r="BO5" s="10">
        <f>HLOOKUP(BO$4,СводСПРС,2,FALSE)</f>
        <v>59</v>
      </c>
      <c r="BP5" s="10">
        <f>HLOOKUP(BP$4,СводСПРС,2,FALSE)</f>
        <v>60</v>
      </c>
      <c r="BQ5" s="10">
        <f>HLOOKUP(BQ$4,СводСПРС,2,FALSE)</f>
        <v>61</v>
      </c>
      <c r="BR5" s="10">
        <f>HLOOKUP(BR$4,СводСПРС,2,FALSE)</f>
        <v>62</v>
      </c>
    </row>
    <row r="6" spans="1:70" ht="12.75" customHeight="1">
      <c r="A6" s="6" t="s">
        <v>105</v>
      </c>
      <c r="B6" s="3" t="s">
        <v>104</v>
      </c>
      <c r="C6" s="5">
        <v>1524371530</v>
      </c>
      <c r="D6" s="5">
        <v>444062725</v>
      </c>
      <c r="E6" s="5">
        <v>296687643.01</v>
      </c>
      <c r="F6" s="5">
        <v>3460795</v>
      </c>
      <c r="G6" s="5">
        <v>67950402</v>
      </c>
      <c r="H6" s="5">
        <v>178014987</v>
      </c>
      <c r="I6" s="5">
        <v>47419</v>
      </c>
      <c r="J6" s="5">
        <v>0</v>
      </c>
      <c r="K6" s="5">
        <v>200</v>
      </c>
      <c r="L6" s="5">
        <v>214944</v>
      </c>
      <c r="M6" s="5">
        <v>130272.56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47968</v>
      </c>
      <c r="T6" s="7"/>
      <c r="U6" s="3" t="s">
        <v>104</v>
      </c>
      <c r="V6" s="19" t="s">
        <v>169</v>
      </c>
      <c r="W6" s="19" t="s">
        <v>170</v>
      </c>
      <c r="X6" s="5">
        <v>0</v>
      </c>
      <c r="Y6" s="5">
        <v>0</v>
      </c>
      <c r="Z6" s="5">
        <v>13565</v>
      </c>
      <c r="AA6" s="5">
        <v>28001.57</v>
      </c>
      <c r="AB6" s="5">
        <v>32800</v>
      </c>
      <c r="AC6" s="5">
        <v>0</v>
      </c>
      <c r="AD6" s="5">
        <v>0</v>
      </c>
      <c r="AE6" s="5">
        <v>0</v>
      </c>
      <c r="AF6" s="5">
        <v>3273</v>
      </c>
      <c r="AG6" s="5">
        <v>0</v>
      </c>
      <c r="AH6" s="5">
        <v>0</v>
      </c>
      <c r="AI6" s="5">
        <v>0</v>
      </c>
      <c r="AJ6" s="5">
        <v>75</v>
      </c>
      <c r="AK6" s="5">
        <v>0</v>
      </c>
      <c r="AL6" s="5">
        <v>5580745</v>
      </c>
      <c r="AM6" s="5">
        <v>6707</v>
      </c>
      <c r="AN6" s="5">
        <v>0</v>
      </c>
      <c r="AO6" s="5">
        <v>0</v>
      </c>
      <c r="AP6" s="5">
        <v>1299490</v>
      </c>
      <c r="AQ6" s="7"/>
      <c r="AR6" s="3" t="s">
        <v>104</v>
      </c>
      <c r="AS6" s="5">
        <v>21845.81</v>
      </c>
      <c r="AT6" s="5">
        <v>57238</v>
      </c>
      <c r="AU6" s="5">
        <v>1190</v>
      </c>
      <c r="AV6" s="19" t="s">
        <v>170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19" t="s">
        <v>170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19" t="s">
        <v>169</v>
      </c>
      <c r="BK6" s="5">
        <v>0</v>
      </c>
      <c r="BL6" s="19" t="s">
        <v>170</v>
      </c>
      <c r="BM6" s="7"/>
      <c r="BN6" s="3" t="s">
        <v>104</v>
      </c>
      <c r="BO6" s="19" t="s">
        <v>170</v>
      </c>
      <c r="BP6" s="19" t="s">
        <v>170</v>
      </c>
      <c r="BQ6" s="19" t="s">
        <v>170</v>
      </c>
      <c r="BR6" s="19" t="s">
        <v>170</v>
      </c>
    </row>
    <row r="7" spans="1:70" ht="25.5">
      <c r="A7" s="6" t="s">
        <v>103</v>
      </c>
      <c r="B7" s="3" t="s">
        <v>102</v>
      </c>
      <c r="C7" s="5">
        <v>1756506280</v>
      </c>
      <c r="D7" s="5">
        <v>671941145</v>
      </c>
      <c r="E7" s="5">
        <v>404425748.33</v>
      </c>
      <c r="F7" s="5">
        <v>10900000</v>
      </c>
      <c r="G7" s="5">
        <v>118918911</v>
      </c>
      <c r="H7" s="5">
        <v>458687941.5</v>
      </c>
      <c r="I7" s="5">
        <v>0</v>
      </c>
      <c r="J7" s="5">
        <v>1178160</v>
      </c>
      <c r="K7" s="5">
        <v>2490</v>
      </c>
      <c r="L7" s="5">
        <v>60000</v>
      </c>
      <c r="M7" s="5">
        <v>7800000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7"/>
      <c r="U7" s="3" t="s">
        <v>102</v>
      </c>
      <c r="V7" s="20"/>
      <c r="W7" s="20"/>
      <c r="X7" s="5">
        <v>0</v>
      </c>
      <c r="Y7" s="5">
        <v>0</v>
      </c>
      <c r="Z7" s="5">
        <v>116500</v>
      </c>
      <c r="AA7" s="5">
        <v>51835</v>
      </c>
      <c r="AB7" s="5">
        <v>120000</v>
      </c>
      <c r="AC7" s="5">
        <v>452240</v>
      </c>
      <c r="AD7" s="5">
        <v>0</v>
      </c>
      <c r="AE7" s="5">
        <v>0</v>
      </c>
      <c r="AF7" s="5">
        <v>3000000</v>
      </c>
      <c r="AG7" s="5">
        <v>0</v>
      </c>
      <c r="AH7" s="5">
        <v>0</v>
      </c>
      <c r="AI7" s="5">
        <v>0</v>
      </c>
      <c r="AJ7" s="5">
        <v>20000</v>
      </c>
      <c r="AK7" s="5">
        <v>0</v>
      </c>
      <c r="AL7" s="5">
        <v>11093000</v>
      </c>
      <c r="AM7" s="5">
        <v>0</v>
      </c>
      <c r="AN7" s="5">
        <v>0</v>
      </c>
      <c r="AO7" s="5">
        <v>0</v>
      </c>
      <c r="AP7" s="5">
        <v>0</v>
      </c>
      <c r="AQ7" s="7"/>
      <c r="AR7" s="3" t="s">
        <v>102</v>
      </c>
      <c r="AS7" s="5">
        <v>24400</v>
      </c>
      <c r="AT7" s="5">
        <v>0</v>
      </c>
      <c r="AU7" s="5">
        <v>4913</v>
      </c>
      <c r="AV7" s="20"/>
      <c r="AW7" s="5">
        <v>34310.04</v>
      </c>
      <c r="AX7" s="5">
        <v>0</v>
      </c>
      <c r="AY7" s="5">
        <v>118450</v>
      </c>
      <c r="AZ7" s="5">
        <v>0</v>
      </c>
      <c r="BA7" s="5">
        <v>72900</v>
      </c>
      <c r="BB7" s="20"/>
      <c r="BC7" s="5">
        <v>499000</v>
      </c>
      <c r="BD7" s="5">
        <v>544172</v>
      </c>
      <c r="BE7" s="5">
        <v>150000</v>
      </c>
      <c r="BF7" s="5">
        <v>0</v>
      </c>
      <c r="BG7" s="5">
        <v>0</v>
      </c>
      <c r="BH7" s="5">
        <v>0</v>
      </c>
      <c r="BI7" s="5">
        <v>4200</v>
      </c>
      <c r="BJ7" s="20"/>
      <c r="BK7" s="5">
        <v>8700</v>
      </c>
      <c r="BL7" s="20"/>
      <c r="BM7" s="7"/>
      <c r="BN7" s="3" t="s">
        <v>102</v>
      </c>
      <c r="BO7" s="20"/>
      <c r="BP7" s="20"/>
      <c r="BQ7" s="20"/>
      <c r="BR7" s="20"/>
    </row>
    <row r="8" spans="1:70" ht="12.75">
      <c r="A8" s="6" t="s">
        <v>101</v>
      </c>
      <c r="B8" s="3" t="s">
        <v>100</v>
      </c>
      <c r="C8" s="5">
        <v>0</v>
      </c>
      <c r="D8" s="5">
        <v>19566</v>
      </c>
      <c r="E8" s="5">
        <v>10000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7"/>
      <c r="U8" s="3" t="s">
        <v>100</v>
      </c>
      <c r="V8" s="20"/>
      <c r="W8" s="21"/>
      <c r="X8" s="5">
        <v>0</v>
      </c>
      <c r="Y8" s="5">
        <v>0</v>
      </c>
      <c r="Z8" s="5">
        <v>0</v>
      </c>
      <c r="AA8" s="5">
        <v>0</v>
      </c>
      <c r="AB8" s="5">
        <v>120000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7"/>
      <c r="AR8" s="3" t="s">
        <v>100</v>
      </c>
      <c r="AS8" s="5">
        <v>0</v>
      </c>
      <c r="AT8" s="5">
        <v>0</v>
      </c>
      <c r="AU8" s="5">
        <v>0</v>
      </c>
      <c r="AV8" s="21"/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21"/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4200</v>
      </c>
      <c r="BJ8" s="20"/>
      <c r="BK8" s="5">
        <v>0</v>
      </c>
      <c r="BL8" s="21"/>
      <c r="BM8" s="7"/>
      <c r="BN8" s="3" t="s">
        <v>100</v>
      </c>
      <c r="BO8" s="21"/>
      <c r="BP8" s="21"/>
      <c r="BQ8" s="21"/>
      <c r="BR8" s="21"/>
    </row>
    <row r="9" spans="1:70" ht="12.75">
      <c r="A9" s="6" t="s">
        <v>99</v>
      </c>
      <c r="B9" s="3" t="s">
        <v>98</v>
      </c>
      <c r="C9" s="5">
        <v>1707609127</v>
      </c>
      <c r="D9" s="5">
        <v>664619405</v>
      </c>
      <c r="E9" s="5">
        <v>404303219</v>
      </c>
      <c r="F9" s="5">
        <v>0</v>
      </c>
      <c r="G9" s="5">
        <v>118810249</v>
      </c>
      <c r="H9" s="5">
        <v>458685409.5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7"/>
      <c r="U9" s="3" t="s">
        <v>98</v>
      </c>
      <c r="V9" s="20"/>
      <c r="W9" s="21"/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7"/>
      <c r="AR9" s="3" t="s">
        <v>98</v>
      </c>
      <c r="AS9" s="5">
        <v>0</v>
      </c>
      <c r="AT9" s="5">
        <v>0</v>
      </c>
      <c r="AU9" s="5">
        <v>0</v>
      </c>
      <c r="AV9" s="21"/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21"/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20"/>
      <c r="BK9" s="5">
        <v>0</v>
      </c>
      <c r="BL9" s="21"/>
      <c r="BM9" s="7"/>
      <c r="BN9" s="3" t="s">
        <v>98</v>
      </c>
      <c r="BO9" s="21"/>
      <c r="BP9" s="21"/>
      <c r="BQ9" s="21"/>
      <c r="BR9" s="21"/>
    </row>
    <row r="10" spans="1:70" ht="12.75">
      <c r="A10" s="6" t="s">
        <v>97</v>
      </c>
      <c r="B10" s="3" t="s">
        <v>96</v>
      </c>
      <c r="C10" s="5">
        <v>33259925</v>
      </c>
      <c r="D10" s="5">
        <v>199383</v>
      </c>
      <c r="E10" s="5">
        <v>0</v>
      </c>
      <c r="F10" s="5">
        <v>0</v>
      </c>
      <c r="G10" s="5">
        <v>107900</v>
      </c>
      <c r="H10" s="5">
        <v>0</v>
      </c>
      <c r="I10" s="5">
        <v>0</v>
      </c>
      <c r="J10" s="5">
        <v>1178160</v>
      </c>
      <c r="K10" s="5">
        <v>2490</v>
      </c>
      <c r="L10" s="5">
        <v>60000</v>
      </c>
      <c r="M10" s="5">
        <v>7800000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7"/>
      <c r="U10" s="3" t="s">
        <v>96</v>
      </c>
      <c r="V10" s="20"/>
      <c r="W10" s="21"/>
      <c r="X10" s="5">
        <v>0</v>
      </c>
      <c r="Y10" s="5">
        <v>0</v>
      </c>
      <c r="Z10" s="5">
        <v>116500</v>
      </c>
      <c r="AA10" s="5">
        <v>51835</v>
      </c>
      <c r="AB10" s="5">
        <v>0</v>
      </c>
      <c r="AC10" s="5">
        <v>423040</v>
      </c>
      <c r="AD10" s="5">
        <v>0</v>
      </c>
      <c r="AE10" s="5">
        <v>0</v>
      </c>
      <c r="AF10" s="5">
        <v>3000000</v>
      </c>
      <c r="AG10" s="5">
        <v>0</v>
      </c>
      <c r="AH10" s="5">
        <v>0</v>
      </c>
      <c r="AI10" s="5">
        <v>0</v>
      </c>
      <c r="AJ10" s="5">
        <v>20000</v>
      </c>
      <c r="AK10" s="5">
        <v>0</v>
      </c>
      <c r="AL10" s="5">
        <v>11093000</v>
      </c>
      <c r="AM10" s="5">
        <v>0</v>
      </c>
      <c r="AN10" s="5">
        <v>0</v>
      </c>
      <c r="AO10" s="5">
        <v>0</v>
      </c>
      <c r="AP10" s="5">
        <v>0</v>
      </c>
      <c r="AQ10" s="7"/>
      <c r="AR10" s="3" t="s">
        <v>96</v>
      </c>
      <c r="AS10" s="5">
        <v>24400</v>
      </c>
      <c r="AT10" s="5">
        <v>0</v>
      </c>
      <c r="AU10" s="5">
        <v>2913</v>
      </c>
      <c r="AV10" s="21"/>
      <c r="AW10" s="5">
        <v>34000</v>
      </c>
      <c r="AX10" s="5">
        <v>0</v>
      </c>
      <c r="AY10" s="5">
        <v>118450</v>
      </c>
      <c r="AZ10" s="5">
        <v>0</v>
      </c>
      <c r="BA10" s="5">
        <v>72900</v>
      </c>
      <c r="BB10" s="21"/>
      <c r="BC10" s="5">
        <v>499000</v>
      </c>
      <c r="BD10" s="5">
        <v>6600</v>
      </c>
      <c r="BE10" s="5">
        <v>150000</v>
      </c>
      <c r="BF10" s="5">
        <v>0</v>
      </c>
      <c r="BG10" s="5">
        <v>0</v>
      </c>
      <c r="BH10" s="5">
        <v>0</v>
      </c>
      <c r="BI10" s="5">
        <v>0</v>
      </c>
      <c r="BJ10" s="20"/>
      <c r="BK10" s="5">
        <v>8700</v>
      </c>
      <c r="BL10" s="21"/>
      <c r="BM10" s="7"/>
      <c r="BN10" s="3" t="s">
        <v>96</v>
      </c>
      <c r="BO10" s="21"/>
      <c r="BP10" s="21"/>
      <c r="BQ10" s="21"/>
      <c r="BR10" s="21"/>
    </row>
    <row r="11" spans="1:70" ht="12.75">
      <c r="A11" s="6" t="s">
        <v>95</v>
      </c>
      <c r="B11" s="3" t="s">
        <v>94</v>
      </c>
      <c r="C11" s="5">
        <v>33259925</v>
      </c>
      <c r="D11" s="5">
        <v>195733</v>
      </c>
      <c r="E11" s="5">
        <v>0</v>
      </c>
      <c r="F11" s="5">
        <v>0</v>
      </c>
      <c r="G11" s="5">
        <v>107900</v>
      </c>
      <c r="H11" s="5">
        <v>0</v>
      </c>
      <c r="I11" s="5">
        <v>0</v>
      </c>
      <c r="J11" s="5">
        <v>1078160</v>
      </c>
      <c r="K11" s="5">
        <v>2490</v>
      </c>
      <c r="L11" s="5">
        <v>60000</v>
      </c>
      <c r="M11" s="5">
        <v>7800000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7"/>
      <c r="U11" s="3" t="s">
        <v>94</v>
      </c>
      <c r="V11" s="20"/>
      <c r="W11" s="21"/>
      <c r="X11" s="5">
        <v>0</v>
      </c>
      <c r="Y11" s="5">
        <v>0</v>
      </c>
      <c r="Z11" s="5">
        <v>116500</v>
      </c>
      <c r="AA11" s="5">
        <v>48366</v>
      </c>
      <c r="AB11" s="5">
        <v>0</v>
      </c>
      <c r="AC11" s="5">
        <v>423040</v>
      </c>
      <c r="AD11" s="5">
        <v>0</v>
      </c>
      <c r="AE11" s="5">
        <v>0</v>
      </c>
      <c r="AF11" s="5">
        <v>3000000</v>
      </c>
      <c r="AG11" s="5">
        <v>0</v>
      </c>
      <c r="AH11" s="5">
        <v>0</v>
      </c>
      <c r="AI11" s="5">
        <v>0</v>
      </c>
      <c r="AJ11" s="5">
        <v>20000</v>
      </c>
      <c r="AK11" s="5">
        <v>0</v>
      </c>
      <c r="AL11" s="5">
        <v>10088500</v>
      </c>
      <c r="AM11" s="5">
        <v>0</v>
      </c>
      <c r="AN11" s="5">
        <v>0</v>
      </c>
      <c r="AO11" s="5">
        <v>0</v>
      </c>
      <c r="AP11" s="5">
        <v>0</v>
      </c>
      <c r="AQ11" s="7"/>
      <c r="AR11" s="3" t="s">
        <v>94</v>
      </c>
      <c r="AS11" s="5">
        <v>24400</v>
      </c>
      <c r="AT11" s="5">
        <v>0</v>
      </c>
      <c r="AU11" s="5">
        <v>2913</v>
      </c>
      <c r="AV11" s="21"/>
      <c r="AW11" s="5">
        <v>34000</v>
      </c>
      <c r="AX11" s="5">
        <v>0</v>
      </c>
      <c r="AY11" s="5">
        <v>118450</v>
      </c>
      <c r="AZ11" s="5">
        <v>0</v>
      </c>
      <c r="BA11" s="5">
        <v>72900</v>
      </c>
      <c r="BB11" s="21"/>
      <c r="BC11" s="5">
        <v>499000</v>
      </c>
      <c r="BD11" s="5">
        <v>4600</v>
      </c>
      <c r="BE11" s="5">
        <v>100000</v>
      </c>
      <c r="BF11" s="5">
        <v>0</v>
      </c>
      <c r="BG11" s="5">
        <v>0</v>
      </c>
      <c r="BH11" s="5">
        <v>0</v>
      </c>
      <c r="BI11" s="5">
        <v>0</v>
      </c>
      <c r="BJ11" s="20"/>
      <c r="BK11" s="5">
        <v>8700</v>
      </c>
      <c r="BL11" s="21"/>
      <c r="BM11" s="7"/>
      <c r="BN11" s="3" t="s">
        <v>94</v>
      </c>
      <c r="BO11" s="21"/>
      <c r="BP11" s="21"/>
      <c r="BQ11" s="21"/>
      <c r="BR11" s="21"/>
    </row>
    <row r="12" spans="1:70" ht="12.75">
      <c r="A12" s="6" t="s">
        <v>93</v>
      </c>
      <c r="B12" s="3" t="s">
        <v>92</v>
      </c>
      <c r="C12" s="5">
        <v>33259925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7"/>
      <c r="U12" s="3" t="s">
        <v>92</v>
      </c>
      <c r="V12" s="21"/>
      <c r="W12" s="21"/>
      <c r="X12" s="5">
        <v>0</v>
      </c>
      <c r="Y12" s="5">
        <v>0</v>
      </c>
      <c r="Z12" s="5">
        <v>116500</v>
      </c>
      <c r="AA12" s="5">
        <v>0</v>
      </c>
      <c r="AB12" s="5">
        <v>0</v>
      </c>
      <c r="AC12" s="5">
        <v>358940</v>
      </c>
      <c r="AD12" s="5">
        <v>0</v>
      </c>
      <c r="AE12" s="5">
        <v>0</v>
      </c>
      <c r="AF12" s="5">
        <v>3000000</v>
      </c>
      <c r="AG12" s="5">
        <v>0</v>
      </c>
      <c r="AH12" s="5">
        <v>0</v>
      </c>
      <c r="AI12" s="5">
        <v>0</v>
      </c>
      <c r="AJ12" s="5">
        <v>20000</v>
      </c>
      <c r="AK12" s="5">
        <v>0</v>
      </c>
      <c r="AL12" s="5">
        <v>2342000</v>
      </c>
      <c r="AM12" s="5">
        <v>0</v>
      </c>
      <c r="AN12" s="5">
        <v>0</v>
      </c>
      <c r="AO12" s="5">
        <v>0</v>
      </c>
      <c r="AP12" s="5">
        <v>0</v>
      </c>
      <c r="AQ12" s="7"/>
      <c r="AR12" s="3" t="s">
        <v>92</v>
      </c>
      <c r="AS12" s="5">
        <v>0</v>
      </c>
      <c r="AT12" s="5">
        <v>0</v>
      </c>
      <c r="AU12" s="5">
        <v>0</v>
      </c>
      <c r="AV12" s="21"/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21"/>
      <c r="BC12" s="5">
        <v>0</v>
      </c>
      <c r="BD12" s="5">
        <v>0</v>
      </c>
      <c r="BE12" s="5">
        <v>100000</v>
      </c>
      <c r="BF12" s="5">
        <v>0</v>
      </c>
      <c r="BG12" s="5">
        <v>0</v>
      </c>
      <c r="BH12" s="5">
        <v>0</v>
      </c>
      <c r="BI12" s="5">
        <v>0</v>
      </c>
      <c r="BJ12" s="21"/>
      <c r="BK12" s="5">
        <v>0</v>
      </c>
      <c r="BL12" s="21"/>
      <c r="BM12" s="7"/>
      <c r="BN12" s="3" t="s">
        <v>92</v>
      </c>
      <c r="BO12" s="21"/>
      <c r="BP12" s="21"/>
      <c r="BQ12" s="21"/>
      <c r="BR12" s="21"/>
    </row>
    <row r="13" spans="1:70" ht="12.75">
      <c r="A13" s="6" t="s">
        <v>91</v>
      </c>
      <c r="B13" s="3" t="s">
        <v>90</v>
      </c>
      <c r="C13" s="5">
        <v>0</v>
      </c>
      <c r="D13" s="5">
        <v>195733</v>
      </c>
      <c r="E13" s="5">
        <v>0</v>
      </c>
      <c r="F13" s="5">
        <v>0</v>
      </c>
      <c r="G13" s="5">
        <v>107900</v>
      </c>
      <c r="H13" s="5">
        <v>0</v>
      </c>
      <c r="I13" s="5">
        <v>0</v>
      </c>
      <c r="J13" s="5">
        <v>1078160</v>
      </c>
      <c r="K13" s="5">
        <v>2490</v>
      </c>
      <c r="L13" s="5">
        <v>60000</v>
      </c>
      <c r="M13" s="5">
        <v>7800000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7"/>
      <c r="U13" s="3" t="s">
        <v>90</v>
      </c>
      <c r="V13" s="21"/>
      <c r="W13" s="21"/>
      <c r="X13" s="5">
        <v>0</v>
      </c>
      <c r="Y13" s="5">
        <v>0</v>
      </c>
      <c r="Z13" s="5">
        <v>0</v>
      </c>
      <c r="AA13" s="5">
        <v>48366</v>
      </c>
      <c r="AB13" s="5">
        <v>0</v>
      </c>
      <c r="AC13" s="5">
        <v>64100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7746500</v>
      </c>
      <c r="AM13" s="5">
        <v>0</v>
      </c>
      <c r="AN13" s="5">
        <v>0</v>
      </c>
      <c r="AO13" s="5">
        <v>0</v>
      </c>
      <c r="AP13" s="5">
        <v>0</v>
      </c>
      <c r="AQ13" s="7"/>
      <c r="AR13" s="3" t="s">
        <v>90</v>
      </c>
      <c r="AS13" s="5">
        <v>24400</v>
      </c>
      <c r="AT13" s="5">
        <v>0</v>
      </c>
      <c r="AU13" s="5">
        <v>2913</v>
      </c>
      <c r="AV13" s="21"/>
      <c r="AW13" s="5">
        <v>34000</v>
      </c>
      <c r="AX13" s="5">
        <v>0</v>
      </c>
      <c r="AY13" s="5">
        <v>118450</v>
      </c>
      <c r="AZ13" s="5">
        <v>0</v>
      </c>
      <c r="BA13" s="5">
        <v>72900</v>
      </c>
      <c r="BB13" s="21"/>
      <c r="BC13" s="5">
        <v>499000</v>
      </c>
      <c r="BD13" s="5">
        <v>4600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21"/>
      <c r="BK13" s="5">
        <v>8700</v>
      </c>
      <c r="BL13" s="21"/>
      <c r="BM13" s="7"/>
      <c r="BN13" s="3" t="s">
        <v>90</v>
      </c>
      <c r="BO13" s="21"/>
      <c r="BP13" s="21"/>
      <c r="BQ13" s="21"/>
      <c r="BR13" s="21"/>
    </row>
    <row r="14" spans="1:70" ht="25.5">
      <c r="A14" s="6" t="s">
        <v>89</v>
      </c>
      <c r="B14" s="3" t="s">
        <v>88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3160</v>
      </c>
      <c r="K14" s="5">
        <v>0</v>
      </c>
      <c r="L14" s="5">
        <v>60000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7"/>
      <c r="U14" s="3" t="s">
        <v>88</v>
      </c>
      <c r="V14" s="21"/>
      <c r="W14" s="21"/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7"/>
      <c r="AR14" s="3" t="s">
        <v>88</v>
      </c>
      <c r="AS14" s="5">
        <v>12000</v>
      </c>
      <c r="AT14" s="5">
        <v>0</v>
      </c>
      <c r="AU14" s="5">
        <v>0</v>
      </c>
      <c r="AV14" s="21"/>
      <c r="AW14" s="5">
        <v>4000</v>
      </c>
      <c r="AX14" s="5">
        <v>0</v>
      </c>
      <c r="AY14" s="5">
        <v>0</v>
      </c>
      <c r="AZ14" s="5">
        <v>0</v>
      </c>
      <c r="BA14" s="5">
        <v>0</v>
      </c>
      <c r="BB14" s="21"/>
      <c r="BC14" s="5">
        <v>0</v>
      </c>
      <c r="BD14" s="5">
        <v>4600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21"/>
      <c r="BK14" s="5">
        <v>8700</v>
      </c>
      <c r="BL14" s="21"/>
      <c r="BM14" s="7"/>
      <c r="BN14" s="3" t="s">
        <v>88</v>
      </c>
      <c r="BO14" s="21"/>
      <c r="BP14" s="21"/>
      <c r="BQ14" s="21"/>
      <c r="BR14" s="21"/>
    </row>
    <row r="15" spans="1:70" ht="38.25">
      <c r="A15" s="6" t="s">
        <v>87</v>
      </c>
      <c r="B15" s="3" t="s">
        <v>86</v>
      </c>
      <c r="C15" s="5">
        <v>0</v>
      </c>
      <c r="D15" s="5">
        <v>3650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100000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7"/>
      <c r="U15" s="3" t="s">
        <v>86</v>
      </c>
      <c r="V15" s="21"/>
      <c r="W15" s="21"/>
      <c r="X15" s="5">
        <v>0</v>
      </c>
      <c r="Y15" s="5">
        <v>0</v>
      </c>
      <c r="Z15" s="5">
        <v>0</v>
      </c>
      <c r="AA15" s="5">
        <v>3469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1004500</v>
      </c>
      <c r="AM15" s="5">
        <v>0</v>
      </c>
      <c r="AN15" s="5">
        <v>0</v>
      </c>
      <c r="AO15" s="5">
        <v>0</v>
      </c>
      <c r="AP15" s="5">
        <v>0</v>
      </c>
      <c r="AQ15" s="7"/>
      <c r="AR15" s="3" t="s">
        <v>86</v>
      </c>
      <c r="AS15" s="5">
        <v>0</v>
      </c>
      <c r="AT15" s="5">
        <v>0</v>
      </c>
      <c r="AU15" s="5">
        <v>0</v>
      </c>
      <c r="AV15" s="21"/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21"/>
      <c r="BC15" s="5">
        <v>0</v>
      </c>
      <c r="BD15" s="5">
        <v>2000</v>
      </c>
      <c r="BE15" s="5">
        <v>50000</v>
      </c>
      <c r="BF15" s="5">
        <v>0</v>
      </c>
      <c r="BG15" s="5">
        <v>0</v>
      </c>
      <c r="BH15" s="5">
        <v>0</v>
      </c>
      <c r="BI15" s="5">
        <v>0</v>
      </c>
      <c r="BJ15" s="21"/>
      <c r="BK15" s="5">
        <v>0</v>
      </c>
      <c r="BL15" s="21"/>
      <c r="BM15" s="7"/>
      <c r="BN15" s="3" t="s">
        <v>86</v>
      </c>
      <c r="BO15" s="21"/>
      <c r="BP15" s="21"/>
      <c r="BQ15" s="21"/>
      <c r="BR15" s="21"/>
    </row>
    <row r="16" spans="1:70" ht="12.75">
      <c r="A16" s="6" t="s">
        <v>85</v>
      </c>
      <c r="B16" s="3" t="s">
        <v>84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7"/>
      <c r="U16" s="3" t="s">
        <v>84</v>
      </c>
      <c r="V16" s="21"/>
      <c r="W16" s="21"/>
      <c r="X16" s="5">
        <v>0</v>
      </c>
      <c r="Y16" s="5">
        <v>0</v>
      </c>
      <c r="Z16" s="5">
        <v>0</v>
      </c>
      <c r="AA16" s="5">
        <v>19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360000</v>
      </c>
      <c r="AM16" s="5">
        <v>0</v>
      </c>
      <c r="AN16" s="5">
        <v>0</v>
      </c>
      <c r="AO16" s="5">
        <v>0</v>
      </c>
      <c r="AP16" s="5">
        <v>0</v>
      </c>
      <c r="AQ16" s="7"/>
      <c r="AR16" s="3" t="s">
        <v>84</v>
      </c>
      <c r="AS16" s="5">
        <v>0</v>
      </c>
      <c r="AT16" s="5">
        <v>0</v>
      </c>
      <c r="AU16" s="5">
        <v>0</v>
      </c>
      <c r="AV16" s="21"/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21"/>
      <c r="BC16" s="5">
        <v>0</v>
      </c>
      <c r="BD16" s="5">
        <v>0</v>
      </c>
      <c r="BE16" s="5">
        <v>50000</v>
      </c>
      <c r="BF16" s="5">
        <v>0</v>
      </c>
      <c r="BG16" s="5">
        <v>0</v>
      </c>
      <c r="BH16" s="5">
        <v>0</v>
      </c>
      <c r="BI16" s="5">
        <v>0</v>
      </c>
      <c r="BJ16" s="21"/>
      <c r="BK16" s="5">
        <v>0</v>
      </c>
      <c r="BL16" s="21"/>
      <c r="BM16" s="7"/>
      <c r="BN16" s="3" t="s">
        <v>84</v>
      </c>
      <c r="BO16" s="21"/>
      <c r="BP16" s="21"/>
      <c r="BQ16" s="21"/>
      <c r="BR16" s="21"/>
    </row>
    <row r="17" spans="1:70" ht="12.75">
      <c r="A17" s="6" t="s">
        <v>83</v>
      </c>
      <c r="B17" s="3" t="s">
        <v>82</v>
      </c>
      <c r="C17" s="5">
        <v>0</v>
      </c>
      <c r="D17" s="5">
        <v>3650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100000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7"/>
      <c r="U17" s="3" t="s">
        <v>82</v>
      </c>
      <c r="V17" s="21"/>
      <c r="W17" s="21"/>
      <c r="X17" s="5">
        <v>0</v>
      </c>
      <c r="Y17" s="5">
        <v>0</v>
      </c>
      <c r="Z17" s="5">
        <v>0</v>
      </c>
      <c r="AA17" s="5">
        <v>3450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644500</v>
      </c>
      <c r="AM17" s="5">
        <v>0</v>
      </c>
      <c r="AN17" s="5">
        <v>0</v>
      </c>
      <c r="AO17" s="5">
        <v>0</v>
      </c>
      <c r="AP17" s="5">
        <v>0</v>
      </c>
      <c r="AQ17" s="7"/>
      <c r="AR17" s="3" t="s">
        <v>82</v>
      </c>
      <c r="AS17" s="5">
        <v>0</v>
      </c>
      <c r="AT17" s="5">
        <v>0</v>
      </c>
      <c r="AU17" s="5">
        <v>0</v>
      </c>
      <c r="AV17" s="21"/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21"/>
      <c r="BC17" s="5">
        <v>0</v>
      </c>
      <c r="BD17" s="5">
        <v>2000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21"/>
      <c r="BK17" s="5">
        <v>0</v>
      </c>
      <c r="BL17" s="21"/>
      <c r="BM17" s="7"/>
      <c r="BN17" s="3" t="s">
        <v>82</v>
      </c>
      <c r="BO17" s="21"/>
      <c r="BP17" s="21"/>
      <c r="BQ17" s="21"/>
      <c r="BR17" s="21"/>
    </row>
    <row r="18" spans="1:70" ht="25.5">
      <c r="A18" s="6" t="s">
        <v>81</v>
      </c>
      <c r="B18" s="3" t="s">
        <v>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7"/>
      <c r="U18" s="3" t="s">
        <v>80</v>
      </c>
      <c r="V18" s="21"/>
      <c r="W18" s="21"/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7"/>
      <c r="AR18" s="3" t="s">
        <v>80</v>
      </c>
      <c r="AS18" s="5">
        <v>0</v>
      </c>
      <c r="AT18" s="5">
        <v>0</v>
      </c>
      <c r="AU18" s="5">
        <v>0</v>
      </c>
      <c r="AV18" s="21"/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21"/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21"/>
      <c r="BK18" s="5">
        <v>0</v>
      </c>
      <c r="BL18" s="21"/>
      <c r="BM18" s="7"/>
      <c r="BN18" s="3" t="s">
        <v>80</v>
      </c>
      <c r="BO18" s="21"/>
      <c r="BP18" s="21"/>
      <c r="BQ18" s="21"/>
      <c r="BR18" s="21"/>
    </row>
    <row r="19" spans="1:70" ht="51">
      <c r="A19" s="6" t="s">
        <v>79</v>
      </c>
      <c r="B19" s="3" t="s">
        <v>78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7"/>
      <c r="U19" s="3" t="s">
        <v>78</v>
      </c>
      <c r="V19" s="21"/>
      <c r="W19" s="21"/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7"/>
      <c r="AR19" s="3" t="s">
        <v>78</v>
      </c>
      <c r="AS19" s="5">
        <v>0</v>
      </c>
      <c r="AT19" s="5">
        <v>0</v>
      </c>
      <c r="AU19" s="5">
        <v>0</v>
      </c>
      <c r="AV19" s="21"/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21"/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21"/>
      <c r="BK19" s="5">
        <v>0</v>
      </c>
      <c r="BL19" s="21"/>
      <c r="BM19" s="7"/>
      <c r="BN19" s="3" t="s">
        <v>78</v>
      </c>
      <c r="BO19" s="21"/>
      <c r="BP19" s="21"/>
      <c r="BQ19" s="21"/>
      <c r="BR19" s="21"/>
    </row>
    <row r="20" spans="1:70" ht="12.75">
      <c r="A20" s="6" t="s">
        <v>77</v>
      </c>
      <c r="B20" s="3" t="s">
        <v>76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7"/>
      <c r="U20" s="3" t="s">
        <v>76</v>
      </c>
      <c r="V20" s="21"/>
      <c r="W20" s="21"/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7"/>
      <c r="AR20" s="3" t="s">
        <v>76</v>
      </c>
      <c r="AS20" s="5">
        <v>0</v>
      </c>
      <c r="AT20" s="5">
        <v>0</v>
      </c>
      <c r="AU20" s="5">
        <v>0</v>
      </c>
      <c r="AV20" s="21"/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21"/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21"/>
      <c r="BK20" s="5">
        <v>0</v>
      </c>
      <c r="BL20" s="21"/>
      <c r="BM20" s="7"/>
      <c r="BN20" s="3" t="s">
        <v>76</v>
      </c>
      <c r="BO20" s="21"/>
      <c r="BP20" s="21"/>
      <c r="BQ20" s="21"/>
      <c r="BR20" s="21"/>
    </row>
    <row r="21" spans="1:70" ht="12.75">
      <c r="A21" s="6" t="s">
        <v>75</v>
      </c>
      <c r="B21" s="3" t="s">
        <v>74</v>
      </c>
      <c r="C21" s="5">
        <v>15290945</v>
      </c>
      <c r="D21" s="5">
        <v>2810079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7"/>
      <c r="U21" s="3" t="s">
        <v>74</v>
      </c>
      <c r="V21" s="21"/>
      <c r="W21" s="21"/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7"/>
      <c r="AR21" s="3" t="s">
        <v>74</v>
      </c>
      <c r="AS21" s="5">
        <v>0</v>
      </c>
      <c r="AT21" s="5">
        <v>0</v>
      </c>
      <c r="AU21" s="5">
        <v>0</v>
      </c>
      <c r="AV21" s="21"/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21"/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21"/>
      <c r="BK21" s="5">
        <v>0</v>
      </c>
      <c r="BL21" s="21"/>
      <c r="BM21" s="7"/>
      <c r="BN21" s="3" t="s">
        <v>74</v>
      </c>
      <c r="BO21" s="21"/>
      <c r="BP21" s="21"/>
      <c r="BQ21" s="21"/>
      <c r="BR21" s="21"/>
    </row>
    <row r="22" spans="1:70" ht="51">
      <c r="A22" s="6" t="s">
        <v>73</v>
      </c>
      <c r="B22" s="3" t="s">
        <v>72</v>
      </c>
      <c r="C22" s="5">
        <v>0</v>
      </c>
      <c r="D22" s="5">
        <v>4292712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7"/>
      <c r="U22" s="3" t="s">
        <v>72</v>
      </c>
      <c r="V22" s="21"/>
      <c r="W22" s="21"/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7"/>
      <c r="AR22" s="3" t="s">
        <v>72</v>
      </c>
      <c r="AS22" s="5">
        <v>0</v>
      </c>
      <c r="AT22" s="5">
        <v>0</v>
      </c>
      <c r="AU22" s="5">
        <v>0</v>
      </c>
      <c r="AV22" s="21"/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21"/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21"/>
      <c r="BK22" s="5">
        <v>0</v>
      </c>
      <c r="BL22" s="21"/>
      <c r="BM22" s="7"/>
      <c r="BN22" s="3" t="s">
        <v>72</v>
      </c>
      <c r="BO22" s="21"/>
      <c r="BP22" s="21"/>
      <c r="BQ22" s="21"/>
      <c r="BR22" s="21"/>
    </row>
    <row r="23" spans="1:70" ht="12.75">
      <c r="A23" s="6" t="s">
        <v>71</v>
      </c>
      <c r="B23" s="3" t="s">
        <v>70</v>
      </c>
      <c r="C23" s="5">
        <v>346283</v>
      </c>
      <c r="D23" s="5">
        <v>0</v>
      </c>
      <c r="E23" s="5">
        <v>112529.33</v>
      </c>
      <c r="F23" s="5">
        <v>10900000</v>
      </c>
      <c r="G23" s="5">
        <v>762</v>
      </c>
      <c r="H23" s="5">
        <v>2532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7"/>
      <c r="U23" s="3" t="s">
        <v>70</v>
      </c>
      <c r="V23" s="21"/>
      <c r="W23" s="21"/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29200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7"/>
      <c r="AR23" s="3" t="s">
        <v>70</v>
      </c>
      <c r="AS23" s="5">
        <v>0</v>
      </c>
      <c r="AT23" s="5">
        <v>0</v>
      </c>
      <c r="AU23" s="5">
        <v>2000</v>
      </c>
      <c r="AV23" s="21"/>
      <c r="AW23" s="5">
        <v>310.04</v>
      </c>
      <c r="AX23" s="5">
        <v>0</v>
      </c>
      <c r="AY23" s="5">
        <v>0</v>
      </c>
      <c r="AZ23" s="5">
        <v>0</v>
      </c>
      <c r="BA23" s="5">
        <v>0</v>
      </c>
      <c r="BB23" s="21"/>
      <c r="BC23" s="5">
        <v>0</v>
      </c>
      <c r="BD23" s="5">
        <v>537572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21"/>
      <c r="BK23" s="5">
        <v>0</v>
      </c>
      <c r="BL23" s="21"/>
      <c r="BM23" s="7"/>
      <c r="BN23" s="3" t="s">
        <v>70</v>
      </c>
      <c r="BO23" s="21"/>
      <c r="BP23" s="21"/>
      <c r="BQ23" s="21"/>
      <c r="BR23" s="21"/>
    </row>
    <row r="24" spans="1:70" ht="12.75">
      <c r="A24" s="6" t="s">
        <v>69</v>
      </c>
      <c r="B24" s="3" t="s">
        <v>68</v>
      </c>
      <c r="C24" s="5">
        <v>29687157</v>
      </c>
      <c r="D24" s="5">
        <v>36766741</v>
      </c>
      <c r="E24" s="5">
        <v>1196990</v>
      </c>
      <c r="F24" s="5">
        <v>0</v>
      </c>
      <c r="G24" s="5">
        <v>718634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7"/>
      <c r="U24" s="3" t="s">
        <v>68</v>
      </c>
      <c r="V24" s="21"/>
      <c r="W24" s="21"/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7"/>
      <c r="AR24" s="3" t="s">
        <v>68</v>
      </c>
      <c r="AS24" s="5">
        <v>2800</v>
      </c>
      <c r="AT24" s="5">
        <v>0</v>
      </c>
      <c r="AU24" s="5">
        <v>0</v>
      </c>
      <c r="AV24" s="21"/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21"/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21"/>
      <c r="BK24" s="5">
        <v>0</v>
      </c>
      <c r="BL24" s="21"/>
      <c r="BM24" s="7"/>
      <c r="BN24" s="3" t="s">
        <v>68</v>
      </c>
      <c r="BO24" s="21"/>
      <c r="BP24" s="21"/>
      <c r="BQ24" s="21"/>
      <c r="BR24" s="21"/>
    </row>
    <row r="25" spans="1:70" ht="12.75">
      <c r="A25" s="6" t="s">
        <v>67</v>
      </c>
      <c r="B25" s="3" t="s">
        <v>66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7"/>
      <c r="U25" s="3" t="s">
        <v>66</v>
      </c>
      <c r="V25" s="21"/>
      <c r="W25" s="21"/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7"/>
      <c r="AR25" s="3" t="s">
        <v>66</v>
      </c>
      <c r="AS25" s="5">
        <v>0</v>
      </c>
      <c r="AT25" s="5">
        <v>0</v>
      </c>
      <c r="AU25" s="5">
        <v>0</v>
      </c>
      <c r="AV25" s="21"/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21"/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21"/>
      <c r="BK25" s="5">
        <v>0</v>
      </c>
      <c r="BL25" s="21"/>
      <c r="BM25" s="7"/>
      <c r="BN25" s="3" t="s">
        <v>66</v>
      </c>
      <c r="BO25" s="21"/>
      <c r="BP25" s="21"/>
      <c r="BQ25" s="21"/>
      <c r="BR25" s="21"/>
    </row>
    <row r="26" spans="1:70" ht="12.75">
      <c r="A26" s="6" t="s">
        <v>65</v>
      </c>
      <c r="B26" s="3" t="s">
        <v>64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7"/>
      <c r="U26" s="3" t="s">
        <v>64</v>
      </c>
      <c r="V26" s="21"/>
      <c r="W26" s="21"/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7"/>
      <c r="AR26" s="3" t="s">
        <v>64</v>
      </c>
      <c r="AS26" s="5">
        <v>2800</v>
      </c>
      <c r="AT26" s="5">
        <v>0</v>
      </c>
      <c r="AU26" s="5">
        <v>0</v>
      </c>
      <c r="AV26" s="21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21"/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21"/>
      <c r="BK26" s="5">
        <v>0</v>
      </c>
      <c r="BL26" s="21"/>
      <c r="BM26" s="7"/>
      <c r="BN26" s="3" t="s">
        <v>64</v>
      </c>
      <c r="BO26" s="21"/>
      <c r="BP26" s="21"/>
      <c r="BQ26" s="21"/>
      <c r="BR26" s="21"/>
    </row>
    <row r="27" spans="1:70" ht="12.75">
      <c r="A27" s="6" t="s">
        <v>63</v>
      </c>
      <c r="B27" s="3" t="s">
        <v>62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7"/>
      <c r="U27" s="3" t="s">
        <v>62</v>
      </c>
      <c r="V27" s="21"/>
      <c r="W27" s="21"/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7"/>
      <c r="AR27" s="3" t="s">
        <v>62</v>
      </c>
      <c r="AS27" s="5">
        <v>2800</v>
      </c>
      <c r="AT27" s="5">
        <v>0</v>
      </c>
      <c r="AU27" s="5">
        <v>0</v>
      </c>
      <c r="AV27" s="21"/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21"/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21"/>
      <c r="BK27" s="5">
        <v>0</v>
      </c>
      <c r="BL27" s="21"/>
      <c r="BM27" s="7"/>
      <c r="BN27" s="3" t="s">
        <v>62</v>
      </c>
      <c r="BO27" s="21"/>
      <c r="BP27" s="21"/>
      <c r="BQ27" s="21"/>
      <c r="BR27" s="21"/>
    </row>
    <row r="28" spans="1:70" ht="12.75">
      <c r="A28" s="6" t="s">
        <v>61</v>
      </c>
      <c r="B28" s="3" t="s">
        <v>60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7"/>
      <c r="U28" s="3" t="s">
        <v>60</v>
      </c>
      <c r="V28" s="21"/>
      <c r="W28" s="21"/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7"/>
      <c r="AR28" s="3" t="s">
        <v>60</v>
      </c>
      <c r="AS28" s="5">
        <v>0</v>
      </c>
      <c r="AT28" s="5">
        <v>0</v>
      </c>
      <c r="AU28" s="5">
        <v>0</v>
      </c>
      <c r="AV28" s="21"/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21"/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21"/>
      <c r="BK28" s="5">
        <v>0</v>
      </c>
      <c r="BL28" s="21"/>
      <c r="BM28" s="7"/>
      <c r="BN28" s="3" t="s">
        <v>60</v>
      </c>
      <c r="BO28" s="21"/>
      <c r="BP28" s="21"/>
      <c r="BQ28" s="21"/>
      <c r="BR28" s="21"/>
    </row>
    <row r="29" spans="1:70" ht="12.75">
      <c r="A29" s="6" t="s">
        <v>59</v>
      </c>
      <c r="B29" s="3" t="s">
        <v>58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7"/>
      <c r="U29" s="3" t="s">
        <v>58</v>
      </c>
      <c r="V29" s="21"/>
      <c r="W29" s="21"/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7"/>
      <c r="AR29" s="3" t="s">
        <v>58</v>
      </c>
      <c r="AS29" s="5">
        <v>2800</v>
      </c>
      <c r="AT29" s="5">
        <v>0</v>
      </c>
      <c r="AU29" s="5">
        <v>0</v>
      </c>
      <c r="AV29" s="21"/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21"/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21"/>
      <c r="BK29" s="5">
        <v>0</v>
      </c>
      <c r="BL29" s="21"/>
      <c r="BM29" s="7"/>
      <c r="BN29" s="3" t="s">
        <v>58</v>
      </c>
      <c r="BO29" s="21"/>
      <c r="BP29" s="21"/>
      <c r="BQ29" s="21"/>
      <c r="BR29" s="21"/>
    </row>
    <row r="30" spans="1:70" ht="38.25">
      <c r="A30" s="6" t="s">
        <v>57</v>
      </c>
      <c r="B30" s="3" t="s">
        <v>56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7"/>
      <c r="U30" s="3" t="s">
        <v>56</v>
      </c>
      <c r="V30" s="21"/>
      <c r="W30" s="21"/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7"/>
      <c r="AR30" s="3" t="s">
        <v>56</v>
      </c>
      <c r="AS30" s="5">
        <v>0</v>
      </c>
      <c r="AT30" s="5">
        <v>0</v>
      </c>
      <c r="AU30" s="5">
        <v>0</v>
      </c>
      <c r="AV30" s="21"/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21"/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21"/>
      <c r="BK30" s="5">
        <v>0</v>
      </c>
      <c r="BL30" s="21"/>
      <c r="BM30" s="7"/>
      <c r="BN30" s="3" t="s">
        <v>56</v>
      </c>
      <c r="BO30" s="21"/>
      <c r="BP30" s="21"/>
      <c r="BQ30" s="21"/>
      <c r="BR30" s="21"/>
    </row>
    <row r="31" spans="1:70" ht="12.75">
      <c r="A31" s="6" t="s">
        <v>55</v>
      </c>
      <c r="B31" s="3" t="s">
        <v>54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7"/>
      <c r="U31" s="3" t="s">
        <v>54</v>
      </c>
      <c r="V31" s="21"/>
      <c r="W31" s="21"/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7"/>
      <c r="AR31" s="3" t="s">
        <v>54</v>
      </c>
      <c r="AS31" s="5">
        <v>0</v>
      </c>
      <c r="AT31" s="5">
        <v>0</v>
      </c>
      <c r="AU31" s="5">
        <v>0</v>
      </c>
      <c r="AV31" s="21"/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21"/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21"/>
      <c r="BK31" s="5">
        <v>0</v>
      </c>
      <c r="BL31" s="21"/>
      <c r="BM31" s="7"/>
      <c r="BN31" s="3" t="s">
        <v>54</v>
      </c>
      <c r="BO31" s="21"/>
      <c r="BP31" s="21"/>
      <c r="BQ31" s="21"/>
      <c r="BR31" s="21"/>
    </row>
    <row r="32" spans="1:70" ht="12.75">
      <c r="A32" s="6" t="s">
        <v>53</v>
      </c>
      <c r="B32" s="3" t="s">
        <v>52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7"/>
      <c r="U32" s="3" t="s">
        <v>52</v>
      </c>
      <c r="V32" s="21"/>
      <c r="W32" s="21"/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7"/>
      <c r="AR32" s="3" t="s">
        <v>52</v>
      </c>
      <c r="AS32" s="5">
        <v>0</v>
      </c>
      <c r="AT32" s="5">
        <v>0</v>
      </c>
      <c r="AU32" s="5">
        <v>0</v>
      </c>
      <c r="AV32" s="21"/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21"/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21"/>
      <c r="BK32" s="5">
        <v>0</v>
      </c>
      <c r="BL32" s="21"/>
      <c r="BM32" s="7"/>
      <c r="BN32" s="3" t="s">
        <v>52</v>
      </c>
      <c r="BO32" s="21"/>
      <c r="BP32" s="21"/>
      <c r="BQ32" s="21"/>
      <c r="BR32" s="21"/>
    </row>
    <row r="33" spans="1:70" ht="12.75">
      <c r="A33" s="6" t="s">
        <v>51</v>
      </c>
      <c r="B33" s="3" t="s">
        <v>50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7"/>
      <c r="U33" s="3" t="s">
        <v>50</v>
      </c>
      <c r="V33" s="21"/>
      <c r="W33" s="21"/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7"/>
      <c r="AR33" s="3" t="s">
        <v>50</v>
      </c>
      <c r="AS33" s="5">
        <v>0</v>
      </c>
      <c r="AT33" s="5">
        <v>0</v>
      </c>
      <c r="AU33" s="5">
        <v>0</v>
      </c>
      <c r="AV33" s="21"/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21"/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21"/>
      <c r="BK33" s="5">
        <v>0</v>
      </c>
      <c r="BL33" s="21"/>
      <c r="BM33" s="7"/>
      <c r="BN33" s="3" t="s">
        <v>50</v>
      </c>
      <c r="BO33" s="21"/>
      <c r="BP33" s="21"/>
      <c r="BQ33" s="21"/>
      <c r="BR33" s="21"/>
    </row>
    <row r="34" spans="1:70" ht="12.75">
      <c r="A34" s="6" t="s">
        <v>49</v>
      </c>
      <c r="B34" s="3" t="s">
        <v>48</v>
      </c>
      <c r="C34" s="5">
        <v>29687157</v>
      </c>
      <c r="D34" s="5">
        <v>36766741</v>
      </c>
      <c r="E34" s="5">
        <v>1196990</v>
      </c>
      <c r="F34" s="5">
        <v>0</v>
      </c>
      <c r="G34" s="5">
        <v>718634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7"/>
      <c r="U34" s="3" t="s">
        <v>48</v>
      </c>
      <c r="V34" s="21"/>
      <c r="W34" s="21"/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7"/>
      <c r="AR34" s="3" t="s">
        <v>48</v>
      </c>
      <c r="AS34" s="5">
        <v>0</v>
      </c>
      <c r="AT34" s="5">
        <v>0</v>
      </c>
      <c r="AU34" s="5">
        <v>0</v>
      </c>
      <c r="AV34" s="21"/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21"/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21"/>
      <c r="BK34" s="5">
        <v>0</v>
      </c>
      <c r="BL34" s="21"/>
      <c r="BM34" s="7"/>
      <c r="BN34" s="3" t="s">
        <v>48</v>
      </c>
      <c r="BO34" s="21"/>
      <c r="BP34" s="21"/>
      <c r="BQ34" s="21"/>
      <c r="BR34" s="21"/>
    </row>
    <row r="35" spans="1:70" ht="12.75">
      <c r="A35" s="6" t="s">
        <v>47</v>
      </c>
      <c r="B35" s="3" t="s">
        <v>46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7"/>
      <c r="U35" s="3" t="s">
        <v>46</v>
      </c>
      <c r="V35" s="21"/>
      <c r="W35" s="21"/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7"/>
      <c r="AR35" s="3" t="s">
        <v>46</v>
      </c>
      <c r="AS35" s="5">
        <v>0</v>
      </c>
      <c r="AT35" s="5">
        <v>0</v>
      </c>
      <c r="AU35" s="5">
        <v>0</v>
      </c>
      <c r="AV35" s="21"/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21"/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21"/>
      <c r="BK35" s="5">
        <v>0</v>
      </c>
      <c r="BL35" s="21"/>
      <c r="BM35" s="7"/>
      <c r="BN35" s="3" t="s">
        <v>46</v>
      </c>
      <c r="BO35" s="21"/>
      <c r="BP35" s="21"/>
      <c r="BQ35" s="21"/>
      <c r="BR35" s="21"/>
    </row>
    <row r="36" spans="1:70" ht="12.75">
      <c r="A36" s="6" t="s">
        <v>45</v>
      </c>
      <c r="B36" s="3" t="s">
        <v>44</v>
      </c>
      <c r="C36" s="5">
        <v>27874112</v>
      </c>
      <c r="D36" s="5">
        <v>33488404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7"/>
      <c r="U36" s="3" t="s">
        <v>44</v>
      </c>
      <c r="V36" s="21"/>
      <c r="W36" s="21"/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7"/>
      <c r="AR36" s="3" t="s">
        <v>44</v>
      </c>
      <c r="AS36" s="5">
        <v>0</v>
      </c>
      <c r="AT36" s="5">
        <v>0</v>
      </c>
      <c r="AU36" s="5">
        <v>0</v>
      </c>
      <c r="AV36" s="21"/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21"/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21"/>
      <c r="BK36" s="5">
        <v>0</v>
      </c>
      <c r="BL36" s="21"/>
      <c r="BM36" s="7"/>
      <c r="BN36" s="3" t="s">
        <v>44</v>
      </c>
      <c r="BO36" s="21"/>
      <c r="BP36" s="21"/>
      <c r="BQ36" s="21"/>
      <c r="BR36" s="21"/>
    </row>
    <row r="37" spans="1:70" ht="12.75">
      <c r="A37" s="6" t="s">
        <v>43</v>
      </c>
      <c r="B37" s="3" t="s">
        <v>42</v>
      </c>
      <c r="C37" s="5">
        <v>53259925</v>
      </c>
      <c r="D37" s="5">
        <v>21547</v>
      </c>
      <c r="E37" s="5">
        <v>0</v>
      </c>
      <c r="F37" s="5">
        <v>0</v>
      </c>
      <c r="G37" s="5">
        <v>1400</v>
      </c>
      <c r="H37" s="5">
        <v>0</v>
      </c>
      <c r="I37" s="5">
        <v>0</v>
      </c>
      <c r="J37" s="5">
        <v>100000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7"/>
      <c r="U37" s="3" t="s">
        <v>42</v>
      </c>
      <c r="V37" s="21"/>
      <c r="W37" s="21"/>
      <c r="X37" s="5">
        <v>0</v>
      </c>
      <c r="Y37" s="5">
        <v>0</v>
      </c>
      <c r="Z37" s="5">
        <v>0</v>
      </c>
      <c r="AA37" s="5">
        <v>3640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1004500</v>
      </c>
      <c r="AM37" s="5">
        <v>0</v>
      </c>
      <c r="AN37" s="5">
        <v>0</v>
      </c>
      <c r="AO37" s="5">
        <v>0</v>
      </c>
      <c r="AP37" s="5">
        <v>0</v>
      </c>
      <c r="AQ37" s="7"/>
      <c r="AR37" s="3" t="s">
        <v>42</v>
      </c>
      <c r="AS37" s="5">
        <v>0</v>
      </c>
      <c r="AT37" s="5">
        <v>0</v>
      </c>
      <c r="AU37" s="5">
        <v>0</v>
      </c>
      <c r="AV37" s="21"/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21"/>
      <c r="BC37" s="5">
        <v>0</v>
      </c>
      <c r="BD37" s="5">
        <v>2000</v>
      </c>
      <c r="BE37" s="5">
        <v>50000</v>
      </c>
      <c r="BF37" s="5">
        <v>0</v>
      </c>
      <c r="BG37" s="5">
        <v>0</v>
      </c>
      <c r="BH37" s="5">
        <v>0</v>
      </c>
      <c r="BI37" s="5">
        <v>0</v>
      </c>
      <c r="BJ37" s="21"/>
      <c r="BK37" s="5">
        <v>0</v>
      </c>
      <c r="BL37" s="21"/>
      <c r="BM37" s="7"/>
      <c r="BN37" s="3" t="s">
        <v>42</v>
      </c>
      <c r="BO37" s="21"/>
      <c r="BP37" s="21"/>
      <c r="BQ37" s="21"/>
      <c r="BR37" s="21"/>
    </row>
    <row r="38" spans="1:70" ht="12.75">
      <c r="A38" s="6" t="s">
        <v>41</v>
      </c>
      <c r="B38" s="3" t="s">
        <v>40</v>
      </c>
      <c r="C38" s="5">
        <v>0</v>
      </c>
      <c r="D38" s="5">
        <v>21547</v>
      </c>
      <c r="E38" s="5">
        <v>0</v>
      </c>
      <c r="F38" s="5">
        <v>0</v>
      </c>
      <c r="G38" s="5">
        <v>1400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7"/>
      <c r="U38" s="3" t="s">
        <v>40</v>
      </c>
      <c r="V38" s="21"/>
      <c r="W38" s="21"/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7"/>
      <c r="AR38" s="3" t="s">
        <v>40</v>
      </c>
      <c r="AS38" s="5">
        <v>0</v>
      </c>
      <c r="AT38" s="5">
        <v>0</v>
      </c>
      <c r="AU38" s="5">
        <v>0</v>
      </c>
      <c r="AV38" s="21"/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21"/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21"/>
      <c r="BK38" s="5">
        <v>0</v>
      </c>
      <c r="BL38" s="21"/>
      <c r="BM38" s="7"/>
      <c r="BN38" s="3" t="s">
        <v>40</v>
      </c>
      <c r="BO38" s="21"/>
      <c r="BP38" s="21"/>
      <c r="BQ38" s="21"/>
      <c r="BR38" s="21"/>
    </row>
    <row r="39" spans="1:70" ht="12.75">
      <c r="A39" s="6" t="s">
        <v>39</v>
      </c>
      <c r="B39" s="3" t="s">
        <v>38</v>
      </c>
      <c r="C39" s="5">
        <v>53259925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100000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7"/>
      <c r="U39" s="3" t="s">
        <v>38</v>
      </c>
      <c r="V39" s="21"/>
      <c r="W39" s="21"/>
      <c r="X39" s="5">
        <v>0</v>
      </c>
      <c r="Y39" s="5">
        <v>0</v>
      </c>
      <c r="Z39" s="5">
        <v>0</v>
      </c>
      <c r="AA39" s="5">
        <v>3640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1004500</v>
      </c>
      <c r="AM39" s="5">
        <v>0</v>
      </c>
      <c r="AN39" s="5">
        <v>0</v>
      </c>
      <c r="AO39" s="5">
        <v>0</v>
      </c>
      <c r="AP39" s="5">
        <v>0</v>
      </c>
      <c r="AQ39" s="7"/>
      <c r="AR39" s="3" t="s">
        <v>38</v>
      </c>
      <c r="AS39" s="5">
        <v>0</v>
      </c>
      <c r="AT39" s="5">
        <v>0</v>
      </c>
      <c r="AU39" s="5">
        <v>0</v>
      </c>
      <c r="AV39" s="21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21"/>
      <c r="BC39" s="5">
        <v>0</v>
      </c>
      <c r="BD39" s="5">
        <v>2000</v>
      </c>
      <c r="BE39" s="5">
        <v>50000</v>
      </c>
      <c r="BF39" s="5">
        <v>0</v>
      </c>
      <c r="BG39" s="5">
        <v>0</v>
      </c>
      <c r="BH39" s="5">
        <v>0</v>
      </c>
      <c r="BI39" s="5">
        <v>0</v>
      </c>
      <c r="BJ39" s="21"/>
      <c r="BK39" s="5">
        <v>0</v>
      </c>
      <c r="BL39" s="21"/>
      <c r="BM39" s="7"/>
      <c r="BN39" s="3" t="s">
        <v>38</v>
      </c>
      <c r="BO39" s="21"/>
      <c r="BP39" s="21"/>
      <c r="BQ39" s="21"/>
      <c r="BR39" s="21"/>
    </row>
    <row r="40" spans="1:70" ht="38.25">
      <c r="A40" s="6" t="s">
        <v>37</v>
      </c>
      <c r="B40" s="3" t="s">
        <v>36</v>
      </c>
      <c r="C40" s="5">
        <v>10000000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7"/>
      <c r="U40" s="3" t="s">
        <v>36</v>
      </c>
      <c r="V40" s="21"/>
      <c r="W40" s="21"/>
      <c r="X40" s="5">
        <v>0</v>
      </c>
      <c r="Y40" s="5">
        <v>0</v>
      </c>
      <c r="Z40" s="5">
        <v>0</v>
      </c>
      <c r="AA40" s="5">
        <v>190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360000</v>
      </c>
      <c r="AM40" s="5">
        <v>0</v>
      </c>
      <c r="AN40" s="5">
        <v>0</v>
      </c>
      <c r="AO40" s="5">
        <v>0</v>
      </c>
      <c r="AP40" s="5">
        <v>0</v>
      </c>
      <c r="AQ40" s="7"/>
      <c r="AR40" s="3" t="s">
        <v>36</v>
      </c>
      <c r="AS40" s="5">
        <v>0</v>
      </c>
      <c r="AT40" s="5">
        <v>0</v>
      </c>
      <c r="AU40" s="5">
        <v>0</v>
      </c>
      <c r="AV40" s="21"/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21"/>
      <c r="BC40" s="5">
        <v>0</v>
      </c>
      <c r="BD40" s="5">
        <v>0</v>
      </c>
      <c r="BE40" s="5">
        <v>50000</v>
      </c>
      <c r="BF40" s="5">
        <v>0</v>
      </c>
      <c r="BG40" s="5">
        <v>0</v>
      </c>
      <c r="BH40" s="5">
        <v>0</v>
      </c>
      <c r="BI40" s="5">
        <v>0</v>
      </c>
      <c r="BJ40" s="21"/>
      <c r="BK40" s="5">
        <v>0</v>
      </c>
      <c r="BL40" s="21"/>
      <c r="BM40" s="7"/>
      <c r="BN40" s="3" t="s">
        <v>36</v>
      </c>
      <c r="BO40" s="21"/>
      <c r="BP40" s="21"/>
      <c r="BQ40" s="21"/>
      <c r="BR40" s="21"/>
    </row>
    <row r="41" spans="1:70" ht="38.25">
      <c r="A41" s="6" t="s">
        <v>35</v>
      </c>
      <c r="B41" s="3" t="s">
        <v>34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100000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7"/>
      <c r="U41" s="3" t="s">
        <v>34</v>
      </c>
      <c r="V41" s="21"/>
      <c r="W41" s="21"/>
      <c r="X41" s="5">
        <v>0</v>
      </c>
      <c r="Y41" s="5">
        <v>0</v>
      </c>
      <c r="Z41" s="5">
        <v>0</v>
      </c>
      <c r="AA41" s="5">
        <v>3450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344500</v>
      </c>
      <c r="AM41" s="5">
        <v>0</v>
      </c>
      <c r="AN41" s="5">
        <v>0</v>
      </c>
      <c r="AO41" s="5">
        <v>0</v>
      </c>
      <c r="AP41" s="5">
        <v>0</v>
      </c>
      <c r="AQ41" s="7"/>
      <c r="AR41" s="3" t="s">
        <v>34</v>
      </c>
      <c r="AS41" s="5">
        <v>0</v>
      </c>
      <c r="AT41" s="5">
        <v>0</v>
      </c>
      <c r="AU41" s="5">
        <v>0</v>
      </c>
      <c r="AV41" s="21"/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21"/>
      <c r="BC41" s="5">
        <v>0</v>
      </c>
      <c r="BD41" s="5">
        <v>2000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21"/>
      <c r="BK41" s="5">
        <v>0</v>
      </c>
      <c r="BL41" s="21"/>
      <c r="BM41" s="7"/>
      <c r="BN41" s="3" t="s">
        <v>34</v>
      </c>
      <c r="BO41" s="21"/>
      <c r="BP41" s="21"/>
      <c r="BQ41" s="21"/>
      <c r="BR41" s="21"/>
    </row>
    <row r="42" spans="1:70" ht="51">
      <c r="A42" s="6" t="s">
        <v>33</v>
      </c>
      <c r="B42" s="3" t="s">
        <v>32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7"/>
      <c r="U42" s="3" t="s">
        <v>32</v>
      </c>
      <c r="V42" s="21"/>
      <c r="W42" s="21"/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7"/>
      <c r="AR42" s="3" t="s">
        <v>32</v>
      </c>
      <c r="AS42" s="5">
        <v>0</v>
      </c>
      <c r="AT42" s="5">
        <v>0</v>
      </c>
      <c r="AU42" s="5">
        <v>0</v>
      </c>
      <c r="AV42" s="21"/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21"/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21"/>
      <c r="BK42" s="5">
        <v>0</v>
      </c>
      <c r="BL42" s="21"/>
      <c r="BM42" s="7"/>
      <c r="BN42" s="3" t="s">
        <v>32</v>
      </c>
      <c r="BO42" s="21"/>
      <c r="BP42" s="21"/>
      <c r="BQ42" s="21"/>
      <c r="BR42" s="21"/>
    </row>
    <row r="43" spans="1:70" ht="25.5">
      <c r="A43" s="6" t="s">
        <v>31</v>
      </c>
      <c r="B43" s="3" t="s">
        <v>30</v>
      </c>
      <c r="C43" s="5">
        <v>655727090</v>
      </c>
      <c r="D43" s="5">
        <v>135634846</v>
      </c>
      <c r="E43" s="5">
        <v>119552402.59</v>
      </c>
      <c r="F43" s="5">
        <v>13520800</v>
      </c>
      <c r="G43" s="5">
        <v>33273720</v>
      </c>
      <c r="H43" s="5">
        <v>168525203.5</v>
      </c>
      <c r="I43" s="5">
        <v>6440</v>
      </c>
      <c r="J43" s="5">
        <v>991231.81</v>
      </c>
      <c r="K43" s="5">
        <v>1190</v>
      </c>
      <c r="L43" s="5">
        <v>248126</v>
      </c>
      <c r="M43" s="5">
        <v>6484604.37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30525</v>
      </c>
      <c r="T43" s="7"/>
      <c r="U43" s="3" t="s">
        <v>30</v>
      </c>
      <c r="V43" s="21"/>
      <c r="W43" s="21"/>
      <c r="X43" s="5">
        <v>0</v>
      </c>
      <c r="Y43" s="5">
        <v>0</v>
      </c>
      <c r="Z43" s="5">
        <v>125262</v>
      </c>
      <c r="AA43" s="5">
        <v>73298</v>
      </c>
      <c r="AB43" s="5">
        <v>15410</v>
      </c>
      <c r="AC43" s="5">
        <v>397959.3</v>
      </c>
      <c r="AD43" s="5">
        <v>0</v>
      </c>
      <c r="AE43" s="5">
        <v>0</v>
      </c>
      <c r="AF43" s="5">
        <v>3001390</v>
      </c>
      <c r="AG43" s="5">
        <v>0</v>
      </c>
      <c r="AH43" s="5">
        <v>0</v>
      </c>
      <c r="AI43" s="5">
        <v>0</v>
      </c>
      <c r="AJ43" s="5">
        <v>19536</v>
      </c>
      <c r="AK43" s="5">
        <v>0</v>
      </c>
      <c r="AL43" s="5">
        <v>14257756</v>
      </c>
      <c r="AM43" s="5">
        <v>0</v>
      </c>
      <c r="AN43" s="5">
        <v>0</v>
      </c>
      <c r="AO43" s="5">
        <v>0</v>
      </c>
      <c r="AP43" s="5">
        <v>290514.93</v>
      </c>
      <c r="AQ43" s="7"/>
      <c r="AR43" s="3" t="s">
        <v>30</v>
      </c>
      <c r="AS43" s="5">
        <v>35494.64</v>
      </c>
      <c r="AT43" s="5">
        <v>0</v>
      </c>
      <c r="AU43" s="5">
        <v>5710</v>
      </c>
      <c r="AV43" s="21"/>
      <c r="AW43" s="5">
        <v>3115</v>
      </c>
      <c r="AX43" s="5">
        <v>0</v>
      </c>
      <c r="AY43" s="5">
        <v>114450</v>
      </c>
      <c r="AZ43" s="5">
        <v>0</v>
      </c>
      <c r="BA43" s="5">
        <v>68530</v>
      </c>
      <c r="BB43" s="21"/>
      <c r="BC43" s="5">
        <v>440470</v>
      </c>
      <c r="BD43" s="5">
        <v>139027</v>
      </c>
      <c r="BE43" s="5">
        <v>84341.76</v>
      </c>
      <c r="BF43" s="5">
        <v>0</v>
      </c>
      <c r="BG43" s="5">
        <v>0</v>
      </c>
      <c r="BH43" s="5">
        <v>0</v>
      </c>
      <c r="BI43" s="5">
        <v>4200</v>
      </c>
      <c r="BJ43" s="21"/>
      <c r="BK43" s="5">
        <v>8700</v>
      </c>
      <c r="BL43" s="21"/>
      <c r="BM43" s="7"/>
      <c r="BN43" s="3" t="s">
        <v>30</v>
      </c>
      <c r="BO43" s="21"/>
      <c r="BP43" s="21"/>
      <c r="BQ43" s="21"/>
      <c r="BR43" s="21"/>
    </row>
    <row r="44" spans="1:70" ht="25.5">
      <c r="A44" s="6" t="s">
        <v>29</v>
      </c>
      <c r="B44" s="3" t="s">
        <v>28</v>
      </c>
      <c r="C44" s="5">
        <v>5628516</v>
      </c>
      <c r="D44" s="5">
        <v>18514992</v>
      </c>
      <c r="E44" s="5">
        <v>17453343.08</v>
      </c>
      <c r="F44" s="5">
        <v>0</v>
      </c>
      <c r="G44" s="5">
        <v>314598</v>
      </c>
      <c r="H44" s="5">
        <v>0</v>
      </c>
      <c r="I44" s="5">
        <v>0</v>
      </c>
      <c r="J44" s="5">
        <v>14427</v>
      </c>
      <c r="K44" s="5">
        <v>0</v>
      </c>
      <c r="L44" s="5">
        <v>0</v>
      </c>
      <c r="M44" s="5">
        <v>1064705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7"/>
      <c r="U44" s="3" t="s">
        <v>28</v>
      </c>
      <c r="V44" s="21"/>
      <c r="W44" s="21"/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7"/>
      <c r="AR44" s="3" t="s">
        <v>28</v>
      </c>
      <c r="AS44" s="5">
        <v>0</v>
      </c>
      <c r="AT44" s="5">
        <v>0</v>
      </c>
      <c r="AU44" s="5">
        <v>0</v>
      </c>
      <c r="AV44" s="21"/>
      <c r="AW44" s="5">
        <v>0</v>
      </c>
      <c r="AX44" s="5">
        <v>0</v>
      </c>
      <c r="AY44" s="5">
        <v>7800</v>
      </c>
      <c r="AZ44" s="5">
        <v>0</v>
      </c>
      <c r="BA44" s="5">
        <v>0</v>
      </c>
      <c r="BB44" s="21"/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21"/>
      <c r="BK44" s="5">
        <v>0</v>
      </c>
      <c r="BL44" s="21"/>
      <c r="BM44" s="7"/>
      <c r="BN44" s="3" t="s">
        <v>28</v>
      </c>
      <c r="BO44" s="21"/>
      <c r="BP44" s="21"/>
      <c r="BQ44" s="21"/>
      <c r="BR44" s="21"/>
    </row>
    <row r="45" spans="1:70" ht="25.5">
      <c r="A45" s="6" t="s">
        <v>27</v>
      </c>
      <c r="B45" s="3" t="s">
        <v>26</v>
      </c>
      <c r="C45" s="5">
        <v>129392954</v>
      </c>
      <c r="D45" s="5">
        <v>26255933</v>
      </c>
      <c r="E45" s="5">
        <v>1103340.48</v>
      </c>
      <c r="F45" s="5">
        <v>260000</v>
      </c>
      <c r="G45" s="5">
        <v>7078056</v>
      </c>
      <c r="H45" s="5">
        <v>23695318.5</v>
      </c>
      <c r="I45" s="5">
        <v>6440</v>
      </c>
      <c r="J45" s="5">
        <v>905052.61</v>
      </c>
      <c r="K45" s="5">
        <v>1190</v>
      </c>
      <c r="L45" s="5">
        <v>238126</v>
      </c>
      <c r="M45" s="5">
        <v>4012830.16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7"/>
      <c r="U45" s="3" t="s">
        <v>26</v>
      </c>
      <c r="V45" s="21"/>
      <c r="W45" s="21"/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312703.58</v>
      </c>
      <c r="AD45" s="5">
        <v>0</v>
      </c>
      <c r="AE45" s="5">
        <v>0</v>
      </c>
      <c r="AF45" s="5">
        <v>3001390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725256</v>
      </c>
      <c r="AM45" s="5">
        <v>0</v>
      </c>
      <c r="AN45" s="5">
        <v>0</v>
      </c>
      <c r="AO45" s="5">
        <v>0</v>
      </c>
      <c r="AP45" s="5">
        <v>0</v>
      </c>
      <c r="AQ45" s="7"/>
      <c r="AR45" s="3" t="s">
        <v>26</v>
      </c>
      <c r="AS45" s="5">
        <v>35494.64</v>
      </c>
      <c r="AT45" s="5">
        <v>0</v>
      </c>
      <c r="AU45" s="5">
        <v>0</v>
      </c>
      <c r="AV45" s="21"/>
      <c r="AW45" s="5">
        <v>3115</v>
      </c>
      <c r="AX45" s="5">
        <v>0</v>
      </c>
      <c r="AY45" s="5">
        <v>100000</v>
      </c>
      <c r="AZ45" s="5">
        <v>0</v>
      </c>
      <c r="BA45" s="5">
        <v>0</v>
      </c>
      <c r="BB45" s="21"/>
      <c r="BC45" s="5">
        <v>440470</v>
      </c>
      <c r="BD45" s="5">
        <v>65636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21"/>
      <c r="BK45" s="5">
        <v>0</v>
      </c>
      <c r="BL45" s="21"/>
      <c r="BM45" s="7"/>
      <c r="BN45" s="3" t="s">
        <v>26</v>
      </c>
      <c r="BO45" s="21"/>
      <c r="BP45" s="21"/>
      <c r="BQ45" s="21"/>
      <c r="BR45" s="21"/>
    </row>
    <row r="46" spans="1:70" ht="38.25">
      <c r="A46" s="6" t="s">
        <v>25</v>
      </c>
      <c r="B46" s="3" t="s">
        <v>24</v>
      </c>
      <c r="C46" s="5">
        <v>0</v>
      </c>
      <c r="D46" s="5">
        <v>0</v>
      </c>
      <c r="E46" s="5">
        <v>33051.92</v>
      </c>
      <c r="F46" s="5">
        <v>90000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369623.49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7"/>
      <c r="U46" s="3" t="s">
        <v>24</v>
      </c>
      <c r="V46" s="21"/>
      <c r="W46" s="21"/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7"/>
      <c r="AR46" s="3" t="s">
        <v>24</v>
      </c>
      <c r="AS46" s="5">
        <v>0</v>
      </c>
      <c r="AT46" s="5">
        <v>0</v>
      </c>
      <c r="AU46" s="5">
        <v>0</v>
      </c>
      <c r="AV46" s="21"/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21"/>
      <c r="BC46" s="5">
        <v>0</v>
      </c>
      <c r="BD46" s="5">
        <v>43391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21"/>
      <c r="BK46" s="5">
        <v>0</v>
      </c>
      <c r="BL46" s="21"/>
      <c r="BM46" s="7"/>
      <c r="BN46" s="3" t="s">
        <v>24</v>
      </c>
      <c r="BO46" s="21"/>
      <c r="BP46" s="21"/>
      <c r="BQ46" s="21"/>
      <c r="BR46" s="21"/>
    </row>
    <row r="47" spans="1:70" ht="12.75">
      <c r="A47" s="6" t="s">
        <v>23</v>
      </c>
      <c r="B47" s="3" t="s">
        <v>22</v>
      </c>
      <c r="C47" s="5">
        <v>0</v>
      </c>
      <c r="D47" s="5">
        <v>0</v>
      </c>
      <c r="E47" s="5">
        <v>33051.92</v>
      </c>
      <c r="F47" s="5">
        <v>90000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369623.49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7"/>
      <c r="U47" s="3" t="s">
        <v>22</v>
      </c>
      <c r="V47" s="21"/>
      <c r="W47" s="21"/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7"/>
      <c r="AR47" s="3" t="s">
        <v>22</v>
      </c>
      <c r="AS47" s="5">
        <v>0</v>
      </c>
      <c r="AT47" s="5">
        <v>0</v>
      </c>
      <c r="AU47" s="5">
        <v>0</v>
      </c>
      <c r="AV47" s="21"/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21"/>
      <c r="BC47" s="5">
        <v>0</v>
      </c>
      <c r="BD47" s="5">
        <v>43391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21"/>
      <c r="BK47" s="5">
        <v>0</v>
      </c>
      <c r="BL47" s="21"/>
      <c r="BM47" s="7"/>
      <c r="BN47" s="3" t="s">
        <v>22</v>
      </c>
      <c r="BO47" s="21"/>
      <c r="BP47" s="21"/>
      <c r="BQ47" s="21"/>
      <c r="BR47" s="21"/>
    </row>
    <row r="48" spans="1:70" ht="25.5">
      <c r="A48" s="6" t="s">
        <v>21</v>
      </c>
      <c r="B48" s="3" t="s">
        <v>20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7"/>
      <c r="U48" s="3" t="s">
        <v>20</v>
      </c>
      <c r="V48" s="21"/>
      <c r="W48" s="21"/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7"/>
      <c r="AR48" s="3" t="s">
        <v>20</v>
      </c>
      <c r="AS48" s="5">
        <v>0</v>
      </c>
      <c r="AT48" s="5">
        <v>0</v>
      </c>
      <c r="AU48" s="5">
        <v>0</v>
      </c>
      <c r="AV48" s="21"/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21"/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21"/>
      <c r="BK48" s="5">
        <v>0</v>
      </c>
      <c r="BL48" s="21"/>
      <c r="BM48" s="7"/>
      <c r="BN48" s="3" t="s">
        <v>20</v>
      </c>
      <c r="BO48" s="21"/>
      <c r="BP48" s="21"/>
      <c r="BQ48" s="21"/>
      <c r="BR48" s="21"/>
    </row>
    <row r="49" spans="1:70" ht="25.5">
      <c r="A49" s="6" t="s">
        <v>19</v>
      </c>
      <c r="B49" s="3" t="s">
        <v>18</v>
      </c>
      <c r="C49" s="5">
        <v>0</v>
      </c>
      <c r="D49" s="5">
        <v>0</v>
      </c>
      <c r="E49" s="5">
        <v>1153757.09</v>
      </c>
      <c r="F49" s="5">
        <v>0</v>
      </c>
      <c r="G49" s="5">
        <v>941160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7"/>
      <c r="U49" s="3" t="s">
        <v>18</v>
      </c>
      <c r="V49" s="21"/>
      <c r="W49" s="21"/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7"/>
      <c r="AR49" s="3" t="s">
        <v>18</v>
      </c>
      <c r="AS49" s="5">
        <v>0</v>
      </c>
      <c r="AT49" s="5">
        <v>0</v>
      </c>
      <c r="AU49" s="5">
        <v>0</v>
      </c>
      <c r="AV49" s="21"/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21"/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21"/>
      <c r="BK49" s="5">
        <v>0</v>
      </c>
      <c r="BL49" s="21"/>
      <c r="BM49" s="7"/>
      <c r="BN49" s="3" t="s">
        <v>18</v>
      </c>
      <c r="BO49" s="21"/>
      <c r="BP49" s="21"/>
      <c r="BQ49" s="21"/>
      <c r="BR49" s="21"/>
    </row>
    <row r="50" spans="1:70" ht="38.25">
      <c r="A50" s="6" t="s">
        <v>17</v>
      </c>
      <c r="B50" s="3" t="s">
        <v>16</v>
      </c>
      <c r="C50" s="5">
        <v>0</v>
      </c>
      <c r="D50" s="5">
        <v>6000000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7"/>
      <c r="U50" s="3" t="s">
        <v>16</v>
      </c>
      <c r="V50" s="21"/>
      <c r="W50" s="21"/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7"/>
      <c r="AR50" s="3" t="s">
        <v>16</v>
      </c>
      <c r="AS50" s="5">
        <v>0</v>
      </c>
      <c r="AT50" s="5">
        <v>0</v>
      </c>
      <c r="AU50" s="5">
        <v>0</v>
      </c>
      <c r="AV50" s="21"/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21"/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21"/>
      <c r="BK50" s="5">
        <v>0</v>
      </c>
      <c r="BL50" s="21"/>
      <c r="BM50" s="7"/>
      <c r="BN50" s="3" t="s">
        <v>16</v>
      </c>
      <c r="BO50" s="21"/>
      <c r="BP50" s="21"/>
      <c r="BQ50" s="21"/>
      <c r="BR50" s="21"/>
    </row>
    <row r="51" spans="1:70" ht="12.75">
      <c r="A51" s="6" t="s">
        <v>15</v>
      </c>
      <c r="B51" s="3" t="s">
        <v>14</v>
      </c>
      <c r="C51" s="5">
        <v>21932594</v>
      </c>
      <c r="D51" s="5">
        <v>408864</v>
      </c>
      <c r="E51" s="5">
        <v>126795.72</v>
      </c>
      <c r="F51" s="5">
        <v>0</v>
      </c>
      <c r="G51" s="5">
        <v>144205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7"/>
      <c r="U51" s="3" t="s">
        <v>14</v>
      </c>
      <c r="V51" s="21"/>
      <c r="W51" s="21"/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7"/>
      <c r="AR51" s="3" t="s">
        <v>14</v>
      </c>
      <c r="AS51" s="5">
        <v>0</v>
      </c>
      <c r="AT51" s="5">
        <v>0</v>
      </c>
      <c r="AU51" s="5">
        <v>0</v>
      </c>
      <c r="AV51" s="21"/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21"/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21"/>
      <c r="BK51" s="5">
        <v>0</v>
      </c>
      <c r="BL51" s="21"/>
      <c r="BM51" s="7"/>
      <c r="BN51" s="3" t="s">
        <v>14</v>
      </c>
      <c r="BO51" s="21"/>
      <c r="BP51" s="21"/>
      <c r="BQ51" s="21"/>
      <c r="BR51" s="21"/>
    </row>
    <row r="52" spans="1:70" ht="38.25">
      <c r="A52" s="6" t="s">
        <v>13</v>
      </c>
      <c r="B52" s="3" t="s">
        <v>12</v>
      </c>
      <c r="C52" s="5">
        <v>27954596</v>
      </c>
      <c r="D52" s="5">
        <v>18710357</v>
      </c>
      <c r="E52" s="5">
        <v>66108125.58</v>
      </c>
      <c r="F52" s="5">
        <v>0</v>
      </c>
      <c r="G52" s="5">
        <v>739972</v>
      </c>
      <c r="H52" s="5">
        <v>29794582</v>
      </c>
      <c r="I52" s="5">
        <v>0</v>
      </c>
      <c r="J52" s="5">
        <v>71752.2</v>
      </c>
      <c r="K52" s="5">
        <v>0</v>
      </c>
      <c r="L52" s="5">
        <v>0</v>
      </c>
      <c r="M52" s="5">
        <v>427445.72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7"/>
      <c r="U52" s="3" t="s">
        <v>12</v>
      </c>
      <c r="V52" s="21"/>
      <c r="W52" s="21"/>
      <c r="X52" s="5">
        <v>0</v>
      </c>
      <c r="Y52" s="5">
        <v>0</v>
      </c>
      <c r="Z52" s="5">
        <v>0</v>
      </c>
      <c r="AA52" s="5">
        <v>10620</v>
      </c>
      <c r="AB52" s="5">
        <v>0</v>
      </c>
      <c r="AC52" s="5">
        <v>81800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7"/>
      <c r="AR52" s="3" t="s">
        <v>12</v>
      </c>
      <c r="AS52" s="5">
        <v>0</v>
      </c>
      <c r="AT52" s="5">
        <v>0</v>
      </c>
      <c r="AU52" s="5">
        <v>0</v>
      </c>
      <c r="AV52" s="21"/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21"/>
      <c r="BC52" s="5">
        <v>0</v>
      </c>
      <c r="BD52" s="5">
        <v>30000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21"/>
      <c r="BK52" s="5">
        <v>0</v>
      </c>
      <c r="BL52" s="21"/>
      <c r="BM52" s="7"/>
      <c r="BN52" s="3" t="s">
        <v>12</v>
      </c>
      <c r="BO52" s="21"/>
      <c r="BP52" s="21"/>
      <c r="BQ52" s="21"/>
      <c r="BR52" s="21"/>
    </row>
    <row r="53" spans="1:70" ht="12.75">
      <c r="A53" s="6" t="s">
        <v>11</v>
      </c>
      <c r="B53" s="3" t="s">
        <v>10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7"/>
      <c r="U53" s="3" t="s">
        <v>10</v>
      </c>
      <c r="V53" s="21"/>
      <c r="W53" s="21"/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7"/>
      <c r="AR53" s="3" t="s">
        <v>10</v>
      </c>
      <c r="AS53" s="5">
        <v>0</v>
      </c>
      <c r="AT53" s="5">
        <v>0</v>
      </c>
      <c r="AU53" s="5">
        <v>0</v>
      </c>
      <c r="AV53" s="21"/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21"/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21"/>
      <c r="BK53" s="5">
        <v>0</v>
      </c>
      <c r="BL53" s="21"/>
      <c r="BM53" s="7"/>
      <c r="BN53" s="3" t="s">
        <v>10</v>
      </c>
      <c r="BO53" s="21"/>
      <c r="BP53" s="21"/>
      <c r="BQ53" s="21"/>
      <c r="BR53" s="21"/>
    </row>
    <row r="54" spans="1:70" ht="12.75">
      <c r="A54" s="6" t="s">
        <v>9</v>
      </c>
      <c r="B54" s="3" t="s">
        <v>8</v>
      </c>
      <c r="C54" s="5">
        <v>0</v>
      </c>
      <c r="D54" s="5">
        <v>600000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310000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7"/>
      <c r="U54" s="3" t="s">
        <v>8</v>
      </c>
      <c r="V54" s="21"/>
      <c r="W54" s="21"/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7"/>
      <c r="AR54" s="3" t="s">
        <v>8</v>
      </c>
      <c r="AS54" s="5">
        <v>0</v>
      </c>
      <c r="AT54" s="5">
        <v>0</v>
      </c>
      <c r="AU54" s="5">
        <v>0</v>
      </c>
      <c r="AV54" s="21"/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21"/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21"/>
      <c r="BK54" s="5">
        <v>0</v>
      </c>
      <c r="BL54" s="21"/>
      <c r="BM54" s="7"/>
      <c r="BN54" s="3" t="s">
        <v>8</v>
      </c>
      <c r="BO54" s="21"/>
      <c r="BP54" s="21"/>
      <c r="BQ54" s="21"/>
      <c r="BR54" s="21"/>
    </row>
    <row r="55" spans="1:70" ht="12.75">
      <c r="A55" s="6" t="s">
        <v>7</v>
      </c>
      <c r="B55" s="3" t="s">
        <v>6</v>
      </c>
      <c r="C55" s="5">
        <v>173222946</v>
      </c>
      <c r="D55" s="5">
        <v>0</v>
      </c>
      <c r="E55" s="5">
        <v>5702911.41</v>
      </c>
      <c r="F55" s="5">
        <v>0</v>
      </c>
      <c r="G55" s="5">
        <v>13408891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300000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30525</v>
      </c>
      <c r="T55" s="7"/>
      <c r="U55" s="3" t="s">
        <v>6</v>
      </c>
      <c r="V55" s="21"/>
      <c r="W55" s="21"/>
      <c r="X55" s="5">
        <v>0</v>
      </c>
      <c r="Y55" s="5">
        <v>0</v>
      </c>
      <c r="Z55" s="5">
        <v>125262</v>
      </c>
      <c r="AA55" s="5">
        <v>62678</v>
      </c>
      <c r="AB55" s="5">
        <v>15410</v>
      </c>
      <c r="AC55" s="5">
        <v>3455.72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19536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290514.93</v>
      </c>
      <c r="AQ55" s="7"/>
      <c r="AR55" s="3" t="s">
        <v>6</v>
      </c>
      <c r="AS55" s="5">
        <v>0</v>
      </c>
      <c r="AT55" s="5">
        <v>0</v>
      </c>
      <c r="AU55" s="5">
        <v>5710</v>
      </c>
      <c r="AV55" s="21"/>
      <c r="AW55" s="5">
        <v>0</v>
      </c>
      <c r="AX55" s="5">
        <v>0</v>
      </c>
      <c r="AY55" s="5">
        <v>6650</v>
      </c>
      <c r="AZ55" s="5">
        <v>0</v>
      </c>
      <c r="BA55" s="5">
        <v>68530</v>
      </c>
      <c r="BB55" s="21"/>
      <c r="BC55" s="5">
        <v>0</v>
      </c>
      <c r="BD55" s="5">
        <v>0</v>
      </c>
      <c r="BE55" s="5">
        <v>84341.76</v>
      </c>
      <c r="BF55" s="5">
        <v>0</v>
      </c>
      <c r="BG55" s="5">
        <v>0</v>
      </c>
      <c r="BH55" s="5">
        <v>0</v>
      </c>
      <c r="BI55" s="5">
        <v>4200</v>
      </c>
      <c r="BJ55" s="21"/>
      <c r="BK55" s="5">
        <v>8700</v>
      </c>
      <c r="BL55" s="21"/>
      <c r="BM55" s="7"/>
      <c r="BN55" s="3" t="s">
        <v>6</v>
      </c>
      <c r="BO55" s="21"/>
      <c r="BP55" s="21"/>
      <c r="BQ55" s="21"/>
      <c r="BR55" s="21"/>
    </row>
    <row r="56" spans="1:70" ht="38.25">
      <c r="A56" s="6" t="s">
        <v>5</v>
      </c>
      <c r="B56" s="3" t="s">
        <v>4</v>
      </c>
      <c r="C56" s="5">
        <v>297595484</v>
      </c>
      <c r="D56" s="5">
        <v>65144700</v>
      </c>
      <c r="E56" s="5">
        <v>27871077.31</v>
      </c>
      <c r="F56" s="5">
        <v>13170800</v>
      </c>
      <c r="G56" s="5">
        <v>10646838</v>
      </c>
      <c r="H56" s="5">
        <v>115035303</v>
      </c>
      <c r="I56" s="5">
        <v>0</v>
      </c>
      <c r="J56" s="5">
        <v>0</v>
      </c>
      <c r="K56" s="5">
        <v>0</v>
      </c>
      <c r="L56" s="5">
        <v>10000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7"/>
      <c r="U56" s="3" t="s">
        <v>4</v>
      </c>
      <c r="V56" s="21"/>
      <c r="W56" s="21"/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13532500</v>
      </c>
      <c r="AM56" s="5">
        <v>0</v>
      </c>
      <c r="AN56" s="5">
        <v>0</v>
      </c>
      <c r="AO56" s="5">
        <v>0</v>
      </c>
      <c r="AP56" s="5">
        <v>0</v>
      </c>
      <c r="AQ56" s="7"/>
      <c r="AR56" s="3" t="s">
        <v>4</v>
      </c>
      <c r="AS56" s="5">
        <v>0</v>
      </c>
      <c r="AT56" s="5">
        <v>0</v>
      </c>
      <c r="AU56" s="5">
        <v>0</v>
      </c>
      <c r="AV56" s="21"/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21"/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21"/>
      <c r="BK56" s="5">
        <v>0</v>
      </c>
      <c r="BL56" s="21"/>
      <c r="BM56" s="7"/>
      <c r="BN56" s="3" t="s">
        <v>4</v>
      </c>
      <c r="BO56" s="21"/>
      <c r="BP56" s="21"/>
      <c r="BQ56" s="21"/>
      <c r="BR56" s="21"/>
    </row>
    <row r="57" spans="1:70" ht="12.75">
      <c r="A57" s="6" t="s">
        <v>3</v>
      </c>
      <c r="B57" s="3" t="s">
        <v>2</v>
      </c>
      <c r="C57" s="5">
        <v>2573703840</v>
      </c>
      <c r="D57" s="5">
        <v>983625814</v>
      </c>
      <c r="E57" s="5">
        <v>582757978.75</v>
      </c>
      <c r="F57" s="5">
        <v>839995</v>
      </c>
      <c r="G57" s="5">
        <v>154312827</v>
      </c>
      <c r="H57" s="5">
        <v>468177725</v>
      </c>
      <c r="I57" s="5">
        <v>40979</v>
      </c>
      <c r="J57" s="5">
        <v>86928.19</v>
      </c>
      <c r="K57" s="5">
        <v>1500</v>
      </c>
      <c r="L57" s="5">
        <v>26818</v>
      </c>
      <c r="M57" s="5">
        <v>1445668.19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17443</v>
      </c>
      <c r="T57" s="4"/>
      <c r="U57" s="3" t="s">
        <v>2</v>
      </c>
      <c r="V57" s="22"/>
      <c r="W57" s="22"/>
      <c r="X57" s="5">
        <v>0</v>
      </c>
      <c r="Y57" s="5">
        <v>0</v>
      </c>
      <c r="Z57" s="5">
        <v>4803</v>
      </c>
      <c r="AA57" s="5">
        <v>2898.57</v>
      </c>
      <c r="AB57" s="5">
        <v>137390</v>
      </c>
      <c r="AC57" s="5">
        <v>54280.7</v>
      </c>
      <c r="AD57" s="5">
        <v>0</v>
      </c>
      <c r="AE57" s="5">
        <v>0</v>
      </c>
      <c r="AF57" s="5">
        <v>1883</v>
      </c>
      <c r="AG57" s="5">
        <v>0</v>
      </c>
      <c r="AH57" s="5">
        <v>0</v>
      </c>
      <c r="AI57" s="5">
        <v>0</v>
      </c>
      <c r="AJ57" s="5">
        <v>539</v>
      </c>
      <c r="AK57" s="5">
        <v>0</v>
      </c>
      <c r="AL57" s="5">
        <v>1411489</v>
      </c>
      <c r="AM57" s="5">
        <v>6707</v>
      </c>
      <c r="AN57" s="5">
        <v>0</v>
      </c>
      <c r="AO57" s="5">
        <v>0</v>
      </c>
      <c r="AP57" s="5">
        <v>1008975.07</v>
      </c>
      <c r="AQ57" s="4"/>
      <c r="AR57" s="3" t="s">
        <v>2</v>
      </c>
      <c r="AS57" s="5">
        <v>13551.17</v>
      </c>
      <c r="AT57" s="5">
        <v>57238</v>
      </c>
      <c r="AU57" s="5">
        <v>393</v>
      </c>
      <c r="AV57" s="22"/>
      <c r="AW57" s="5">
        <v>31195.04</v>
      </c>
      <c r="AX57" s="5">
        <v>0</v>
      </c>
      <c r="AY57" s="5">
        <v>4000</v>
      </c>
      <c r="AZ57" s="5">
        <v>0</v>
      </c>
      <c r="BA57" s="5">
        <v>4370</v>
      </c>
      <c r="BB57" s="22"/>
      <c r="BC57" s="5">
        <v>58530</v>
      </c>
      <c r="BD57" s="5">
        <v>403145</v>
      </c>
      <c r="BE57" s="5">
        <v>15658.24</v>
      </c>
      <c r="BF57" s="5">
        <v>0</v>
      </c>
      <c r="BG57" s="5">
        <v>0</v>
      </c>
      <c r="BH57" s="5">
        <v>0</v>
      </c>
      <c r="BI57" s="5">
        <v>0</v>
      </c>
      <c r="BJ57" s="22"/>
      <c r="BK57" s="5">
        <v>0</v>
      </c>
      <c r="BL57" s="22"/>
      <c r="BM57" s="4"/>
      <c r="BN57" s="3" t="s">
        <v>2</v>
      </c>
      <c r="BO57" s="22"/>
      <c r="BP57" s="22"/>
      <c r="BQ57" s="22"/>
      <c r="BR57" s="22"/>
    </row>
    <row r="59" ht="12.75">
      <c r="A59" s="2" t="s">
        <v>1</v>
      </c>
    </row>
    <row r="60" ht="12.75">
      <c r="A60" s="2" t="s">
        <v>0</v>
      </c>
    </row>
  </sheetData>
  <sheetProtection/>
  <mergeCells count="11">
    <mergeCell ref="W6:W7"/>
    <mergeCell ref="A4:B5"/>
    <mergeCell ref="BR6:BR7"/>
    <mergeCell ref="BL6:BL7"/>
    <mergeCell ref="BQ6:BQ7"/>
    <mergeCell ref="BP6:BP7"/>
    <mergeCell ref="BO6:BO7"/>
    <mergeCell ref="BJ6:BJ11"/>
    <mergeCell ref="V6:V11"/>
    <mergeCell ref="BB6:BB7"/>
    <mergeCell ref="AV6:AV7"/>
  </mergeCells>
  <printOptions/>
  <pageMargins left="0.5905511811023623" right="0.3937007874015748" top="0.3937007874015748" bottom="0.3937007874015748" header="0" footer="0"/>
  <pageSetup fitToWidth="0" fitToHeight="1" horizontalDpi="1200" verticalDpi="1200" orientation="landscape" paperSize="8" scale="63" r:id="rId1"/>
  <headerFooter alignWithMargins="0">
    <oddFooter>&amp;R&amp;P</oddFooter>
  </headerFooter>
  <colBreaks count="3" manualBreakCount="3">
    <brk id="19" max="65535" man="1"/>
    <brk id="42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 Kochetkov</dc:creator>
  <cp:keywords/>
  <dc:description/>
  <cp:lastModifiedBy>Igor N Kochetkov</cp:lastModifiedBy>
  <cp:lastPrinted>2013-05-08T13:32:46Z</cp:lastPrinted>
  <dcterms:created xsi:type="dcterms:W3CDTF">2013-05-08T13:23:46Z</dcterms:created>
  <dcterms:modified xsi:type="dcterms:W3CDTF">2013-05-08T13:33:03Z</dcterms:modified>
  <cp:category/>
  <cp:version/>
  <cp:contentType/>
  <cp:contentStatus/>
</cp:coreProperties>
</file>