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6735" firstSheet="4" activeTab="15"/>
  </bookViews>
  <sheets>
    <sheet name="1.1 НЦ + Показатели" sheetId="40" r:id="rId1"/>
    <sheet name="1.2 НЦ vs ЦУР " sheetId="46" r:id="rId2"/>
    <sheet name="2.1 НП + Показатели" sheetId="41" r:id="rId3"/>
    <sheet name="2.4 Финансое обеспечение НП" sheetId="42" r:id="rId4"/>
    <sheet name="3.1 Федеральные проекты" sheetId="43" r:id="rId5"/>
    <sheet name="3.2 НП+ФП vs ЦУР" sheetId="50" r:id="rId6"/>
    <sheet name="3.3 НП+ФП vs ЦУР  (свод)" sheetId="51" r:id="rId7"/>
    <sheet name="3.1 Финансовое обеспечение ФП" sheetId="44" r:id="rId8"/>
    <sheet name="4.1 ГП vs ЦУР" sheetId="36" r:id="rId9"/>
    <sheet name="4.2 ГП-ЦУР Свод" sheetId="45" r:id="rId10"/>
    <sheet name="4.3 ГП в ответах ФОИВ " sheetId="37" r:id="rId11"/>
    <sheet name="ГП 1" sheetId="1" r:id="rId12"/>
    <sheet name="ГП 2" sheetId="2" r:id="rId13"/>
    <sheet name="ГП 3" sheetId="3" r:id="rId14"/>
    <sheet name="ГП 4" sheetId="4" r:id="rId15"/>
    <sheet name="ГП 5" sheetId="5" r:id="rId16"/>
    <sheet name="ГП 7" sheetId="6" r:id="rId17"/>
    <sheet name="ГП 8" sheetId="7" r:id="rId18"/>
    <sheet name="ГП 10" sheetId="8" r:id="rId19"/>
    <sheet name="ГП 11" sheetId="9" r:id="rId20"/>
    <sheet name="ГП 12" sheetId="10" r:id="rId21"/>
    <sheet name="ГП 13" sheetId="11" r:id="rId22"/>
    <sheet name="ГП 15" sheetId="12" r:id="rId23"/>
    <sheet name="ГП 16" sheetId="13" r:id="rId24"/>
    <sheet name="ГП 17" sheetId="14" r:id="rId25"/>
    <sheet name="ГП 18" sheetId="15" r:id="rId26"/>
    <sheet name="ГП 20" sheetId="16" r:id="rId27"/>
    <sheet name="ГП 23" sheetId="17" r:id="rId28"/>
    <sheet name="ГП 24" sheetId="18" r:id="rId29"/>
    <sheet name="ГП 25" sheetId="19" r:id="rId30"/>
    <sheet name="ГП 26" sheetId="20" r:id="rId31"/>
    <sheet name="ГП 27" sheetId="21" r:id="rId32"/>
    <sheet name="ГП 28" sheetId="22" r:id="rId33"/>
    <sheet name="ГП 29" sheetId="23" r:id="rId34"/>
    <sheet name="ГП 30" sheetId="24" r:id="rId35"/>
    <sheet name="ГП 34" sheetId="25" r:id="rId36"/>
    <sheet name="ГП 35" sheetId="26" r:id="rId37"/>
    <sheet name="ГП 36" sheetId="27" r:id="rId38"/>
    <sheet name="ГП 37" sheetId="28" r:id="rId39"/>
    <sheet name="ГП 38.1" sheetId="29" r:id="rId40"/>
    <sheet name="ГП 39" sheetId="30" r:id="rId41"/>
    <sheet name="ГП 40" sheetId="31" r:id="rId42"/>
    <sheet name="ГП 42" sheetId="32" r:id="rId43"/>
    <sheet name="ГП 43" sheetId="33" r:id="rId44"/>
    <sheet name="ГП 46" sheetId="34" r:id="rId45"/>
    <sheet name="ГП 47" sheetId="35" r:id="rId46"/>
  </sheets>
  <definedNames>
    <definedName name="_edn1" localSheetId="29">'ГП 25'!$B$16</definedName>
    <definedName name="_ednref1" localSheetId="29">#REF!</definedName>
    <definedName name="_Ref530646764" localSheetId="29">#REF!</definedName>
    <definedName name="_xlnm._FilterDatabase" localSheetId="2" hidden="1">'2.1 НП + Показатели'!$A$2:$ALX$185</definedName>
    <definedName name="_xlnm._FilterDatabase" localSheetId="4" hidden="1">'3.1 Федеральные проекты'!$A$4:$X$575</definedName>
    <definedName name="_xlnm._FilterDatabase" localSheetId="28" hidden="1">'ГП 24'!$A$4:$T$118</definedName>
    <definedName name="_xlnm._FilterDatabase" localSheetId="33" hidden="1">'ГП 29'!$A$2:$S$48</definedName>
    <definedName name="_xlnm._FilterDatabase" localSheetId="13" hidden="1">'ГП 3'!$A$5:$S$53</definedName>
    <definedName name="_xlnm._FilterDatabase" localSheetId="34" hidden="1">'ГП 30'!$A$5:$R$5</definedName>
    <definedName name="_xlnm._FilterDatabase" localSheetId="14" hidden="1">'ГП 4'!$A$5:$T$65</definedName>
    <definedName name="_xlnm._FilterDatabase" localSheetId="42" hidden="1">'ГП 42'!$A$4:$T$56</definedName>
    <definedName name="_xlnm._FilterDatabase" localSheetId="16" hidden="1">'ГП 7'!$A$5:$S$65</definedName>
    <definedName name="Print_Titles_0" localSheetId="0">'1.1 НЦ + Показатели'!$2:$2</definedName>
    <definedName name="Print_Titles_0" localSheetId="2">'2.1 НП + Показатели'!$2:$2</definedName>
    <definedName name="Z_07AB4DDA_A72C_424E_BF49_3CD2D23A4C3F_.wvu.Cols" localSheetId="22">'ГП 15'!$E:$J</definedName>
    <definedName name="Z_EB97891A_46C7_47C9_AB73_62EA1A83862A_.wvu.Cols" localSheetId="22">'ГП 15'!$C:$K</definedName>
    <definedName name="_xlnm.Print_Titles" localSheetId="0">'1.1 НЦ + Показатели'!$2:$2</definedName>
    <definedName name="_xlnm.Print_Titles" localSheetId="2">'2.1 НП + Показатели'!$2:$2</definedName>
    <definedName name="_xlnm.Print_Area" localSheetId="0">'1.1 НЦ + Показатели'!$A$2:$AH$16</definedName>
  </definedNames>
  <calcPr calcId="145621"/>
</workbook>
</file>

<file path=xl/calcChain.xml><?xml version="1.0" encoding="utf-8"?>
<calcChain xmlns="http://schemas.openxmlformats.org/spreadsheetml/2006/main">
  <c r="A7" i="19" l="1"/>
  <c r="A8" i="19" s="1"/>
  <c r="A9" i="19" s="1"/>
  <c r="A10" i="19" s="1"/>
  <c r="B6" i="18"/>
  <c r="B7" i="18" s="1"/>
  <c r="B8" i="18" s="1"/>
  <c r="B9" i="18" s="1"/>
  <c r="K183" i="26"/>
</calcChain>
</file>

<file path=xl/comments1.xml><?xml version="1.0" encoding="utf-8"?>
<comments xmlns="http://schemas.openxmlformats.org/spreadsheetml/2006/main">
  <authors>
    <author/>
  </authors>
  <commentList>
    <comment ref="D145" authorId="0">
      <text>
        <r>
          <rPr>
            <sz val="11"/>
            <color rgb="FF000000"/>
            <rFont val="Calibri"/>
          </rPr>
          <t xml:space="preserve">Головин Максим Алексеевич:
Участники указываются к задачам, а не показателям, детализировать не представляется возможным. В задачах перечень участников шире
</t>
        </r>
      </text>
    </comment>
    <comment ref="E203" authorId="0">
      <text>
        <r>
          <rPr>
            <sz val="11"/>
            <color rgb="FF000000"/>
            <rFont val="Calibri"/>
          </rPr>
          <t xml:space="preserve">Головин Максим Алексеевич:
значение в базовом году.
Базовый год - 2011 по всем показателям этой ВЦП
</t>
        </r>
      </text>
    </comment>
  </commentList>
</comments>
</file>

<file path=xl/comments10.xml><?xml version="1.0" encoding="utf-8"?>
<comments xmlns="http://schemas.openxmlformats.org/spreadsheetml/2006/main">
  <authors>
    <author/>
  </authors>
  <commentList>
    <comment ref="J6" authorId="0">
      <text>
        <r>
          <rPr>
            <sz val="11"/>
            <color rgb="FF000000"/>
            <rFont val="Calibri"/>
          </rPr>
          <t>Крутских Дмитрий Александрович:
по ГО 2171,1</t>
        </r>
      </text>
    </comment>
    <comment ref="L6" authorId="0">
      <text>
        <r>
          <rPr>
            <sz val="11"/>
            <color rgb="FF000000"/>
            <rFont val="Calibri"/>
          </rPr>
          <t>Крутских Дмитрий Александрович:
план 14 281,1</t>
        </r>
      </text>
    </comment>
    <comment ref="J7" authorId="0">
      <text>
        <r>
          <rPr>
            <sz val="11"/>
            <color rgb="FF000000"/>
            <rFont val="Calibri"/>
          </rPr>
          <t>Крутских Дмитрий Александрович:
по ГО 483</t>
        </r>
      </text>
    </comment>
    <comment ref="L7" authorId="0">
      <text>
        <r>
          <rPr>
            <sz val="11"/>
            <color rgb="FF000000"/>
            <rFont val="Calibri"/>
          </rPr>
          <t>Крутских Дмитрий Александрович:
план 3181</t>
        </r>
      </text>
    </comment>
    <comment ref="J8" authorId="0">
      <text>
        <r>
          <rPr>
            <sz val="11"/>
            <color rgb="FF000000"/>
            <rFont val="Calibri"/>
          </rPr>
          <t>Крутских Дмитрий Александрович:
по ГО 2</t>
        </r>
      </text>
    </comment>
    <comment ref="L8" authorId="0">
      <text>
        <r>
          <rPr>
            <sz val="11"/>
            <color rgb="FF000000"/>
            <rFont val="Calibri"/>
          </rPr>
          <t>Крутских Дмитрий Александрович:
план 944</t>
        </r>
      </text>
    </comment>
    <comment ref="J10" authorId="0">
      <text>
        <r>
          <rPr>
            <sz val="11"/>
            <color rgb="FF000000"/>
            <rFont val="Calibri"/>
          </rPr>
          <t>Крутских Дмитрий Александрович:
по ГО 578227</t>
        </r>
      </text>
    </comment>
    <comment ref="J28" authorId="0">
      <text>
        <r>
          <rPr>
            <sz val="11"/>
            <color rgb="FF000000"/>
            <rFont val="Calibri"/>
          </rPr>
          <t>Крутских Дмитрий Александрович:
по ГО 4,9</t>
        </r>
      </text>
    </comment>
    <comment ref="J45" authorId="0">
      <text>
        <r>
          <rPr>
            <sz val="11"/>
            <color rgb="FF000000"/>
            <rFont val="Calibri"/>
          </rPr>
          <t>Крутских Дмитрий Александрович:
по ГО 2</t>
        </r>
      </text>
    </comment>
    <comment ref="J46" authorId="0">
      <text>
        <r>
          <rPr>
            <sz val="11"/>
            <color rgb="FF000000"/>
            <rFont val="Calibri"/>
          </rPr>
          <t>Крутских Дмитрий Александрович:
по ГО 2</t>
        </r>
      </text>
    </comment>
    <comment ref="J51" authorId="0">
      <text>
        <r>
          <rPr>
            <sz val="11"/>
            <color rgb="FF000000"/>
            <rFont val="Calibri"/>
          </rPr>
          <t>Крутских Дмитрий Александрович:
по ГО 10,2</t>
        </r>
      </text>
    </comment>
  </commentList>
</comments>
</file>

<file path=xl/comments2.xml><?xml version="1.0" encoding="utf-8"?>
<comments xmlns="http://schemas.openxmlformats.org/spreadsheetml/2006/main">
  <authors>
    <author/>
  </authors>
  <commentList>
    <comment ref="J12" authorId="0">
      <text>
        <r>
          <rPr>
            <sz val="11"/>
            <color rgb="FF000000"/>
            <rFont val="Calibri"/>
          </rPr>
          <t>Братковская Мария Юрьевна:
В СГД - 6,75</t>
        </r>
      </text>
    </comment>
    <comment ref="J13" authorId="0">
      <text>
        <r>
          <rPr>
            <sz val="11"/>
            <color rgb="FF000000"/>
            <rFont val="Calibri"/>
          </rPr>
          <t>Братковская Мария Юрьевна:
В СГД - 26,9</t>
        </r>
      </text>
    </comment>
    <comment ref="J30" authorId="0">
      <text>
        <r>
          <rPr>
            <sz val="11"/>
            <color rgb="FF000000"/>
            <rFont val="Calibri"/>
          </rPr>
          <t>Братковская Мария Юрьевна:
в СГД - н/д</t>
        </r>
      </text>
    </comment>
  </commentList>
</comments>
</file>

<file path=xl/comments3.xml><?xml version="1.0" encoding="utf-8"?>
<comments xmlns="http://schemas.openxmlformats.org/spreadsheetml/2006/main">
  <authors>
    <author/>
  </authors>
  <commentList>
    <comment ref="J24" authorId="0">
      <text>
        <r>
          <rPr>
            <sz val="11"/>
            <color rgb="FF000000"/>
            <rFont val="Calibri"/>
          </rPr>
          <t>Братковская Мария Юрьевна:
В СГД: 
12,1
12,8
29,9</t>
        </r>
      </text>
    </comment>
    <comment ref="B36" authorId="0">
      <text>
        <r>
          <rPr>
            <sz val="11"/>
            <color rgb="FF000000"/>
            <rFont val="Calibri"/>
          </rPr>
          <t>Братковская Мария Юрьевна:
В таб. 9 формулировка
"Доля образовательных организаций среднего профессионального образования, в которых обеспечены условия для получения среднего профессионального образования инвалидами и лицами с ограниченными возможностями здоровья, в том числе с использованием дистанционных образовательных технологий, в общем количестве таких организаций"</t>
        </r>
      </text>
    </comment>
  </commentList>
</comments>
</file>

<file path=xl/comments4.xml><?xml version="1.0" encoding="utf-8"?>
<comments xmlns="http://schemas.openxmlformats.org/spreadsheetml/2006/main">
  <authors>
    <author/>
  </authors>
  <commentList>
    <comment ref="B17" authorId="0">
      <text>
        <r>
          <rPr>
            <sz val="11"/>
            <color rgb="FF000000"/>
            <rFont val="Calibri"/>
          </rPr>
          <t>Братковская Мария Юрьевна:
В таблице 9а:
"Доля работников,
продолжающих осуществлять
трудовую деятельность на
конец отчетного периода, в
общей численности
работников, привлеченных
работодателями для
реализации инвестиционных
проектов, включенных в региональную программу
повышения мобильности
трудовых ресурсов, из
субъектов Российской
Федерации, не включенных в
перечень субъектов
Российской Федерации,
привлечение трудовых
ресурсов в которые является
приоритетным</t>
        </r>
      </text>
    </comment>
    <comment ref="T28" authorId="0">
      <text>
        <r>
          <rPr>
            <sz val="11"/>
            <color rgb="FF000000"/>
            <rFont val="Calibri"/>
          </rPr>
          <t>Братковская Мария Юрьевна:
В ФП "Численность работников предприятий, прошедших переобучение, повысивших квалификацию в целях повышения производительности труда по всем субъектам Российской Федерации - 100,4 тыс.человек к концу 2024 года, Человек"</t>
        </r>
      </text>
    </comment>
    <comment ref="B56" authorId="0">
      <text>
        <r>
          <rPr>
            <sz val="11"/>
            <color rgb="FF000000"/>
            <rFont val="Calibri"/>
          </rPr>
          <t>Братковская Мария Юрьевна:
В таб. 9: "Отношение просроченной задолженности по заработной плате к месячному фонду заработной платы работников организаций"</t>
        </r>
      </text>
    </comment>
  </commentList>
</comments>
</file>

<file path=xl/comments5.xml><?xml version="1.0" encoding="utf-8"?>
<comments xmlns="http://schemas.openxmlformats.org/spreadsheetml/2006/main">
  <authors>
    <author/>
  </authors>
  <commentList>
    <comment ref="L10" authorId="0">
      <text>
        <r>
          <rPr>
            <sz val="11"/>
            <color rgb="FF000000"/>
            <rFont val="Calibri"/>
          </rPr>
          <t>Китаева Алина Мунировна:
нет данных. В соответствии с ФПСР данные будут доступны 7 июля</t>
        </r>
      </text>
    </comment>
    <comment ref="M10" authorId="0">
      <text>
        <r>
          <rPr>
            <sz val="11"/>
            <color rgb="FF000000"/>
            <rFont val="Calibri"/>
          </rPr>
          <t>Китаева Алина Мунировна:
В проекте ГП нет фактического значения за 2018 год</t>
        </r>
      </text>
    </comment>
    <comment ref="L19" authorId="0">
      <text>
        <r>
          <rPr>
            <sz val="11"/>
            <color rgb="FF000000"/>
            <rFont val="Calibri"/>
          </rPr>
          <t>Китаева Алина Мунировна:
Мониторинг уровня удовлетворенности будет проводиться в рамках реализации национального проекта "Культура", с 2019 года в Госпрограмму включены показатели "Прирост доли граждан Российской Федерации, удовлетворенных качеством предоставления услуг в сфере культуры, по отношению к уровню 2018 года, Процент" и "Прирост доли граждан Российской Федерации, удовлетворенных условиями для занятия творчеством в сфере культуры, Процент". Социологический опрос в 2018 году не проводился</t>
        </r>
      </text>
    </comment>
    <comment ref="B20" authorId="0">
      <text>
        <r>
          <rPr>
            <sz val="11"/>
            <color rgb="FF000000"/>
            <rFont val="Calibri"/>
          </rPr>
          <t>Китаева Алина Мунировна:
В ФП "Творческие люди" показатель представлен в следующей формулировке: "Количество специалистов, прошедших повышение квалификации на базе Центров непрерывного образования (нарастающим итогом) (тыс. ед)"</t>
        </r>
      </text>
    </comment>
    <comment ref="B26" authorId="0">
      <text>
        <r>
          <rPr>
            <sz val="11"/>
            <color rgb="FF000000"/>
            <rFont val="Calibri"/>
          </rPr>
          <t xml:space="preserve">Китаева Алина Мунировна:
</t>
        </r>
      </text>
    </comment>
    <comment ref="L31" authorId="0">
      <text>
        <r>
          <rPr>
            <sz val="11"/>
            <color rgb="FF000000"/>
            <rFont val="Calibri"/>
          </rPr>
          <t>Китаева Алина Мунировна:
Мониторинг уровня удовлетворенности будет проводиться в рамках реализации национального проекта "Культура", с 2019 года в Госпрограмму включены показатели "Прирост доли граждан Российской Федерации, удовлетворенных качеством предоставления услуг в сфере культуры, по отношению к уровню 2018 года, Процент" и "Прирост доли граждан Российской Федерации, удовлетворенных условиями для занятия творчеством в сфере культуры, Процент". Социологический опрос в 2018 году не проводился</t>
        </r>
      </text>
    </comment>
    <comment ref="L39" authorId="0">
      <text>
        <r>
          <rPr>
            <sz val="11"/>
            <color rgb="FF000000"/>
            <rFont val="Calibri"/>
          </rPr>
          <t>Китаева Алина Мунировна:
Снято с контроля (письмо Аппарата Правительства Российской Федерации от 21.12.2018 № П44-67784)</t>
        </r>
      </text>
    </comment>
    <comment ref="B64" authorId="0">
      <text>
        <r>
          <rPr>
            <sz val="11"/>
            <color rgb="FF000000"/>
            <rFont val="Calibri"/>
          </rPr>
          <t>Китаева Алина Мунировна:
Формулировка показателя в проекте ГП звучит так: "Средняя численность участников культурно-досуговых формирований в расчете на 1 тысячу человек"</t>
        </r>
      </text>
    </comment>
    <comment ref="L81" authorId="0">
      <text>
        <r>
          <rPr>
            <sz val="11"/>
            <color rgb="FF000000"/>
            <rFont val="Calibri"/>
          </rPr>
          <t>Китаева Алина Мунировна:
В соответствии с поручениями Правительства Российской Федерации от 01.03.2016 №ДК-П12-1123, от 25.04.2016 №ДК-П12-2459 Минкультуры России были разработаны и введены в действие методические рекомендации субъектам Российской Федерации и органам местного самоуправления по развитию сети организаций культуры и обеспеченности населения услугами организаций культуры (распоряжение Минкультуры России от 02.08.2017 №Р-965). В соответствии с указанными методическими рекомендациями субъекты Российской Федерации рассчитывают нормативное количество учреждений самостоятельно. Главным информационно-вычислительным центром Минкультуры России была создана ГИС "Обеспеченность учреждениями культуры", позволяющая в автоматическом режиме осуществлять сбор и обработку соответствующей информации. В 2018 году велась активная работа с субъектами Российской Федерации по применению методических рекомендаций и использованию ГИС. Совокупность указанных мер позволила повысить качество, полноту и достоверность информации</t>
        </r>
      </text>
    </comment>
    <comment ref="L82" authorId="0">
      <text>
        <r>
          <rPr>
            <sz val="11"/>
            <color rgb="FF000000"/>
            <rFont val="Calibri"/>
          </rPr>
          <t>Китаева Алина Мунировна:
Значение показателя будет определено после размещения официальной информации Федерального казначейства об исполнении консолидированных бюджетов субъектов Российской Федерации</t>
        </r>
      </text>
    </comment>
  </commentList>
</comments>
</file>

<file path=xl/comments6.xml><?xml version="1.0" encoding="utf-8"?>
<comments xmlns="http://schemas.openxmlformats.org/spreadsheetml/2006/main">
  <authors>
    <author/>
  </authors>
  <commentList>
    <comment ref="B64" authorId="0">
      <text>
        <r>
          <rPr>
            <sz val="11"/>
            <color rgb="FF000000"/>
            <rFont val="Calibri"/>
          </rPr>
          <t>Китаева Алина Мунировна:
 В ФП "Сохранение биологического разнообразия и развитие экологического туризма" нацпроекта "Экология" показатель представлен в слудующей формулировке: "Количество особо охраняемых природных территорий"</t>
        </r>
      </text>
    </comment>
    <comment ref="B70" authorId="0">
      <text>
        <r>
          <rPr>
            <sz val="11"/>
            <color rgb="FF000000"/>
            <rFont val="Calibri"/>
          </rPr>
          <t>Китаева Алина Мунировна:
В проекте ГП показатель представлен в слудующей формулировке: "Индекс численности волка по отношению к уровню 2018 года"</t>
        </r>
      </text>
    </comment>
    <comment ref="L132" authorId="0">
      <text>
        <r>
          <rPr>
            <sz val="11"/>
            <color rgb="FF000000"/>
            <rFont val="Calibri"/>
          </rPr>
          <t>Китаева Алина Мунировна:
Показатель не достигнут по причине отсутствия финансирования строительства объектов, способствующих достижения этого показателя</t>
        </r>
      </text>
    </comment>
    <comment ref="K137" authorId="0">
      <text>
        <r>
          <rPr>
            <sz val="11"/>
            <color rgb="FF000000"/>
            <rFont val="Calibri"/>
          </rPr>
          <t>Китаева Алина Мунировна:
В проекте ГП плановое значение за 2018 год - 91,6</t>
        </r>
      </text>
    </comment>
    <comment ref="L137" authorId="0">
      <text>
        <r>
          <rPr>
            <sz val="11"/>
            <color rgb="FF000000"/>
            <rFont val="Calibri"/>
          </rPr>
          <t>Китаева Алина Мунировна:
В связи с неполным освоением в целях искусственного воспроизводства объемов квот добычи (вылова) тихоокеанских лососей в лососевую путину 2017 года Амурским и Сахалинским филиалами ФГБУ «Главрыбвод», а также повышенным отходом в период инкубации икры байкальского омуля на Болыиереченском рыбоводном заводе Байкальского филиала ФГБУ «Главрыбвод»,  на приоритетных территориях Дальневосточного федерального округа и Байкальского региона, плановый целевой показатель (индикатор) Государственной программы за 2018 год не достигнут.</t>
        </r>
      </text>
    </comment>
  </commentList>
</comments>
</file>

<file path=xl/comments7.xml><?xml version="1.0" encoding="utf-8"?>
<comments xmlns="http://schemas.openxmlformats.org/spreadsheetml/2006/main">
  <authors>
    <author/>
  </authors>
  <commentList>
    <comment ref="B7" authorId="0">
      <text>
        <r>
          <rPr>
            <sz val="11"/>
            <color rgb="FF000000"/>
            <rFont val="Calibri"/>
          </rPr>
          <t xml:space="preserve">Братковская Мария Юрьевна:
Показатель (индикатор) переименован в связи с изменением методики расчета показателя "Количество выращиваемой и выпускаемой молоди (личинок) водных биологических ресурсов". Значение показателя (индикатора) в базовом периоде 2011 года составило 6163,031 млн. штук.
</t>
        </r>
      </text>
    </comment>
    <comment ref="B8" authorId="0">
      <text>
        <r>
          <rPr>
            <sz val="11"/>
            <color rgb="FF000000"/>
            <rFont val="Calibri"/>
          </rPr>
          <t xml:space="preserve">Братковская Мария Юрьевна:
Показатель (индикатор) переименован в связи с изменением методики расчета показателя "Количество выращиваемой и выпускаемой молоди (личинок) водных биологических ресурсов". Значение показателя (индикатора) в базовом периоде 2011 года составило 6163,031 млн. штук.
</t>
        </r>
      </text>
    </comment>
    <comment ref="B9" authorId="0">
      <text>
        <r>
          <rPr>
            <sz val="11"/>
            <color rgb="FF000000"/>
            <rFont val="Calibri"/>
          </rPr>
          <t xml:space="preserve">Братковская Мария Юрьевна:
Значение показателя (индикатора) по отношению к показателю базового периода - объему производства продукции в 2011 году, фактическое значение 140 тысяч тонн.
</t>
        </r>
      </text>
    </comment>
    <comment ref="L11" authorId="0">
      <text>
        <r>
          <rPr>
            <sz val="11"/>
            <color rgb="FF000000"/>
            <rFont val="Calibri"/>
          </rPr>
          <t>Братковская Мария Юрьевна:
Прогнозное значение. Официальные
данные будут опубликованы
Росстатом в июле 2019 года.</t>
        </r>
      </text>
    </comment>
    <comment ref="L12" authorId="0">
      <text>
        <r>
          <rPr>
            <sz val="11"/>
            <color rgb="FF000000"/>
            <rFont val="Calibri"/>
          </rPr>
          <t>Братковская Мария Юрьевна:
Предварительные данные.
Официальные данные будут
опубликованы Росстатом в июле
2019 года.</t>
        </r>
      </text>
    </comment>
    <comment ref="L13" authorId="0">
      <text>
        <r>
          <rPr>
            <sz val="11"/>
            <color rgb="FF000000"/>
            <rFont val="Calibri"/>
          </rPr>
          <t>Братковская Мария Юрьевна:
Прогнозное значение. Официальные
данные будут опубликованы
Росстатом в августе 2019 года.</t>
        </r>
      </text>
    </comment>
    <comment ref="L14" authorId="0">
      <text>
        <r>
          <rPr>
            <sz val="11"/>
            <color rgb="FF000000"/>
            <rFont val="Calibri"/>
          </rPr>
          <t>Братковская Мария Юрьевна:
Прогнозное значение. Официальные
данные будут опубликованы
Росстатом в августе 2019 года.</t>
        </r>
      </text>
    </comment>
    <comment ref="L15" authorId="0">
      <text>
        <r>
          <rPr>
            <sz val="11"/>
            <color rgb="FF000000"/>
            <rFont val="Calibri"/>
          </rPr>
          <t>Братковская Мария Юрьевна:
Прогнозное значение. Официальные
данные будут опубликованы
Росстатом в сентябре 2019 года.</t>
        </r>
      </text>
    </comment>
    <comment ref="M15" authorId="0">
      <text>
        <r>
          <rPr>
            <sz val="11"/>
            <color rgb="FF000000"/>
            <rFont val="Calibri"/>
          </rPr>
          <t>Братковская Мария Юрьевна:
В соответствие с ФПСР показатель за 2018 год будет опубликован Росстатом 29 сентября 2019 г.</t>
        </r>
      </text>
    </comment>
    <comment ref="L67" authorId="0">
      <text>
        <r>
          <rPr>
            <sz val="11"/>
            <color rgb="FF000000"/>
            <rFont val="Calibri"/>
          </rPr>
          <t>Китаева Алина Мунировна:
При получении заключения о
соответствии обнаружена ошибка в
проектной документации, что
привело к необходимости внесения
изменений в проектную
документацию, заключение ФАУ
«Главгосэкспертиза России» и
разрешение на строительство.</t>
        </r>
      </text>
    </comment>
  </commentList>
</comments>
</file>

<file path=xl/comments8.xml><?xml version="1.0" encoding="utf-8"?>
<comments xmlns="http://schemas.openxmlformats.org/spreadsheetml/2006/main">
  <authors>
    <author/>
  </authors>
  <commentList>
    <comment ref="P11" authorId="0">
      <text>
        <r>
          <rPr>
            <sz val="11"/>
            <color rgb="FF000000"/>
            <rFont val="Calibri"/>
          </rPr>
          <t>Китаева Алина Мунировна:
В действующей версии паспорта НП значение 10,9</t>
        </r>
      </text>
    </comment>
    <comment ref="B29" authorId="0">
      <text>
        <r>
          <rPr>
            <sz val="11"/>
            <color rgb="FF000000"/>
            <rFont val="Calibri"/>
          </rPr>
          <t>Китаева Алина Мунировна:
Данный показатель рассчитывается в показателе  1.8</t>
        </r>
      </text>
    </comment>
    <comment ref="B31" authorId="0">
      <text>
        <r>
          <rPr>
            <sz val="11"/>
            <color rgb="FF000000"/>
            <rFont val="Calibri"/>
          </rPr>
          <t>Китаева Алина Мунировна:
Показатель рассчитывается в показателе 1.8.</t>
        </r>
      </text>
    </comment>
    <comment ref="B32" authorId="0">
      <text>
        <r>
          <rPr>
            <sz val="11"/>
            <color rgb="FF000000"/>
            <rFont val="Calibri"/>
          </rPr>
          <t>Китаева Алина Мунировна:
Данный показатель рассчитывается  в показателе 1.8</t>
        </r>
      </text>
    </comment>
    <comment ref="M40" authorId="0">
      <text>
        <r>
          <rPr>
            <sz val="11"/>
            <color rgb="FF000000"/>
            <rFont val="Calibri"/>
          </rPr>
          <t>Китаева Алина Мунировна:
показатель уточнен</t>
        </r>
      </text>
    </comment>
    <comment ref="M41" authorId="0">
      <text>
        <r>
          <rPr>
            <sz val="11"/>
            <color rgb="FF000000"/>
            <rFont val="Calibri"/>
          </rPr>
          <t>Китаева Алина Мунировна:
показатель уточнен</t>
        </r>
      </text>
    </comment>
    <comment ref="M42" authorId="0">
      <text>
        <r>
          <rPr>
            <sz val="11"/>
            <color rgb="FF000000"/>
            <rFont val="Calibri"/>
          </rPr>
          <t xml:space="preserve">Китаева Алина Мунировна:
показатель уточнен </t>
        </r>
      </text>
    </comment>
    <comment ref="M49" authorId="0">
      <text>
        <r>
          <rPr>
            <sz val="11"/>
            <color rgb="FF000000"/>
            <rFont val="Calibri"/>
          </rPr>
          <t xml:space="preserve">Китаева Алина Мунировна:
показатель уточнен </t>
        </r>
      </text>
    </comment>
    <comment ref="M50" authorId="0">
      <text>
        <r>
          <rPr>
            <sz val="11"/>
            <color rgb="FF000000"/>
            <rFont val="Calibri"/>
          </rPr>
          <t>Китаева Алина Мунировна:
показатель уточнен</t>
        </r>
      </text>
    </comment>
    <comment ref="M51" authorId="0">
      <text>
        <r>
          <rPr>
            <sz val="11"/>
            <color rgb="FF000000"/>
            <rFont val="Calibri"/>
          </rPr>
          <t>Китаева Алина Мунировна:
показатель уточнен</t>
        </r>
      </text>
    </comment>
    <comment ref="M53" authorId="0">
      <text>
        <r>
          <rPr>
            <sz val="11"/>
            <color rgb="FF000000"/>
            <rFont val="Calibri"/>
          </rPr>
          <t>Китаева Алина Мунировна:
показатель уточнен</t>
        </r>
      </text>
    </comment>
    <comment ref="M125" authorId="0">
      <text>
        <r>
          <rPr>
            <sz val="11"/>
            <color rgb="FF000000"/>
            <rFont val="Calibri"/>
          </rPr>
          <t xml:space="preserve">Китаева Алина Мунировна:
Вообще нет такого показателя </t>
        </r>
      </text>
    </comment>
  </commentList>
</comments>
</file>

<file path=xl/comments9.xml><?xml version="1.0" encoding="utf-8"?>
<comments xmlns="http://schemas.openxmlformats.org/spreadsheetml/2006/main">
  <authors>
    <author/>
  </authors>
  <commentList>
    <comment ref="M9" authorId="0">
      <text>
        <r>
          <rPr>
            <sz val="11"/>
            <color rgb="FF000000"/>
            <rFont val="Calibri"/>
          </rPr>
          <t>Романов Денис Дмитриевич:
Перенесен с уровня ПП</t>
        </r>
      </text>
    </comment>
    <comment ref="M22" authorId="0">
      <text>
        <r>
          <rPr>
            <sz val="11"/>
            <color rgb="FF000000"/>
            <rFont val="Calibri"/>
          </rPr>
          <t xml:space="preserve">Романов Денис Дмитриевич:
Перенесен на уровень ГП
</t>
        </r>
      </text>
    </comment>
  </commentList>
</comments>
</file>

<file path=xl/sharedStrings.xml><?xml version="1.0" encoding="utf-8"?>
<sst xmlns="http://schemas.openxmlformats.org/spreadsheetml/2006/main" count="35970" uniqueCount="8289">
  <si>
    <t>Пилотная государственная программа Российской Федерации "Развитие здравоохранения" в редакции постановления Правительства  от 19 октября 2019 года № 1347</t>
  </si>
  <si>
    <t>№ п/п</t>
  </si>
  <si>
    <t>Перечень показателей государственных программ</t>
  </si>
  <si>
    <t>Единица измерения</t>
  </si>
  <si>
    <t>Ответственный 
исполнитель</t>
  </si>
  <si>
    <t>Значение показателя (индикатора)</t>
  </si>
  <si>
    <t>Показатель НП / ФП*</t>
  </si>
  <si>
    <t>2017 год</t>
  </si>
  <si>
    <t>2018 год</t>
  </si>
  <si>
    <t>2019 год</t>
  </si>
  <si>
    <t>2020 год</t>
  </si>
  <si>
    <t>2021 год</t>
  </si>
  <si>
    <t>2022 год</t>
  </si>
  <si>
    <t>2023 год</t>
  </si>
  <si>
    <t>2024 год</t>
  </si>
  <si>
    <t>факт.</t>
  </si>
  <si>
    <t>план.</t>
  </si>
  <si>
    <t>Уточненны ГО</t>
  </si>
  <si>
    <t xml:space="preserve"> Смертность населения трудоспособного возраста на 100 тыс. населения
</t>
  </si>
  <si>
    <t>случаи</t>
  </si>
  <si>
    <t>-</t>
  </si>
  <si>
    <t>НП "Здравоохранение"</t>
  </si>
  <si>
    <t xml:space="preserve">Смертность от болезней системы кровообращения на 100 тыс. населения
</t>
  </si>
  <si>
    <t xml:space="preserve">Смертность от новообразований, в том числе от злокачественных, на 100 тыс. населения
</t>
  </si>
  <si>
    <t xml:space="preserve">Младенческая смертность на 1 тыс. родившихся живыми
</t>
  </si>
  <si>
    <t>Подпрограмма 1 "Совершенствование оказания медицинской помощи, включая профилактику заболеваний и формирование здорового образа жизни"</t>
  </si>
  <si>
    <t xml:space="preserve">Федеральный проект "Развитие системы оказания первичной медико-санитарной помощи"
</t>
  </si>
  <si>
    <t>Число граждан, прошедших профилактические осмотры, Миллион человек</t>
  </si>
  <si>
    <t>Миллион единиц</t>
  </si>
  <si>
    <t>Минздрав России</t>
  </si>
  <si>
    <t>58,4*</t>
  </si>
  <si>
    <t>ФП "Развитие системы оказания первичной медико-санитарной помощи"</t>
  </si>
  <si>
    <t>Доля впервые в жизни установленных неинфекционных заболеваний, выявленных при проведении диспансеризации и профилактическом медицинском осмотре, Процент</t>
  </si>
  <si>
    <t>процент</t>
  </si>
  <si>
    <t>Количество медицинских организаций, участвующих в создании и тиражировании «Новой модели медицинской организации, оказывающей первичную медико-санитарную помощь», Единица</t>
  </si>
  <si>
    <t xml:space="preserve">единица </t>
  </si>
  <si>
    <t>Доля записей к врачу, совершенных гражданами без очного обращения в регистратуру медицинской организации, Процент</t>
  </si>
  <si>
    <t>Доля обоснованных жалоб (от общего количества поступивших жалоб), урегулированных в досудебном порядке страховыми медицинскими организациями, Процент</t>
  </si>
  <si>
    <t>Доля медицинских организаций, оказывающих в рамках обязательного медицинского страхования   первичную медико-санитарную помощь, на базе которых функционируют каналы связи граждан со страховыми представителями страховых медицинских организаций (пост страхового представителя, телефон, терминал для связи со страховым представителем), Процент</t>
  </si>
  <si>
    <t>Количество посещений при выездах мобильных медицинских бригад, Тысяча посещений</t>
  </si>
  <si>
    <t>тысяча единиц</t>
  </si>
  <si>
    <t>Доля лиц, госпитализированных по экстренным показаниям в течение первых суток от общего числа больных, к которым совершены вылеты, Процент</t>
  </si>
  <si>
    <t>Число лиц (пациентов), дополнительно эвакуированных с использованием санитарной авиации (ежегодно, человек) не менее, Человек</t>
  </si>
  <si>
    <t>единица</t>
  </si>
  <si>
    <t>*Желтым цветом по всей ГП обозначены значения базового года</t>
  </si>
  <si>
    <t xml:space="preserve">Ведомственная целевая программа "Совершенствование оказания скорой медицинской помощи и деятельности Всероссийской службы медицины катастроф"
</t>
  </si>
  <si>
    <t>Доля выездов бригад скорой медицинской помощи в экстренной форме со временем доезда до пациента менее 20 минут (%)</t>
  </si>
  <si>
    <t xml:space="preserve">процент </t>
  </si>
  <si>
    <t>Доля выездов бригад скорой медицинской помощи со временем доезда до места дорожно-транспортного происшествия менее 20 минут (%)</t>
  </si>
  <si>
    <t>Доля автомобилей скорой медицинской помощи со сроком эксплуатации более 5 лет (%)</t>
  </si>
  <si>
    <t>Доля станций (отделений) скорой медицинской помощи, оснащенных медицинскими информационными системами для автоматизации работы станций (отделений) скорой медицинской помощи, в общем количестве станций (отделений) скорой медицинской помощи (%)</t>
  </si>
  <si>
    <t>Доля медицинских организаций, имеющих коечную мощность не менее 400 коек, в которые ежедневно круглосуточно доставляются не менее 50 пациентов для оказания медицинской помощи в экстренной форме, в структуре которых создано стационарное отделение скорой медицинской помощи, в общем количестве медицинских организаций, имеющих коечную мощность не менее 400 коек, в которые ежедневно круглосуточно доставляются не менее 50 пациентов для оказания медицинской помощи в экстренной форме (%)</t>
  </si>
  <si>
    <t>Доля пациентов, эвакуированных по медицинским показаниям в первые 24 ч с момента поступления из медицинских организаций, где отсутствует возможность оказания необходимого объема медицинской помощи в экстренной форме, в медицинские организации 2-го и 3-го уровней, из общего числа пациентов, доставленных по экстренным показаниям в медицинские организации, где отсутствует возможность оказания необходимого объема медицинской помощи в экстренной форме (%)</t>
  </si>
  <si>
    <t>Доля вызовов (обращений) с поводами для оказания неотложной медицинской помощи, поступающих на станции (отделения) скорой медицинской помощи, которые переданы для исполнения в отделения неотложной медицинской помощи, из общего числа вызовов (обращений) с поводами для оказания неотложной медицинской помощи, поступающих на станции (отделения) скорой медицинской помощи (%)</t>
  </si>
  <si>
    <t>Количество объектов, введенных в эксплуатацию</t>
  </si>
  <si>
    <t xml:space="preserve">количество </t>
  </si>
  <si>
    <t>Больничная летальность пострадавших в результате чрезвычайных ситуаций (%)</t>
  </si>
  <si>
    <t xml:space="preserve">Федеральный проект "Борьба с сердечно-сосудистыми заболеваниями"
</t>
  </si>
  <si>
    <t>Смертности от инфаркта миокарда, на 100 тыс. населения, Человек</t>
  </si>
  <si>
    <t>ФП "Борьба с сердечно-сосудистыми заболеваниями"</t>
  </si>
  <si>
    <t>Смертность от острого нарушения мозгового кровообращения, на 100 тыс. населения, Человек</t>
  </si>
  <si>
    <t>Больничная летальность от инфаркта миокарда, %, Процент</t>
  </si>
  <si>
    <t>Больничная летальность от острого нарушения мозгового кровообращения, %, Процент</t>
  </si>
  <si>
    <t>Отношение числа рентген-эндоваскулярных вмешательств в лечебных целях, к общему числу выбывших больных, перенесших острый коронарный синдром, %, Процент</t>
  </si>
  <si>
    <t>Количество рентген-эндоваскулярных вмешательств в лечебных целях, тыс. ед., Тысяча единиц</t>
  </si>
  <si>
    <t>Доля профильных госпитализаций пациентов с острыми нарушениями мозгового кровообращения, доставленных автомобилями скорой медицинской помощи, %, Процент</t>
  </si>
  <si>
    <t xml:space="preserve">Ведомственная целевая программа "Совершенствование системы оказания медицинской помощи наркологическим больным и больным с психическими расстройствами и расстройствами поведения"
</t>
  </si>
  <si>
    <t>Доля пациентов с наркологическими расстройствами, включенных в стационарные программы медицинской реабилитации, от числа госпитализированных пациентов с наркологическими расстройствами</t>
  </si>
  <si>
    <t>Доля пациентов с наркологическими расстройствами, включенных в амбулаторные программы медицинской реабилитации, от числа состоящих под диспансерным наблюдением пациентов с наркологическими расстройствами</t>
  </si>
  <si>
    <t>Доля пациентов с психическими расстройствами и расстройствами поведения, охваченных бригадными формами оказания психиатрической помощи, в общем числе пациентов, выписанных из стационара</t>
  </si>
  <si>
    <t>Доля пациентов, страдающих хроническими и затяжными психическими расстройствами с тяжелыми стойкими или часто обостряющимися болезненными проявлениями, охваченных бригадными формами оказания психиатрической помощи, в общем числе пациентов, находящихся на диспансерном наблюдении, %</t>
  </si>
  <si>
    <t>Проведение мероприятий по строительству (реконструкции) объектов государственной собственности Российской Федерации и собственности субъектов Российской Федерации (количество объектов капитального строительства)</t>
  </si>
  <si>
    <t>Медицинское сопровождение (при необходимости) лиц, страдающих психическими расстройствами, при передаче их к месту проведения принудительного лечения в психиатрическом стационаре, как части комплекса мер по исправлению и перевоспитанию правонарушителей в государствах, гражданами которых они являются, исходя из принципа гуманности (количество человек)</t>
  </si>
  <si>
    <t>единицпа</t>
  </si>
  <si>
    <t xml:space="preserve">Федеральный проект "Борьба с онкологическими заболеваниями"
</t>
  </si>
  <si>
    <t>Доля злокачественных новообразований, выявленных на ранних стадиях, Процент</t>
  </si>
  <si>
    <t xml:space="preserve"> ФП "Борьба с онкологическими заболеваниями"</t>
  </si>
  <si>
    <t>Удельный вес больных со злокачественными новообразованиями, состоящих на учете 5 лет и более, %, Процент</t>
  </si>
  <si>
    <t>Одногодичная летальность больных со злокачественными новообразованиями (умерли в течение первого года с момента установления диагноза из числа больных, впервые взятых на учет в предыдущем году), %, Процент</t>
  </si>
  <si>
    <t xml:space="preserve">Ведомственная целевая программа "Донорство и трансплантация органов в Российской Федерации"
ведомственная целевая программа "Донорство и трансплантация органов в Российской Федерации"
</t>
  </si>
  <si>
    <t>Разработка медицинскими профессиональными некоммерческими организациями клинических рекомендаций по трансплонтации (пересадке) органов</t>
  </si>
  <si>
    <t>Минздрав России,  ФМБА России, Минобрнауки России</t>
  </si>
  <si>
    <t xml:space="preserve">Число больных, которым оказана медицинская помощь методом трансплонтации (пересадки) органов человека </t>
  </si>
  <si>
    <t xml:space="preserve">Число донорских  органов, изъятых в целях трансплонтации (пересадки) </t>
  </si>
  <si>
    <t>Число субъкутов Российской Федерации, на территории которых расположены медицинские организации, осуществляющие медицинскую деятельность, связанную с донорством органов человека в целях трансплонтации (пересадки)</t>
  </si>
  <si>
    <t xml:space="preserve">Число медицинских оргаенизаций, осуществляющих медицинскую деятельность, связанную связанну. С трансплонтацией (пересадкой) органов человека </t>
  </si>
  <si>
    <t xml:space="preserve">Число доноров после смерти на 1 млн населения </t>
  </si>
  <si>
    <t xml:space="preserve">Число медицинских организаций, осуществляющих медицинскую деятельность, связанную с донорством органов человека </t>
  </si>
  <si>
    <t xml:space="preserve">Проведение Национального конгресса трансплантологов с международным участием </t>
  </si>
  <si>
    <t>Проведение акции "День донора"</t>
  </si>
  <si>
    <t>Число участников Национального конгресса трансплантологов с международным участием и акции "День донора"</t>
  </si>
  <si>
    <t xml:space="preserve">Доля врачей-специалистов, прошедших обучение на курсах повышения квалификации врачей по вопросам донорства и трансплантации органов человека от общего числа специалистов, осуществляющих медицинскую деятельность по профилям, связанным с трансплантацией (пересадкой) органов человека </t>
  </si>
  <si>
    <t xml:space="preserve">Федеральный проект "Развитие детского здравоохранения, включая создание современной инфраструктуры оказания медицинской помощи детям"
</t>
  </si>
  <si>
    <t>Снижение младенческой смертности  (до 4,5 случая на 1 тыс. родившихся детей), Промилле (0,1 процента)</t>
  </si>
  <si>
    <t>ФП "Развитие детского здравоохранения, включая создание современной инфраструктуры оказания медицинской помощи детям"</t>
  </si>
  <si>
    <t>Доля преждевременных родов (22-37 недель) в перинатальных центрах (%), Процент</t>
  </si>
  <si>
    <t>Смертность детей в возрасте 0-4 года на 1000 родившихся живыми, Промилле (0,1 процента)</t>
  </si>
  <si>
    <t>Смертность детей в возрасте 0-17 лет на 100 000 детей соответствующего возраста, Число случаев на 100 тысяч детей соответсвующего возраста</t>
  </si>
  <si>
    <t>Доля посещений детьми медицинских организаций с профилактическими целями, Процент</t>
  </si>
  <si>
    <t>Доля взятых под диспансерное наблюдение детей в возрасте 0 - 17 лет с впервые в жизни установленными диагнозами болезней костно-мышечной системы и соединительной ткани, Процент</t>
  </si>
  <si>
    <t>Доля взятых под диспансерное наблюдение детей в возрасте 0 - 17 лет с впервые в жизни установленными диагнозами болезней  глаза и его придаточного аппарата, Процент</t>
  </si>
  <si>
    <t>Доля взятых под диспансерное наблюдение детей в возрасте 0-17 лет с впервые в жизни установленными диагнозами болезней органов пищеварения, Процент</t>
  </si>
  <si>
    <t>Доля взятых под диспансерное наблюдение детей в возрасте 0-17 лет с впервые в жизни установленными диагнозами болезней системы кровообращения, Процент</t>
  </si>
  <si>
    <t>Доля взятых под диспансерное наблюдение детей в возрасте 0 - 17 лет с впервые в жизни установленными диагнозами болезней эндокринной системы, расстройств питания и нарушения обмена веществ, Процент</t>
  </si>
  <si>
    <t xml:space="preserve">Ведомственная целевая программа "Развитие службы крови"
</t>
  </si>
  <si>
    <t xml:space="preserve">Уровень удовлетворения потребности федеральных организаций в компонентах донорской крови </t>
  </si>
  <si>
    <t>ФМБА России, Минздрав России</t>
  </si>
  <si>
    <t>не менее 95</t>
  </si>
  <si>
    <t xml:space="preserve">Доля федеральных организаций, обеспеченных компонентами донорской крови </t>
  </si>
  <si>
    <t xml:space="preserve">Доля учреждений, для которых осуществляется техническое сопровождение и развитие единой базы данных по осуществлению мероприятий,связанных с обеспечением безопасности донорской крови и ее компонентов, развитием,организацией и пропагандой донорства крови и ее компонентов </t>
  </si>
  <si>
    <t>ФМБА России</t>
  </si>
  <si>
    <t xml:space="preserve">Федеральный проект "Укрепление общественного здоровья"
</t>
  </si>
  <si>
    <t>Розничные продажи алкогольной продукции на душу населения (в литрах этанола), Литр чистого (100%) спирта</t>
  </si>
  <si>
    <t>ФП "Укрепление общественного здоровья"</t>
  </si>
  <si>
    <t>Смертность женщин в возрасте  16-54 лет, на 100 тысяч человек</t>
  </si>
  <si>
    <t>Смертность мужчин в возрасте  16-59 лет, на 100 тысяч человек</t>
  </si>
  <si>
    <t>Обращаемость в медицинские организации по вопросам  здорового образа жизни  (тысяч человек), Тысяча человек</t>
  </si>
  <si>
    <t xml:space="preserve">тысяч единиц </t>
  </si>
  <si>
    <t>1 676,00</t>
  </si>
  <si>
    <t>1 676,01</t>
  </si>
  <si>
    <t>1 861,00</t>
  </si>
  <si>
    <t>2 005,00</t>
  </si>
  <si>
    <t>2 248,00</t>
  </si>
  <si>
    <t>2 491,00</t>
  </si>
  <si>
    <t>2 734,00</t>
  </si>
  <si>
    <t>2 997,00</t>
  </si>
  <si>
    <t>Темпы прироста первичной заболеваемости ожирением, Процент</t>
  </si>
  <si>
    <t>Число случаев временной нетрудоспособности, на 100 тысяч человек</t>
  </si>
  <si>
    <t>Розничные продажи сигарет и папирос на душу населения, Тысяча штук</t>
  </si>
  <si>
    <t xml:space="preserve">Ведомственная целевая программа "Высокотехнологичная медицинская помощь и медицинская помощь, оказываемая в рамках клинической апробации методов профилактики, диагностики, лечения и реабилитации"
</t>
  </si>
  <si>
    <t xml:space="preserve">Обеспеченность населения высокотехнологичной медицинской помощью, человек на 100 тыс. населения </t>
  </si>
  <si>
    <t>Число объектов реконструкции и капитального строительства на базе федеральных государственных учреждений, участвующих в оказании высокотехнологичной медицинской помощи, введенных в эксплуатацию</t>
  </si>
  <si>
    <t>Обеспеченность населения медицинской помощью, оказываемой в рамках клинической апробации методов профилактики, диагностики, лечения и реабилитации</t>
  </si>
  <si>
    <t>Доля пациентов, которым оказана медицинская помощь в рамках клинической апробации методов профилактики, диагностики, лечения и реабилитации от числа пациентов, предусмотренного в соответствующем году по протоколам клинической апробации, процентов</t>
  </si>
  <si>
    <t>Обеспеченность населения медико-генетическими консультациями, включающими проведение высокотехнологичных генетических диагностических исследований, выполняемыми в федеральных медико-генетических центрах в целях профилактики и диагностики наследственных и (или) врожденных заболеваний, консультаций на 100 тыс. населения</t>
  </si>
  <si>
    <t xml:space="preserve">Федеральный проект "Старшее поколение"
</t>
  </si>
  <si>
    <t>Ожидаемая продолжительность жизни граждан в возрасте 55 лет, Год</t>
  </si>
  <si>
    <t>ФП "Старшее поколение"</t>
  </si>
  <si>
    <t>Уровень госпитализации на геронтологические койки лиц старше 60 лет на 10 тыс. населения соответствующего возраста, Условная единица</t>
  </si>
  <si>
    <t>Охват граждан старше трудоспособного возраста  профилактическими осмотрами, включая диспансеризацию, Процент</t>
  </si>
  <si>
    <t>Доля лиц старше трудоспособного возраста, у которых выявлены заболевания и патологические состояния, находящихся под диспансерным наблюдением, Процент</t>
  </si>
  <si>
    <t xml:space="preserve">Ведомственная целевая программа "Предупреждение и борьба с социально значимыми инфекционными заболеваниями"
</t>
  </si>
  <si>
    <t>заболеваемость туберкулезом (случаев на 100 тыс. населения)</t>
  </si>
  <si>
    <t>Минздрав России, ФСИН России</t>
  </si>
  <si>
    <t>Доля лиц с диагнозом активного туберкулеза, установленным впервые в жизни, находящихся в учреждениях исполнения накаханий, в общем числе больных с диагнозом активного туберкулеза, установленным впервые впервые в жихни (процент)</t>
  </si>
  <si>
    <t>Охват населения профилактическими медицинскими осмотрами  в целях выявления туберкулеза (процент)</t>
  </si>
  <si>
    <t xml:space="preserve">доля впервые выявленных больных туберкулезом легких с положительным результатом культурального исследования на микобактерию туберкулеза (процент) </t>
  </si>
  <si>
    <t xml:space="preserve">Эффективность лечения больных туберкулезом с множественной лекарственной устойчивостью возбудителя, зарегестрированных для лечения в 2014-2026 годах соответвенно (процент) </t>
  </si>
  <si>
    <t>Смертность от туберкулеза (случаев на 100 тыс. населения_</t>
  </si>
  <si>
    <t>Уровень информированность населения в возрасте 18-49 лет по вопросам ВИЧ-инфекции (процент)</t>
  </si>
  <si>
    <t>не менее 93</t>
  </si>
  <si>
    <t xml:space="preserve">Доля лиц с диагнозои ВИЧ-инфекции, установленным впервые в жизни, находящихся в учреждениях исполнения наказаний, от общего числа больных с диагнозом ВИЧ-инфекции, установленным впервые в жихни (процент) </t>
  </si>
  <si>
    <t>Доля лиц, инфицированных вирусом иммунодефицита человека, состоящих под диспансерным наблюдением, от общего числа лиц, инфицированных вируса иммунодефицита человека (процент)</t>
  </si>
  <si>
    <t>85.7</t>
  </si>
  <si>
    <t>Доля лиц, инфицированных вирусом иммунодефицита человека, получающих антиретровирусную тепапию, от общего числа лиц, инфицированных вирусом иммунодефицита человека, состоящих на диспансерном обследовании (процент)</t>
  </si>
  <si>
    <t>до 65</t>
  </si>
  <si>
    <t>до 90</t>
  </si>
  <si>
    <t>до 100</t>
  </si>
  <si>
    <t>Доля лиц, инфицированных вирусом иммунодефицита человека, получающих антиретровирусную тепапию, у которых вирусная нагрузка при последнем исследовании была ниже порога определения (процент)</t>
  </si>
  <si>
    <t>не менее 90</t>
  </si>
  <si>
    <t xml:space="preserve">Уровень риска перинатального инфицирования вируса иммунодефицита целовека (процент) </t>
  </si>
  <si>
    <t>Число пациентов с диагнозом лепра, которым оказана медицинская помощь в специализированных федеральных медтцтнских организация (человек)</t>
  </si>
  <si>
    <t>человек</t>
  </si>
  <si>
    <t>не менее 122</t>
  </si>
  <si>
    <t xml:space="preserve">Ведомственная целевая программа "Укрепление материально-технической базы учреждений"
ведомственная целевая программа "Развитие системы оказания паллиативной медицинской помощи"
ведомственная целевая программа "Развитие системы оказания паллиативной медицинской помощи"
</t>
  </si>
  <si>
    <t>Количество федеральных государственных учреждений, в которых проведен капитальный ремонт, приобретено новое оборудование и (или) оборудование взамен изношенного</t>
  </si>
  <si>
    <t>Организации, подведомственные Минздраву России</t>
  </si>
  <si>
    <t>Площадь объектов для строительства (реконструкции, в том числе с элементами реставрации, технического перевооружения), тыс. кв. м</t>
  </si>
  <si>
    <t>Полнота осуществления функций государственного заказчика по строительству (реконструкции, в том числе с элементами реставрации, техническому перевооружению), процентов</t>
  </si>
  <si>
    <t xml:space="preserve">Ведомственная целевая программа "Развитие системы оказания паллиативной медицинской помощи"
</t>
  </si>
  <si>
    <t>Число посещений с паллиативной целью врачей-специалистов и среднего мекдицинского персонала (любых специальностей) на 10 000 населения (единиц)</t>
  </si>
  <si>
    <t xml:space="preserve">Минздрав России, Руководители органов исполнительной власти субъектов Российской Федерации
</t>
  </si>
  <si>
    <t>Доля посещений выездных патронажных бригад для оказания паллиативной медицинской помощи в общем количестве посещений по палллиативной медицинской помощи в амбулаторных условиях (процент)</t>
  </si>
  <si>
    <t xml:space="preserve">обеспеченность паллиативными койками на 10 000 населения (единиц) </t>
  </si>
  <si>
    <t>елиница</t>
  </si>
  <si>
    <t xml:space="preserve">Минздрав России, ФГАОУ ВО Первый МГМУ
им. И.М. Сеченова Минздрава России, ФМБА России
</t>
  </si>
  <si>
    <t>0.95</t>
  </si>
  <si>
    <t>Полнота выборки наркотических лекарственных препаратов и психотропных веществ субъектами в рамках заявленных потребностей в соответсвии с планом распределения наркотических лекарственных препаратов и психотропных веществ (процент)</t>
  </si>
  <si>
    <t>Число организационно-методических мероприятий (единиц)</t>
  </si>
  <si>
    <t>елдиница</t>
  </si>
  <si>
    <t xml:space="preserve">Минздрав России, ФГАОУ ВО Первый МГМУ
им. И.М. Сеченова Минздрава России
</t>
  </si>
  <si>
    <t>Число получателей поддержки социально-ориентированных некоммерческих организаций (единиц)</t>
  </si>
  <si>
    <t xml:space="preserve">Ведомственная целевая программа "Обеспечение отдельных категорий граждан лекарственными препаратами в амбулаторных условиях"
</t>
  </si>
  <si>
    <t>Охват лекарственным обеспечением лиц,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лиц после трансплантации органов и (или) тканей (процентов)</t>
  </si>
  <si>
    <t>Охват профилактики прививками декретированных групп населения (процент)</t>
  </si>
  <si>
    <t>Охват лекарственным обеспечением отдельных категорий граждан (процент)</t>
  </si>
  <si>
    <t>97.5</t>
  </si>
  <si>
    <t xml:space="preserve">Ведомственная целевая программа "Организация обязательного медицинского страхования в Российской Федерации"
</t>
  </si>
  <si>
    <t>Норматив финансового обеспечения базовой программы обязательного медицинского страхования в расчете на одно застрахованное лицо (рублей)</t>
  </si>
  <si>
    <t>ФФОМС</t>
  </si>
  <si>
    <t>Срок получения застрахованным лицом полиса обязательного медицинского страхования со дня подачи соответствующего заявления (рабочих дней)</t>
  </si>
  <si>
    <t>Доля компенсируемых выпадающих доходов бюджета Федерального фонда обязательного медицинского страхования от утвержденного объема (процент)</t>
  </si>
  <si>
    <t>Минфин России</t>
  </si>
  <si>
    <t>ведомственная целевая программа "Медицинское обеспечение авиационного персонала гражданской авиации"</t>
  </si>
  <si>
    <t xml:space="preserve">Количество законченных медицинских осведетельствований </t>
  </si>
  <si>
    <t>Росавиация</t>
  </si>
  <si>
    <t xml:space="preserve">Количество мероприятийЮ по обеспечению мониторинга здоровья, профилактики, медицинской помощи и медицинской реабилитации авиационного персонала гражданской авиации </t>
  </si>
  <si>
    <r>
      <t xml:space="preserve">Ведомственная целевая программа "Организация оказания медицинской помощи учреждениями, подведомственными Управлению делами Президента Российской Федерации" </t>
    </r>
    <r>
      <rPr>
        <sz val="11"/>
        <color rgb="FFFF0000"/>
        <rFont val="Times New Roman"/>
      </rPr>
      <t>(ДСП)</t>
    </r>
    <r>
      <rPr>
        <sz val="11"/>
        <color rgb="FF000000"/>
        <rFont val="Times New Roman"/>
      </rPr>
      <t xml:space="preserve">
</t>
    </r>
  </si>
  <si>
    <t>Подпрограмма 2 "Развитие и внедрение инновационных методов диагностики, профилактики и лечения, а также основ персонализированной медицины"
"</t>
  </si>
  <si>
    <t xml:space="preserve">Федеральный проект "Развитие сети национальных медицинских исследовательских центров и внедрение инновационных медицинских технологий"
</t>
  </si>
  <si>
    <t>Число случаев лечения, в ходе которых национальными медицинскими исследовательскими центрами проведены консультации/консилиумы с применением телемедицинских технологий краевых, республиканских, областных, окружных медицинских организаций субъектов Российской Федерации по профилю оказания медицинской помощи (не менее), Единица</t>
  </si>
  <si>
    <t>Единица</t>
  </si>
  <si>
    <t>ФП "Развитие сети национальных медицинских исследовательских центров и внедрение инновационных медицинских технологий"</t>
  </si>
  <si>
    <t>Доля пациентов, получивших медицинскую помощь в НМИЦ, проживающих на территории других субъектов Российской Федерации (не менее), Процент</t>
  </si>
  <si>
    <t>Процент</t>
  </si>
  <si>
    <t>Актуализированы клинические рекомендации и протоколы лечения  больных, и обеспечено их использование в целях формирования тарифов на оплату медицинской помощи (количество клинических рекомендаций нарастающим итогом), Единица</t>
  </si>
  <si>
    <t>Объемы оказанной высокотехнологичной медицинской помощи населению, операций в год, Тысяча единиц</t>
  </si>
  <si>
    <t>Тысяча Единиц</t>
  </si>
  <si>
    <t>1 100,00</t>
  </si>
  <si>
    <t>1 150,00</t>
  </si>
  <si>
    <t>1 200,00</t>
  </si>
  <si>
    <t>1 250,00</t>
  </si>
  <si>
    <t>1 300,00</t>
  </si>
  <si>
    <t>1 350,00</t>
  </si>
  <si>
    <t>Количество патентов на изобретение, полезную модель или промышленный образец, полученных в рамках разработки инновационных методов и средств профилактики, диагностики, лечения и реабилитации, права на которые принадлежат национальным медицинским исследовательским центрам (нарастающим итогом), Единица</t>
  </si>
  <si>
    <t>1 040,00</t>
  </si>
  <si>
    <t>1 320,00</t>
  </si>
  <si>
    <t>1 600,00</t>
  </si>
  <si>
    <t>Число выездов, осуществленных сотрудниками национальных медицинских исследовательских центров в целях осуществления организационно-методической поддержки краевым, республиканским, областным, окружным медицинским организациям субъектов Российской Федерации по профилям оказания медицинской помощи (не менее), Единица</t>
  </si>
  <si>
    <t xml:space="preserve">Ведомственная целевая программа "Развитие фундаментальной, трансляционной и персонализированной медицины"
</t>
  </si>
  <si>
    <t>Количество новых разработанных диагностических тест-систем, ед.</t>
  </si>
  <si>
    <t>Количества новых лекарственных средств, доведенных до стадии клинических исследований, ед.</t>
  </si>
  <si>
    <t>Количество биомедицинских клеточных продуктов, доведенных до стадии клинических исследований, ед.</t>
  </si>
  <si>
    <t>Количество завершенных пострегистрационных клинических исследований лекарственных препаратов, в том числе иммунобиологических для профилактики и лечения инфекций, ед.</t>
  </si>
  <si>
    <t>Количество патентов на изобретение, полезную модель или промышленный образец, полученных в рамках разработки инновационных методов и средств профилактики, диагностики и лечения (в рамках государственного задания на осуществление научных исследований и разработок), ед.</t>
  </si>
  <si>
    <t>Количество форм регистра, успешно прошедших верифицикацию и внесенных в Единую федеральную базу данных Национального радиационно-эпидемиологического регистра, тыс. ед.</t>
  </si>
  <si>
    <t>Количество заключенных концессионных соглашений и соглашений о государственно-частном партнерстве в отношении объектов здравоохранения, ед. нарастающим итогом</t>
  </si>
  <si>
    <t xml:space="preserve">Направление (подпрограмма) "Развитие медицинской реабилитации и санаторно-курортного лечения, в том числе детей"
</t>
  </si>
  <si>
    <t>Ведомственная целевая программа "Санаторно-курортное лечение"</t>
  </si>
  <si>
    <t xml:space="preserve">Доля от установленного государственного задания (процент) предоставления государственных услуг по медицинской реабилитации в рамках задачи предоставления государственных услуг по санаторно-курортному лечению
</t>
  </si>
  <si>
    <t>Минздрав России, Минобрнауки России, Минсельхоз России, Минфин России, Росавтодор, Минэкономразвития России, Росимущество, ФНС России, МИД России, ФССП России)</t>
  </si>
  <si>
    <t>Доля санаторно-курортных организаций, включенных в государственный реестр курортного фонда Российской Федерации (процент)</t>
  </si>
  <si>
    <t>не менее 80</t>
  </si>
  <si>
    <t xml:space="preserve">годовой отчет о проведенных экспертизах (единиц), в рамках задачи осуществления государственной экспертизы программ развития курортов и курортных регионов (районов), разведанных запасов природных лечебных ресурсов, имеющих федеральное значение
</t>
  </si>
  <si>
    <t>количество объектов, введенных в эксплуатацию, в которых проведен капитальный ремонт (единиц)</t>
  </si>
  <si>
    <t xml:space="preserve">Минздрав России, Минэкономразвития России, ФАС России, Росимущество
Минздрав России, Минэкономразвития России, ФАС России, Росимущество
</t>
  </si>
  <si>
    <t>не менее 1</t>
  </si>
  <si>
    <t xml:space="preserve">Ведомственная целевая программа "Медицинская реабилитация"
</t>
  </si>
  <si>
    <t xml:space="preserve">Доля от установленного государственного задания (процент) в рамках задачи предоставления государственных услуг по медицинской реабилитации
</t>
  </si>
  <si>
    <t>Минобрнауки России</t>
  </si>
  <si>
    <t xml:space="preserve">Количество объектов введенных эксплуатацию (единиц) врамках задачи совершенствования материально-технической базы медицинских организаций, подведомственных федеральным органам исполнительной власти (Минздрав России)
</t>
  </si>
  <si>
    <r>
      <t>Ведомственная целевая программа "Организация оказания медицинской помощи учреждениями, подведомственными Управлению делами Президента Российской Федерации"</t>
    </r>
    <r>
      <rPr>
        <sz val="11"/>
        <color rgb="FFFF0000"/>
        <rFont val="Times New Roman"/>
      </rPr>
      <t xml:space="preserve"> (ДСП)</t>
    </r>
    <r>
      <rPr>
        <sz val="11"/>
        <color rgb="FF000000"/>
        <rFont val="Times New Roman"/>
      </rPr>
      <t xml:space="preserve">
</t>
    </r>
  </si>
  <si>
    <t>Направление (подпрограмма) "Развитие кадровых ресурсов в здравоохранении"</t>
  </si>
  <si>
    <t xml:space="preserve">Федеральный проект "Обеспечение медицинских организаций системы здравоохранения квалифицированными кадрами"
</t>
  </si>
  <si>
    <t>Укомплектованность должностей среднего медицинского персонала в подразделениях, оказывающих медицинскую помощь в амбулаторных условиях (физическими лицами при коэффициенте совместительства 1,2), %, Процент</t>
  </si>
  <si>
    <t>Укомплектованность врачебных должностей в подразделениях, оказывающих медицинскую помощь в амбулаторных условиях (физическими лицами при коэффициенте совместительства 1,2), %, Процент</t>
  </si>
  <si>
    <t>Число специалистов, вовлеченных в систему непрерывного образования медицинских работников, в том числе с использованием дистанционных образовательных технологий, Тысяча человек</t>
  </si>
  <si>
    <t>1 170,00</t>
  </si>
  <si>
    <t>1 500,00</t>
  </si>
  <si>
    <t>1 880,00</t>
  </si>
  <si>
    <t>Обеспеченность врачами, работающими в государственных и муниципальных медицинских организациях, (чел. на 10 тыс. населения), Человек</t>
  </si>
  <si>
    <t>Обеспеченность средними медицинскими работниками, работающими в государственных и муниципальных медицинских организациях, (чел. на 10 тыс. населения), Человек</t>
  </si>
  <si>
    <t>Обеспеченность населения врачами, оказывающими медицинскую помощь в амбулаторных условиях, (чел. на 10 тыс. населения), Человек</t>
  </si>
  <si>
    <t>Доля специалистов, допущенных к профессиональной деятельности через процедуру аккредитации, от общего количества работающих специалистов, (%), Процент</t>
  </si>
  <si>
    <t xml:space="preserve">Ведомственная целевая программа "Управление кадровыми ресурсами здравоохранения"
</t>
  </si>
  <si>
    <t>доля специалистов, получивших доступ к современным образовательным программам дополнительного профессионального образования (профессиональная переподготовка, повышение квалификации), разработанным с учетом достижений науки и технологий, порядков оказания медицинской помощи, клинических рекомендаций и принципов доказательной медицины, %</t>
  </si>
  <si>
    <t>Минздрав России, ФМБА России</t>
  </si>
  <si>
    <t>количество созданных и (или) расширенных симуляционных центров по акушерству и гинекологии, неонатологии, анестезиологии-реаниматологии, ед.</t>
  </si>
  <si>
    <t>доля специалистов, в возрасте до 50 лет, прибывших (переехавших) на работу в сельские населенные пункты либо рабочие поселки, либо поселки городского типа, либо города с населением до 50 тыс. человек, которым фактически предоставлены единовременные компенсационные выплаты, в общей численности медицинских работников, которым запланировано предоставить указанные выплаты, %</t>
  </si>
  <si>
    <t>численность финалистов Всероссийского конкурса врачей и Всероссийского конкурса "Лучший специалист со средним медицинским образованием", чел.</t>
  </si>
  <si>
    <t>численность добровольцев (волонтеров) в сфере охраны здоровья (нарастающим итогом), тыс. чел.</t>
  </si>
  <si>
    <r>
      <t>Ведомственная целевая программа "Организация оказания медицинской помощи учреждениями, подведомственными Управлению делами Президента Российской Федерации"</t>
    </r>
    <r>
      <rPr>
        <sz val="11"/>
        <color rgb="FFFF0000"/>
        <rFont val="Times New Roman"/>
      </rPr>
      <t xml:space="preserve"> (ДСП)</t>
    </r>
    <r>
      <rPr>
        <sz val="11"/>
        <color rgb="FF000000"/>
        <rFont val="Times New Roman"/>
      </rPr>
      <t xml:space="preserve">
</t>
    </r>
  </si>
  <si>
    <t xml:space="preserve">Направление (подпрограмма) "Развитие международных отношений в сфере охраны здоровья"
</t>
  </si>
  <si>
    <t xml:space="preserve">Федеральный проект "Развитие экспорта медицинских услуг"
Федеральный проект "Развитие экспорта медицинских услуг"
</t>
  </si>
  <si>
    <t>Количество пролеченных иностранных граждан (тыс. чел.),</t>
  </si>
  <si>
    <t>Тысяча человек</t>
  </si>
  <si>
    <t>1 080,00</t>
  </si>
  <si>
    <t xml:space="preserve">Ведомственная целевая программа "Содействие международному сотрудничеству в сфере охраны здоровья"
</t>
  </si>
  <si>
    <t>Количество международных организаций системы ООН, в которые уплачиваются членские взносы, что является условием полноправного членства в международной организации</t>
  </si>
  <si>
    <t>Количество международных и региональных организаций, определяющих политику глобального и регионального здравоохранения, в деятельности руководящих и рабочих органов которых Российская Федерация принимает участие</t>
  </si>
  <si>
    <t xml:space="preserve">Направление (подпрограмма) "Экспертиза и контрольно-надзорные функции в сфере охраны здоровья"
</t>
  </si>
  <si>
    <t xml:space="preserve">Ведомственная целевая программа "Контроль, экспертиза, мониторинг и предоставление государственных услуг в сфере охраны здоровья"
</t>
  </si>
  <si>
    <t>Выполнение контрольных мероприятий (% от плана контрольных мероприятий) по задаче ВЦП "Предупреждение, выявление и пресечение нарушения органами государственной власти и органами местного самоуправления, государственными внебюджетными фондами, а также осуществляющими медицинскую и фармацевтическую деятельность организациями и индивидуальными предпринимателями требований к обеспечению качества и безопасности медицинской деятельности, установленных законодательством Российской Федерации об охране здоровья граждан"</t>
  </si>
  <si>
    <t>Росздравнадзор</t>
  </si>
  <si>
    <t xml:space="preserve">Выполнение мероприятий по обеспечению контроля (% от государственного задания) по задаче ВЦП "Предупреждение, выявление и пресечение нарушения органами государственной власти и органами местного самоуправления, государственными внебюджетными фондами, а также осуществляющими медицинскую и фармацевтическую деятельность организациями и индивидуальными предпринимателями требований к обеспечению качества и безопасности медицинской деятельности, установленных законодательством Российской Федерации об охране здоровья граждан" </t>
  </si>
  <si>
    <t xml:space="preserve">Выполнение контрольных мероприятий (% от плана контрольных мероприятий) по задаче ВЦП "Предупреждение, выявление и пресечение нарушений обязательных требований при осуществлении деятельности в сфере обращения лекарственных средств и биомедицинских клеточных продуктов" </t>
  </si>
  <si>
    <t>Выполнение мероприятий по обеспечению контроля (% от государственного задания) по задаче ВЦП "Предупреждение, выявление и пресечение нарушений обязательных требований при осуществлении деятельности в сфере обращения лекарственных средств и биомедицинских клеточных продуктов"</t>
  </si>
  <si>
    <t xml:space="preserve">Выполнение контрольных мероприятий (% от плана контрольных мероприятий) по задаче ВЦП "Предупреждение, выявление и пресечение нарушений обязательных требований при осуществлении деятельности в сфере обращения медицинских изделий" </t>
  </si>
  <si>
    <t xml:space="preserve">Выполнение мероприятий по обеспечению контроля (% от государственного задания) по задаче ВЦП "Предупреждение, выявление и пресечение нарушений обязательных требований при осуществлении деятельности в сфере обращения медицинских изделий" </t>
  </si>
  <si>
    <t>Количество разработанных общих фармакопейных статей и фармакопейных статей (в % от запланиованного) по задаче ВЦП "Организация разработки общих фармакопейных статей и фармакопейных статей в рамках стандартизации подходов к обеспечению качества лекарственных средств"</t>
  </si>
  <si>
    <t xml:space="preserve">Количество рассмотренных заявлений (от поступивших в текущем году) по задаче ВЦП "Организация предоставления государственных услуг в сфере охраны здоровья" </t>
  </si>
  <si>
    <t xml:space="preserve">Выполнение мероприятий по обеспечению предоставления государственных услуг (% от государственного задания) по задаче ВЦП "Организация предоставления государственных услуг в сфере охраны здоровья" </t>
  </si>
  <si>
    <t xml:space="preserve">Ведомственная целевая программа "Развитие государственной экспертной деятельности в сфере здравоохранения"
</t>
  </si>
  <si>
    <t xml:space="preserve">Количество судебно-медицинских экспертиз </t>
  </si>
  <si>
    <t xml:space="preserve">Количество судебно-психиатрических экспертиз </t>
  </si>
  <si>
    <t xml:space="preserve">Количество экспертиз профессианальной пригодности и экспериз связи заболевания с профессией </t>
  </si>
  <si>
    <t xml:space="preserve">Количество освидетельствований </t>
  </si>
  <si>
    <t xml:space="preserve">Ведомственная целевая программа "Организация государственного санитарно-эпидемиологического надзора и обеспечение санитарно-эпидемиологического благополучия населения"
</t>
  </si>
  <si>
    <t>Сохранение уровня заболеваемости (случаев на 100 тыс.): дифтерия</t>
  </si>
  <si>
    <t>Роспотребнадзор</t>
  </si>
  <si>
    <t>менее 0,01</t>
  </si>
  <si>
    <t>Сохранение уровня заболеваемости (случаев не 100 тыс.): краснуха</t>
  </si>
  <si>
    <t>Сохранение уровня заболеваемости (случаев на 100 тыс.): острый вирус гепатита B</t>
  </si>
  <si>
    <t>менее 1</t>
  </si>
  <si>
    <t>Инфекционная заболеваемость населения, за исключением хронических гепатитов, укусов, ослюнения животными, туберкулеза, сифилиса, гонококковой инфекции, ВИЧ-инфекции, ОРВИ, гриппа, (случаев на 100 тыс.):</t>
  </si>
  <si>
    <t>Количество людей, заболевших паразитарными болезнями, на 100 тыс. населения</t>
  </si>
  <si>
    <t>Количество людей, пострадавших при пищевых отравлениях, за исключением бытовых пищевых отравлений, на 100 тыс. населения</t>
  </si>
  <si>
    <t>Количество людей, погибших при пищевых отравлениях, на 100 тыс. населения</t>
  </si>
  <si>
    <t>Взаимодействие с профильными международными организациями (единица):</t>
  </si>
  <si>
    <t>не менее 15</t>
  </si>
  <si>
    <t>Увеличение количества проведенных профилактических мероприятий, в том числе в части обучения субъектов предпринимательской деятельности соблюдению санитарных норм и правил, прежде всего в сфере общественного питания (единица)</t>
  </si>
  <si>
    <r>
      <t xml:space="preserve">Ведомственная целевая программа "Организация оказания медицинской помощи учреждениями, подведомственными Управлению делами Президента Российской Федерации" </t>
    </r>
    <r>
      <rPr>
        <sz val="11"/>
        <color rgb="FFFF0000"/>
        <rFont val="Times New Roman"/>
      </rPr>
      <t>(ДСП)</t>
    </r>
    <r>
      <rPr>
        <sz val="11"/>
        <color rgb="FF000000"/>
        <rFont val="Times New Roman"/>
      </rPr>
      <t xml:space="preserve">
</t>
    </r>
  </si>
  <si>
    <r>
      <t xml:space="preserve">Ведомственная целевая программа "Медицинское обеспечение авиационного персонала гражданской авиации" </t>
    </r>
    <r>
      <rPr>
        <sz val="11"/>
        <color rgb="FFFF0000"/>
        <rFont val="Times New Roman"/>
      </rPr>
      <t>(входит в первую подпрограмму)</t>
    </r>
    <r>
      <rPr>
        <sz val="11"/>
        <color rgb="FF000000"/>
        <rFont val="Times New Roman"/>
      </rPr>
      <t xml:space="preserve">
</t>
    </r>
  </si>
  <si>
    <t xml:space="preserve">Направление (подпрограмма) "Медико-санитарное обеспечение отдельных категорий граждан"
</t>
  </si>
  <si>
    <t xml:space="preserve">ведомственная целевая программа "Медико-санитарное обеспечение работников обслуживаемых организаций и населения обслуживаемых территорий"
</t>
  </si>
  <si>
    <t>Количество объектов, введенных в эксплуатацию (ед.)</t>
  </si>
  <si>
    <t>Количество проведенных мероприятий (ед.)</t>
  </si>
  <si>
    <t>Разработано новых нормативных и методических документов (ед.)</t>
  </si>
  <si>
    <t xml:space="preserve"> -</t>
  </si>
  <si>
    <t>Разработано новых технологий (ед.)</t>
  </si>
  <si>
    <t>Доля проверок с участием экспертных организаций (%)</t>
  </si>
  <si>
    <t>до 58</t>
  </si>
  <si>
    <t>до 60%</t>
  </si>
  <si>
    <t>до 61</t>
  </si>
  <si>
    <t>до 62</t>
  </si>
  <si>
    <t>до 63</t>
  </si>
  <si>
    <t>Разработано новых методов (ед.)</t>
  </si>
  <si>
    <t>ФП  "Создание единого цифрового контура в здравоохранении на основе единой государственной информационной системы здравоохранения (ЕГИСЗ)"</t>
  </si>
  <si>
    <t xml:space="preserve">Направление (подпрограмма) "Информационные технологии и управление развитием отрасли"
</t>
  </si>
  <si>
    <t xml:space="preserve">Федеральный проект "Создание единого цифрового контура в здравоохранении на основе единой государственной информационной системы здравоохранения (ЕГИСЗ)"
</t>
  </si>
  <si>
    <t>Число граждан, воспользовавшихся услугами (сервисами) в Личном кабинете пациента «Мое здоровье» на Едином портале государственных услуг и функций в отчетном году., Тысяча человек</t>
  </si>
  <si>
    <t>Тысяча Человек</t>
  </si>
  <si>
    <t>3 700,00</t>
  </si>
  <si>
    <t>6 400,00</t>
  </si>
  <si>
    <t>12 000,00</t>
  </si>
  <si>
    <t>18 000,00</t>
  </si>
  <si>
    <t>24 000,00</t>
  </si>
  <si>
    <t>32 000,00</t>
  </si>
  <si>
    <t>38 000,00</t>
  </si>
  <si>
    <t>Доля медицинских организаций государственной и муниципальной систем здравоохранения, использующих медицинские информационные системы для организации и оказания медицинской помощи гражданам, обеспечивающих информационное взаимодействие с ЕГИСЗ, %, Процент</t>
  </si>
  <si>
    <t>Доля медицинских организаций государственной и муниципальной систем здравоохранения, обеспечивающих преемственность оказания медицинской помощи гражданам путем организации информационного взаимодействия с централизованными подсистемами государственных информационных систем в сфере здравоохранения субъектов Российской Федерации, Процент</t>
  </si>
  <si>
    <t xml:space="preserve">Ведомственная целевая программа "Анализ и мониторинг системы здравоохранения"
</t>
  </si>
  <si>
    <t>Количество баз данных и метаданных, содержащих статистические показатели в сфере здравоохранения, алгоритмы расчета потребности в медицинских кадрах и их дефицита, данные, полученные при фотохронометражном исследовании рабочего времени, а также информацию о результатах контрольных мероприятий (единиц)</t>
  </si>
  <si>
    <t>Минздрав Росии</t>
  </si>
  <si>
    <t>Количество условий контроля достоверности и качества представляемой информации, применяемых при включении в базы данных статистических показателей для автоматизации форматно-логического контроля (единиц)</t>
  </si>
  <si>
    <t>Количество медико-статистических показателей, в том числе абсолютных значений, содержащихся в автоматизированной системе поддержки принятия управленческих решений (единиц)</t>
  </si>
  <si>
    <t>Количество сборников статистических материалов на основании данных форм федерального и отраслевого статистического наблюдения (единиц)</t>
  </si>
  <si>
    <t>Количество нормативных правовых актов, утверждающих типовые отраслевые нормы времени на выполнение работ, связанных с посещением одним пациентом врача-специалиста, оказывающего медицинскую помощь в амбулаторных условиях (единиц)</t>
  </si>
  <si>
    <t>Количество аналитических материалов по вопросам эффективности нормативно-правового регулирования профилактики факторов риска развития неинфекционных заболеваний (единиц)</t>
  </si>
  <si>
    <t>Количество аналитических материалов по вопросам организационного и методического обеспечения разработки и актуализации стандартов медицинской помощи на основе клинических рекомендаций, организации клинической апробации методов профилактики, диагностики, лечения и реабилитации, разработки и актуализации способов оплаты медицинской помощи, анализа показателей ресурсного обеспечения и оказания медицинской помощи (единиц)</t>
  </si>
  <si>
    <t xml:space="preserve">Ведомственная целевая программа "Информационно-технологическая поддержка реализации государственной программы"
</t>
  </si>
  <si>
    <t>Число сопровождаемых информационных систем Минздрава России</t>
  </si>
  <si>
    <t>Число сопровождаемых компонентов информационно-телекоммуникационной инфраструктуры Минздрава России</t>
  </si>
  <si>
    <t>Государственная программа Российской Федерации "Развитие образования" в редакции постановления Правительства от 14 августа 2019 г. № 1044</t>
  </si>
  <si>
    <t>2025 год</t>
  </si>
  <si>
    <t>Уточненный годовой отчет</t>
  </si>
  <si>
    <t xml:space="preserve">Средневзвешенный результат Российской Федерации в группе международных исследований </t>
  </si>
  <si>
    <t>мест</t>
  </si>
  <si>
    <t>НП "Образование", ФП "Современная школа" (основной)</t>
  </si>
  <si>
    <t>Удельный вес численности выпускников, трудоустроившихся в течение календарного года, следующего за годом выпуска, в общей численности выпускников образовательной организации, обучавшихся по образовательным программам среднего профессионального образования, процентов</t>
  </si>
  <si>
    <t>процентов</t>
  </si>
  <si>
    <t>нет</t>
  </si>
  <si>
    <t>Доступность дошкольного образования для детей в возрасте от 2 месяцев до 3 лет</t>
  </si>
  <si>
    <t>ФП "Содействие занятости женщин" (схожее)</t>
  </si>
  <si>
    <t>Доступность дошкольного образования для детей в возрасте от 3 до 7 лет</t>
  </si>
  <si>
    <t xml:space="preserve">Охват детей в возрасте от 5 до 18 лет программами дополнительного образования </t>
  </si>
  <si>
    <t>НП "Образование", ФП "Успех каждого ребенка" (основной)</t>
  </si>
  <si>
    <t xml:space="preserve">Численность обучающихся, вовлеченных в деятельность общественных объединений на базе образовательных организаций общего образования, среднего и высшего профессионального образования
</t>
  </si>
  <si>
    <t>млн. человек</t>
  </si>
  <si>
    <t>НП "Образование"</t>
  </si>
  <si>
    <t>Проектная часть</t>
  </si>
  <si>
    <t xml:space="preserve"> Федеральный проект "Молодые профессионалы (Повышение конкурентоспособности профессионального образования)"</t>
  </si>
  <si>
    <t>1.1.</t>
  </si>
  <si>
    <t>Доля организаций, осуществляющих образовательную деятельность по образовательным программам среднего профессионального образования, итоговая аттестация
в которых проводится в форме демонстрационного экзамена</t>
  </si>
  <si>
    <t>ФП "Молодые профессионалы"</t>
  </si>
  <si>
    <t>1.2.</t>
  </si>
  <si>
    <t>Доля обучающихся, завершающих обучение в организациях, осуществляющих образовательную деятельность по образовательным программам среднего профессионального образования, прошедших аттестацию с использованием механизма демонстрационного экзамена</t>
  </si>
  <si>
    <t>1.3.</t>
  </si>
  <si>
    <t>Позиция Российской Федерации в международном соревновательном рейтинге стран, готовящих выпускников (молодых специалистов) по современным требованиям в совокупном балльном исчислении</t>
  </si>
  <si>
    <t>место</t>
  </si>
  <si>
    <t>1.4.</t>
  </si>
  <si>
    <t>Число центров опережающей профессиональной подготовки,  накопительным итогом</t>
  </si>
  <si>
    <t>единиц</t>
  </si>
  <si>
    <t>1.5.</t>
  </si>
  <si>
    <t>Число мастерских, оснащенных современной материально- технической базой по одной из компетенций, накопительным итогом</t>
  </si>
  <si>
    <t>Федеральный проект "Современная школа"</t>
  </si>
  <si>
    <t>2.1.</t>
  </si>
  <si>
    <t>Средневзвешенный результат Российской Федерации в группе международных исследований, средневзвешенное место Российской Федерации (не ниже)</t>
  </si>
  <si>
    <t>2.2.</t>
  </si>
  <si>
    <t>Доля субъектов Российской Федерации, в которых обновлено содержание и методы обучения предметной области "Технология" и других предметных областей</t>
  </si>
  <si>
    <t>процетов</t>
  </si>
  <si>
    <t>ФП "Современная школа" (основной)</t>
  </si>
  <si>
    <t>2.3.</t>
  </si>
  <si>
    <t>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t>
  </si>
  <si>
    <t>тыс. единиц</t>
  </si>
  <si>
    <t>ФП "Современная школа" (дополнительный)</t>
  </si>
  <si>
    <t>2.4.</t>
  </si>
  <si>
    <t>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t>
  </si>
  <si>
    <t>тыс. человек</t>
  </si>
  <si>
    <t>2.5.</t>
  </si>
  <si>
    <t>Число созданных новых мест в общеобразовательных организациях, расположенных в сельской местности и поселках городского типа (не ниже)</t>
  </si>
  <si>
    <t>тыс. мест</t>
  </si>
  <si>
    <t>2.6.</t>
  </si>
  <si>
    <t>Доля субъектов Российской Федерации, в которых ликвидировано обучение в 3-ю смену</t>
  </si>
  <si>
    <t>Федеральный проект "Успех каждого ребенка"</t>
  </si>
  <si>
    <t>3.1.</t>
  </si>
  <si>
    <t>Доля детей в возрасте от 5 до 18 лет, охваченных дополнительным образованием</t>
  </si>
  <si>
    <t>3.2.</t>
  </si>
  <si>
    <t>Число детей, охваченных деятельностью детских технопарков "Кванториум" (мобильных технопарков "Кванториум") и других проектов, направленных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t>
  </si>
  <si>
    <t>ФП "Успех каждого ребенка" (основной)</t>
  </si>
  <si>
    <t>3.3.</t>
  </si>
  <si>
    <t>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проектов, направленных на раннюю профориентацию</t>
  </si>
  <si>
    <t>3.4.</t>
  </si>
  <si>
    <t>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в том числе по итогам участия в проекте "Билет в будущее"</t>
  </si>
  <si>
    <t>3.5.</t>
  </si>
  <si>
    <t>Число региональных центров выявления, поддержки и развития способностей и талантов у детей и молодежи, создаваемых и реализующих программы с учетом опыта Образовательного фонда "Талант и успех", участниками которых стали не менее 5% обучающихся по образовательным программам основного и среднего общего образования в соответствующих субъектах Российской Федерации</t>
  </si>
  <si>
    <t>Федеральный проект "Поддержка семей, имеющих детей"</t>
  </si>
  <si>
    <t>4.1.</t>
  </si>
  <si>
    <t>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(далее - НКО), нарастающим итогом с 2019 года</t>
  </si>
  <si>
    <t>млн. единиц</t>
  </si>
  <si>
    <t>ФП "Поддержка семей, имеющих детей" (основной)</t>
  </si>
  <si>
    <t>4.2.</t>
  </si>
  <si>
    <t>Доля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t>
  </si>
  <si>
    <t>Федеральный проект "Цифровая образовательная среда"</t>
  </si>
  <si>
    <t>5.1.</t>
  </si>
  <si>
    <t>Доля образовательных организаций, обеспеченных Интернет-соединением со скоростью соединения не менее 100 Мб/c - для образовательных организаций, расположенных в городах, 50 Мб/c - для образовательных организаций, расположенных в сельской местности и поселках городского типа</t>
  </si>
  <si>
    <t>ФП "Цифровая образовательная среда" (основной)</t>
  </si>
  <si>
    <t>5.2.</t>
  </si>
  <si>
    <t>Количество субъектов Российской Федерации, в которых внедрена целевая модель цифровой образовательной среды в образовательных организациях, реализующих образовательные программы общего образования и среднего профессионального образования</t>
  </si>
  <si>
    <t>5.3.</t>
  </si>
  <si>
    <t>Доля обучающихся по программам общего образования, дополнительного образования для детей и среднего профессионального образования, для которых формируется цифровой образовательный профиль и индивидуальный план обучения с использованием федеральной информационно-сервисной платформы цифровой образовательной среды, в общем числе обучающихся по указанным программам</t>
  </si>
  <si>
    <t>5.4.</t>
  </si>
  <si>
    <t>Доля обучающихся, по программам общего образования, дополнительного образования для детей и среднего профессионального образования, для которых на Едином портале государственных услуг (ЕПГУ) доступен личный кабинет "Образование", обеспечивающий фиксацию образовательных результатов, просмотр индивидуального плана обучения, доступ к цифровому образовательному профилю, включающий в себя сервисы по получению образовательных услуг и государственных услуг в сфере образования в электронной форме, в общем числе обучающихся по указанным программам</t>
  </si>
  <si>
    <t>5.5.</t>
  </si>
  <si>
    <t>Доля образовательных организаций, реализующих программы общего образования, дополнительного образования детей и среднего профессионального образования, осуществляющих образовательную деятельность с использованием федеральной информационно-сервисной платформы цифровой образовательной среды, в общем числе образовательных организаций</t>
  </si>
  <si>
    <t>5.6.</t>
  </si>
  <si>
    <t>Доля документов ведомственной и статистической отчетности, утвержденной нормативными правовыми актами, формирующаяся на основании однократно введенных первичных данных</t>
  </si>
  <si>
    <t>5.7.</t>
  </si>
  <si>
    <t>Доля обучающихся по программам общего образования и среднего профессионального образования, использующих федеральную информационно-сервисную платформу цифровой образовательной среды для "горизонтального" обучения и неформального образования, в общем числе обучающихся по указанным программам</t>
  </si>
  <si>
    <t>5.8.</t>
  </si>
  <si>
    <t>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 в Российской Федерации"), в общем числе педагогических работников общего образования</t>
  </si>
  <si>
    <t>Федеральный проект "Учитель будущего"</t>
  </si>
  <si>
    <t>6.1.</t>
  </si>
  <si>
    <t>ФП "Учитель будущего"</t>
  </si>
  <si>
    <t>6.2.</t>
  </si>
  <si>
    <t>Доля учителей общеобразовательных организаций, вовлеченных в национальную систему профессионального роста педагогических работников</t>
  </si>
  <si>
    <t>6.3.</t>
  </si>
  <si>
    <t xml:space="preserve"> Доля субъектов Российской Федерации, обеспечивших деятельность центров непрерывного повышения профессионального мастерства педагогических работников и центров оценки профессионального мастерства и квалификаций педагогов</t>
  </si>
  <si>
    <t>6.4.</t>
  </si>
  <si>
    <t>Доля педагогических работников, прошедших добровольную независимую оценку квалификации</t>
  </si>
  <si>
    <t>Федеральный проект "Содействие занятости женщин - создание условий дошкольного образования для детей в возрасте до трех лет"</t>
  </si>
  <si>
    <t>7.1.</t>
  </si>
  <si>
    <t>Численность воспитанников в возрасте до трех лет, посещающих государственные и муниципальные организации, осуществляющие образовательную деятельность по образовательным программам дошкольного образования, присмотр и уход, в том числе в субъектах Российской Федерации, входящих в состав Дальневосточного и Северо-Кавказского федеральных округов</t>
  </si>
  <si>
    <t>ФП "Содействие занятости женщин"</t>
  </si>
  <si>
    <t>7.2.</t>
  </si>
  <si>
    <t>Численность воспитанников в возрасте до трех лет, посещающих частные организации, осуществляющие образовательную деятельность по образовательным программам дошкольного образования, присмотр и уход, в том числе в субъектах Российской Федерации, входящих в состав Дальневосточного и Северо-Кавказского федеральных округов</t>
  </si>
  <si>
    <t>7.3.</t>
  </si>
  <si>
    <t>Доступность дошкольного образования для детей в возрасте от полутора до трех лет</t>
  </si>
  <si>
    <t>Федеральный проект "Кадры для цифровой экономики"</t>
  </si>
  <si>
    <t>Федеральный проект "Социальная активность"</t>
  </si>
  <si>
    <t>9.1.</t>
  </si>
  <si>
    <t>Численность обучающихся, вовлеченных в деятельность общественных объединений на базе образовательных организаций общего образования, среднего и высшего профессионального образования, млн человек накопительным итогом</t>
  </si>
  <si>
    <t>млн человек</t>
  </si>
  <si>
    <t>ФП "Социальная активность"</t>
  </si>
  <si>
    <t>9.2.</t>
  </si>
  <si>
    <t>Общая численность граждан,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t>
  </si>
  <si>
    <t>9.3.</t>
  </si>
  <si>
    <t>Доля молодежи, задействованной в мероприятиях по вовлечению в творческую деятельность, от общего числа молодежи в стране</t>
  </si>
  <si>
    <t>9.4.</t>
  </si>
  <si>
    <t>Доля студентов, вовлеченных в клубное студенческое движение, от общего числа студентов страны</t>
  </si>
  <si>
    <t>Федеральный проект "Социальные лифты для каждого"</t>
  </si>
  <si>
    <t>10.1.</t>
  </si>
  <si>
    <t>Число граждан, охваченных проведением профессиональных конкурсов, в целях предоставления возможностей для профессионального и карьерного роста, нарастающим итогом</t>
  </si>
  <si>
    <t>тыс. граждан</t>
  </si>
  <si>
    <t>ФП "Социальные лифты для каждого"</t>
  </si>
  <si>
    <t>10.2.</t>
  </si>
  <si>
    <t>Доля участников профессиональных конкурсов, поступивших на обучение по образовательным программам, повысивших квалификацию и (или) получивших карьерный рост в течение года после завершения участия в конкурсе, в том числе по предложениям от работодателей</t>
  </si>
  <si>
    <t>Процессная часть</t>
  </si>
  <si>
    <t>Ведомственная целевая программа "Поддержка молодежных инициатив и патриотического воспитания"</t>
  </si>
  <si>
    <t>11.1.</t>
  </si>
  <si>
    <t>Доля уникальных посетителей официальных сайтов органов исполнительной власти субъектов Российской Федерации, реализующих государственную молодежную политику, и официального сайта Росмолодежи в информационно-телекоммуникационной сети «Интернет» в возрасте от 14 до 30 лет от общего числа молодежи</t>
  </si>
  <si>
    <t>11.2.</t>
  </si>
  <si>
    <t>Численность молодых людей в возрасте от 14 до 30 лет, вовлеченных во Всероссийскую форумную кампанию</t>
  </si>
  <si>
    <t>11.3.</t>
  </si>
  <si>
    <t>Доля молодых людей в возрасте от 14 до 30 лет, участвующих в мероприятиях, проводимых общественными объединениями,  включенными в реестр детских и молодежных объединений, пользующихся государственной поддержкой, а также общественными объединениями-партнерами органов исполнительной власти субъектов Российской Федерации, реализующих государственную молодежную политику, от общего числа молодежи</t>
  </si>
  <si>
    <t>11.4.</t>
  </si>
  <si>
    <t>Доля молодых людей  в возрасте от 14 до 30 лет, вовлеченных в мероприятия по патриотическому воспитанию, от общего числа молодежи</t>
  </si>
  <si>
    <t>Ведомственная целевая программа "Содействие развитию среднего профессионального образования и дополнительного профессионального образования"</t>
  </si>
  <si>
    <t>12.1.</t>
  </si>
  <si>
    <t>Удельный вес численности выпускников, трудоустроившихся в течение календарного года, следующего за годом выпуска, в общей численности выпускников образовательной организации, обучавшихся по образовательным программам среднего профессионального образования</t>
  </si>
  <si>
    <t>12.2.</t>
  </si>
  <si>
    <t>Доля профессиональных образовательных организаций, в которых осуществляется подготовка кадров по 50 наиболее перспективным и востребованным на рынке труда профессиям и специальностям, требующим среднего профессионального образования, в общем количестве профессиональных образовательных организаций</t>
  </si>
  <si>
    <t>12.3.</t>
  </si>
  <si>
    <t>Отношение средней заработной платы преподавателей и мастеров производственного обучения государственных и муниципальных образовательных организаций, реализующих образовательные программы среднего профессионального образования (из всех источников), к среднемесячному доходу от трудовой деятельности в субъекте Российской Федерации</t>
  </si>
  <si>
    <t>12.4.</t>
  </si>
  <si>
    <t>Доля образовательных организаций среднего профессионального образования, в которых обеспечены условия для получения среднего профессионального образования инвалидами и людьми с ограниченными возможностями здоровья, в том числе с использованием дистанционных образовательных технологий, в общем количестве таких организаций</t>
  </si>
  <si>
    <t>Ведомственная целевая программа "Развитие современных механизмов и технологий дошкольного и общего образования"</t>
  </si>
  <si>
    <t>13.1.</t>
  </si>
  <si>
    <t xml:space="preserve">Доля региональных систем общего образования, в которых разработаны и реализуются мероприятия по повышению качества образования в общеобразовательных организациях, функционирующих в неблагоприятных социальных условиях, в общем количестве региональных систем общего образования </t>
  </si>
  <si>
    <t>13.2.</t>
  </si>
  <si>
    <t>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бщего образования</t>
  </si>
  <si>
    <t>13.3.</t>
  </si>
  <si>
    <t>Доля муниципальных образований в субъекте Российской Федерации, реализующих общеобрзовательные программы с учетом концепций преподавания учебных предметов (предметных областей)</t>
  </si>
  <si>
    <t>41*</t>
  </si>
  <si>
    <t>13.4.</t>
  </si>
  <si>
    <t>Удельный вес численности воспитанников, получающих дошкольное образование в частных образовательных организациях, в общей численности детей, получающих дошкольное образование</t>
  </si>
  <si>
    <t>13.5.</t>
  </si>
  <si>
    <t>Доля образовательных организаций, осуществляющих образовательную деятельность по образовательным программ дошкольного образования, имеющих консультационные центры, предоставляющие психолого-педагогическую, методическую и консультативную помощь родителям (законным представителям) детей дошкольного возраста, в общем числе образовательных организаций, осуществляющих образовательную деятельность по образовательным программ дошкольного образования</t>
  </si>
  <si>
    <t>13.6.</t>
  </si>
  <si>
    <t>Численность учителей, которым выплачены премии за достижения в педагогической деятельности</t>
  </si>
  <si>
    <t>13.7.</t>
  </si>
  <si>
    <t>Доля учителей, осуществивших непрерывное развитие профессионального мастерства, включающее обновление содержания программ повышения квалификации</t>
  </si>
  <si>
    <t>13.8.</t>
  </si>
  <si>
    <t>Отношение средней заработной платы педагогических работников государственных (муниципальных) дошкольных образовательных организаций к средней заработной плате в сфере общего образования в субъекте Российской Федерации</t>
  </si>
  <si>
    <t>13.9.</t>
  </si>
  <si>
    <t>Отношение средней заработной платы педагогических работников государственных (муниципальных) образовательных организаций общего образования (из всех источников) к среднемесячному доходу от трудовой деятельности в субъекте Российской Федерации</t>
  </si>
  <si>
    <t>Ведомственная целевая программа "Развитие дополнительного образования детей, выявление и поддержка лиц, проявивших выдающиеся способности"</t>
  </si>
  <si>
    <t>14.1.</t>
  </si>
  <si>
    <t>Удельный вес численности обучающихся по основным образовательным программам начального общего, основного общего и среднего общего образования, участвующих в олимпиадах и иных конкурсных мероприятиях различного уровня, в общей численности обучающихся по основным образовательным программам начального общего, основного общего и среднего общего образования</t>
  </si>
  <si>
    <t>14.2.</t>
  </si>
  <si>
    <t>Отношение средней заработной платы педагогических работников государственных (муниципальных) организаций дополнительного образования детей к средней заработной плате учителей в соответствующем субъекте Российской Федерации</t>
  </si>
  <si>
    <t>14.3.</t>
  </si>
  <si>
    <t>Численность педагогических работников, прошедших повышение квалификации по программам работы с одаренными детьми, в том числе на базе Образовательного центра «Сириус»</t>
  </si>
  <si>
    <t>14.4.</t>
  </si>
  <si>
    <t>Численность лиц, сведения о которых содержатся в государственном информационном ресурсе о лицах, проявивших выдающиеся способности</t>
  </si>
  <si>
    <t>Ведомственная целевая программа "Развитие сферы отдыха и оздоровления детей"</t>
  </si>
  <si>
    <t>15.1.</t>
  </si>
  <si>
    <t>Численность детей, в том числе находящихся в трудной жизненной ситуации, направленных в организации отдыха детей и их оздоровления</t>
  </si>
  <si>
    <t>15.2.</t>
  </si>
  <si>
    <t>Количество нормативных правовых актов и методических материалов в сфере организации отдыха и оздоровления детей, разрабатываемых с целью регулирования сферы организации отдыха и оздоровления детей (ежегодно)</t>
  </si>
  <si>
    <t>15.3.</t>
  </si>
  <si>
    <t>Количество организаций отдыха детей и их оздоровления сезонного или круглогодичного действия, в которых проведен текущий ремонт и (или) материально-техническое оснащение организаций и (или) созданы условия для отдыха и оздоровления детей-инвалидов и детей с ограниченными возможностями здоровья (нарастающим итогом)</t>
  </si>
  <si>
    <t>15.4.</t>
  </si>
  <si>
    <t>Количество новых мест для отдыха детей и их оздоровления с использованием механизма государственно-частного партнерства (нарастающим итогом)</t>
  </si>
  <si>
    <t>Ведомственная целевая программа "Поддержка инноваций в области развития и мониторинга системы образования, обеспечение эффективности конкурсных механизмов реализации программных мероприятий в сфере образования"</t>
  </si>
  <si>
    <t>16.1.</t>
  </si>
  <si>
    <t>Количество стратегических инициатив и инновационных разработок, направленных на развитие региональных и муниципальных систем по вопросам развития и мониторинга системы образования, поддержанных в рамках ведомственной целевой программы</t>
  </si>
  <si>
    <t>16.2.</t>
  </si>
  <si>
    <t>Количество широкомасштабных социологических обследований – опросов в рамках мониторинга экономики образования, проведенных в рамках ведомственной целевой программы</t>
  </si>
  <si>
    <t>16.3.</t>
  </si>
  <si>
    <t>Количество участников мероприятий в рамках поддержки лидеров из числа детей и подростков для создания стартовых возможностей в отечественной науке и экономике</t>
  </si>
  <si>
    <t>16.4.</t>
  </si>
  <si>
    <t>Доля отчетных материалов по завершенным государственным контрактам, реализуемым Минпросвещения России в рамках государственной программы Российской Федерации «Развитие образования», по которым проведена экспертиза на предмет возможности принятия заказчиком результатов работ</t>
  </si>
  <si>
    <t>16.5.</t>
  </si>
  <si>
    <t>Доля проводимых Минпросвещения России в рамках государственной программы Российской Федерации «Развитие образования» закупок и заключенных государственных контрактов по итогам проведенных закупок, обеспеченных экспертно-организационным и информационно-техническим сопровождением</t>
  </si>
  <si>
    <t>16.6.</t>
  </si>
  <si>
    <t>Количество подготовленных заключений на утвержденные профессиональные стандарты и федеральные государственные образовательные стандарты на соответствие Международной конвенции о подготовке и дипломировании моряков и несении вахты и изменениям в российском законодательстве (нарастающим итогом)</t>
  </si>
  <si>
    <t>16.7.</t>
  </si>
  <si>
    <t>Количество подготовленных заключений на утвержденные учебные планы, основные профессиональные образовательные программы по специальностям плавательного состава судов (нарастающим итогом)</t>
  </si>
  <si>
    <t>16.8.</t>
  </si>
  <si>
    <t>Количество разработанных учебно-методических пособий для обеспечения выполнения Международной конвенцией о подготовке и дипломировании моряков и несении вахты при подготовке специалистов плавательного состава судов (нарастающим итогом)</t>
  </si>
  <si>
    <t>Ведомственная целевая программа "Научно-методическое, методическое и кадровое обеспечение обучения русскому языку и языкам народов Российской Федерации"</t>
  </si>
  <si>
    <t>17.1.</t>
  </si>
  <si>
    <t>Доля субъектов Российской Федерации, организующих обеспечение объективной оценки состояния и характера развития языков из числа языков народов России в качестве государственных языков республик Российской Федерации и родных языков из числа языков народов Российской Федерации, в общем количестве субъектов Российской Федерации</t>
  </si>
  <si>
    <t>17.2.</t>
  </si>
  <si>
    <t>Численность педагогических работников, прошедших повышение квалификации и переподготовку по вопросам совершенствования норм и условий полноценного функционирования и развития русского языка как государственного языка Российской Федерации</t>
  </si>
  <si>
    <t>17.3.</t>
  </si>
  <si>
    <t>Количество изданий, в том числе учебные материалы для изучения родных языков народов Российской Федерации</t>
  </si>
  <si>
    <t>17.4.</t>
  </si>
  <si>
    <t>Количество доработанных и изданных грамматик, словарей и справочников, содержащих нормы современного русского литературного языка при его использовании в качестве государственного</t>
  </si>
  <si>
    <t>17.5.</t>
  </si>
  <si>
    <t>Доля субъектов Российской Федерации, организующих анализ результатов итогового сочинения в выпускных классах, а также выработку мер по повышению качества обучения русскому языку совместно с общественными профессиональными организациями, в общем количестве субъектов Российской Федерации</t>
  </si>
  <si>
    <t>17.6.</t>
  </si>
  <si>
    <t>Общее количество учебников, учебных пособий, методической, научно-популярной, художественной литературы на русском языке, поставляемых в представительства Россотрудничества и русские школы (классы) в государствах – участниках Содружества Независимых Государств, в Республике Абхазия и Республике Южная Осетия</t>
  </si>
  <si>
    <t>17.7.</t>
  </si>
  <si>
    <t>Количество русских школ в государствах – участниках Содружества Независимых Государств, в Республике Абхазия и в Республике Южная Осетия, которым оказана организационно-методическая поддержка</t>
  </si>
  <si>
    <t>17.8.</t>
  </si>
  <si>
    <t>Количество комплексных мероприятий, направленных на расширение присутствия русского языка и образования на русском языке, а также  на популяризацию российской науки, культуры и образования в государствах – участниках Содружества Независимых Государств, в Республике Абхазия и Республике Южная Осетия</t>
  </si>
  <si>
    <t>17.9.</t>
  </si>
  <si>
    <t>Численность участников комплексных мероприятий, направленных на расширение присутствия русского языка и образования на русском языке, а также на популяризацию российской науки, культуры и образования  в государствах – участниках Содружества Независимых Государств, в Республике Абхазия и Республике Южная Осетия</t>
  </si>
  <si>
    <t>17.10.</t>
  </si>
  <si>
    <t>Количество поставленных в представительства Россотрудничества и русские школы (классы) в иностранных государствах учебников, учебных пособий справочных изданий по русскому языку, научно-популярной и художественной литературы</t>
  </si>
  <si>
    <t>17.11.</t>
  </si>
  <si>
    <t>Количество русских школ (классов) в иностранных государствах, которым оказана организационно-методическая поддержка</t>
  </si>
  <si>
    <t>17.12.</t>
  </si>
  <si>
    <t>Количество комплексных мероприятий, направленных на расширение присутствия русского языка и образования на русском языке, а также на популяризацию российской науки, культуры и образования в иностранных государствах</t>
  </si>
  <si>
    <t>17.13.</t>
  </si>
  <si>
    <t>Численность участников комплексных мероприятий, направленных на расширение присутствия русского языка и образования на русском языке, а также на популяризацию российской науки, культуры и образования в иностранных государствах</t>
  </si>
  <si>
    <t>17.14.</t>
  </si>
  <si>
    <t>Количество участников комплексной сети центров открытого образования на русском языке и обучения русскому языку</t>
  </si>
  <si>
    <t>17.15.</t>
  </si>
  <si>
    <t>Количество курсов открытого образования на русском языке по основным общеобразовательным программам, образовательным программам среднего профессионального образования и дополнительным общеобразовательным программам</t>
  </si>
  <si>
    <t>17.16.</t>
  </si>
  <si>
    <t>Численность обучающихся, прошедших онлайн-обучение на русском языке</t>
  </si>
  <si>
    <t>17.17.</t>
  </si>
  <si>
    <t>Количество мероприятий просветительского, образовательного и научно-методического характера, направленных на популяризацию русского языка, российского образования и культуры (в том числе олимпиад и конкурсов по русскому языку)</t>
  </si>
  <si>
    <t>17.18.</t>
  </si>
  <si>
    <t>Численность иностранных участников мероприятий, популяризирующих русский язык, образование, культуру России</t>
  </si>
  <si>
    <t>Ведомственная целевая программа "Качество образования"</t>
  </si>
  <si>
    <t>18.1.</t>
  </si>
  <si>
    <t>Количество субъектов Российской Федерации, осуществляющих применение и развитие технологий и методик работы с результатами мониторинга системы образования в части оценки качества общего образования</t>
  </si>
  <si>
    <t>18.2.</t>
  </si>
  <si>
    <t>Количество международных исследований качества образования, в которых обеспечено участие Российской Федерации</t>
  </si>
  <si>
    <t>18.3.</t>
  </si>
  <si>
    <t>Количество субъектов Российской Федерации, в которых созданы и функционируют региональные системы оценки качества дошкольного образования, начального общего, основного общего и среднего общего образования</t>
  </si>
  <si>
    <t>18.4.</t>
  </si>
  <si>
    <t>Выполнение контрольных мероприятий в отношении органов государственной власти субъектов Российской Федерации (% от утвержденного плана контрольных мероприятий)</t>
  </si>
  <si>
    <t>*-До 2020 г. показатель "Доля учителей, освоивших методику преподавания по метапредметным технологиям и реализующих ее в образовательном процессе, в общей численности учителей"</t>
  </si>
  <si>
    <t>Государственная программа Российской Федерации "Социальная поддержка граждан" в редакции постановления Правительства 
от 28 августа 2019 г. № 1106</t>
  </si>
  <si>
    <t>2015 год</t>
  </si>
  <si>
    <t>2016 год</t>
  </si>
  <si>
    <t>Уточненны годовой отчет</t>
  </si>
  <si>
    <t>Проект ГП</t>
  </si>
  <si>
    <t>Показатель 1. Доля граждан, получивших социальную поддержку и государственные социальные гарантии, в общей численности граждан, имеющих право на их получение и обратившихся за их получением</t>
  </si>
  <si>
    <r>
      <rPr>
        <sz val="11"/>
        <rFont val="Times New Roman"/>
      </rPr>
      <t>100</t>
    </r>
  </si>
  <si>
    <t>Показатель 2. Доля граждан, получивших социальные услуги в учреждениях социального обслуживания населения, в общем числе граждан, обратившихся за получением социальных услуг в учреждения социального обслуживания населения</t>
  </si>
  <si>
    <t>Показатель 3. Численность населения с денежными доходами ниже величины прожиточного минимума, в процентах от общей численности населения</t>
  </si>
  <si>
    <r>
      <rPr>
        <sz val="11"/>
        <rFont val="Times New Roman"/>
      </rPr>
      <t>-</t>
    </r>
  </si>
  <si>
    <t>Подпрограмма 1 "Обеспечение мер социальной поддержки отдельных категорий граждан"</t>
  </si>
  <si>
    <t>Доля произведенных расходов на обеспечение по обязательному социальному страхованию от несчастных случаев на производстве и профессиональных заболеваний в общем объеме расходов, заявленных субъектами обязательного социального страхования от несчастных случаев на производстве и профессиональных заболеваний</t>
  </si>
  <si>
    <t>Фонд социального страхования Российской Федерации, руководитель Департамента страхования профессиональных рисков Барановский И.Г.</t>
  </si>
  <si>
    <t>Доля произведенных расходов на цели обязательного социального страхования на случай временной нетрудоспособности и в связи с материнством в общем объеме расходов на обеспечение застрахованных лиц пособиями по обязательному социальному страхованию на случай временной нетрудоспособности и в связи с материнством, заявленных субъектами обязательного социального страхования на случай временной нетрудоспособности и в связи с материнством</t>
  </si>
  <si>
    <t>Фонд социального страхования Российской Федерации, руководитель Департамента организации обеспечения страховых выплат Лотоцкая Т.В.</t>
  </si>
  <si>
    <t>Доля малоимущих граждан, получивших государственную социальную помощь на основании социального контракта, в общей численности малоимущих граждан, получивших государственную социальную помощь</t>
  </si>
  <si>
    <t>Росстат</t>
  </si>
  <si>
    <t>Доля граждан, преодолевших трудную жизненную ситуацию, в общей численности получателей государственной социальной помощи на основании социального контракта</t>
  </si>
  <si>
    <t>Подпрограмма 2 "Модернизация и развитие социального обслуживания населения"</t>
  </si>
  <si>
    <t>Удельный вес зданий стационарных учреждений социального обслуживания граждан пожилого возраста, инвалидов (взрослых и детей) и лиц без определенного места жительства и занятий, требующих реконструкции, зданий, находящихся в аварийном состоянии, и ветхих зданий в общем количестве зданий стационарных учреждений социального обслуживания граждан пожилого возраста, инвалидов (взрослых и детей) и лиц без определенного места жительства и занятий</t>
  </si>
  <si>
    <t>Отношение средней заработной платы социальных работников, включая социальных работников медицинских организаций, к среднемесячному доходу от трудовой деятельности по субъекту Российской Федерации</t>
  </si>
  <si>
    <t>Удельный вес учреждений социального обслуживания, основанных на иных формах собственности, в общем количестве учреждений социального обслуживания всех форм собственности</t>
  </si>
  <si>
    <t>Минтруд России, директор Департамента демографической политики и социальной защиты населения Антонова М.К.</t>
  </si>
  <si>
    <t>Доля организаций, оказывающих услуги в сфере социального обслуживания, в отношении которых проведена независимая оценка качества оказания услуг в отчетном году, в общем количестве организаций социального обслуживания</t>
  </si>
  <si>
    <t>Минтруд России, директор Департамента комплексного анализа и прогнозирования Колбанов В.Ф.</t>
  </si>
  <si>
    <t>Доля получателей социальных услуг, получивших социальные услуги в федеральных государственных бюджетных учреждениях, подведомственных Минтруду России, в общей численности получателей социальных услуг, которые должны получить социальные услуги в соответствии с государственным заданием</t>
  </si>
  <si>
    <t>Количество новых зданий стационарных учреждений социального обслуживания населения, построенных в рамках реализации инвестиционных проектов в соответствии с соглашениями о государственно-частном партнерстве, концессионными соглашениями и (или) иными соглашениями (договорами), заключенными в целях реализации инвестиционных проектов</t>
  </si>
  <si>
    <t>Минтруд России</t>
  </si>
  <si>
    <t>2.7.</t>
  </si>
  <si>
    <t>Количество граждан, получивших социальные услуги в организациях социального обслуживания населения, здания которых построены, реконструированы и (или) модернизированы в рамках соглашений о государственно-частном партнерстве, концессионных соглашений и (или) иных соглашений (договоров), заключенных в целях реализации инвестиционных проектов</t>
  </si>
  <si>
    <t>Подпрограмма 3 "Обеспечение государственной поддержки семей, имеющих детей"</t>
  </si>
  <si>
    <t>Суммарный коэффициент рождаемости (число детей на одну женщину)</t>
  </si>
  <si>
    <t>НП "Демография"</t>
  </si>
  <si>
    <t>Коэффициент рождаемости в возрастной группе 25 - 29 лет (число родившихся на 1000 женщин соответствующего возраста)</t>
  </si>
  <si>
    <t>ФП "Финансовая поддержка семей при рождении детей"</t>
  </si>
  <si>
    <t>Коэффициент рождаемости в возрастной группе 30 - 34 лет (число родившихся на 1000 женщин соответствующего возраста)</t>
  </si>
  <si>
    <t>Отношение численности третьих или последующих детей (родных, усыновленных), родившихся в отчетном финансовом году, к численности детей указанной категории, родившихся в году, предшествующем отчетному году, в субъектах Российской Федерации, в которых осуществляется ежемесячная денежная выплата, установленная Указом Президента Российской Федерации от 7 мая 2012 г. N 606 "О мерах по реализации демографической политики Российской Федерации"</t>
  </si>
  <si>
    <t>условных единиц</t>
  </si>
  <si>
    <t>Доля детей-сирот и детей, оставшихся без попечения родителей, переданных на воспитание в семьи, в общей численности детей-сирот и детей, оставшихся без попечения родителей</t>
  </si>
  <si>
    <t>Минпросвещения России, директор Департамента государственной политики в сфере защиты прав детей Сильянов Е.А.</t>
  </si>
  <si>
    <t>3.6.</t>
  </si>
  <si>
    <t>Удельный вес безнадзорных и беспризорных несовершеннолетних, помещенных в специализированные учреждения для несовершеннолетних, нуждающихся в социальной реабилитации, в общей численности детского населения</t>
  </si>
  <si>
    <t>3.7.</t>
  </si>
  <si>
    <t>Удельный вес детей-инвалидов, получивших социальные услуги в учреждениях социального обслуживания для детей-инвалидов, в общей численности детей-инвалидов</t>
  </si>
  <si>
    <t>3.8.</t>
  </si>
  <si>
    <t>Численность детей-сирот и детей, оставшихся без попечения родителей, лиц из числа детей-сирот и детей, оставшихся без попечения родителей,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субсидии из федерального бюджета бюджетам субъектов Российской Федерации (нарастающим итогом)</t>
  </si>
  <si>
    <t>3.9.</t>
  </si>
  <si>
    <t>Число семей с тремя и более детьми, которые в отчетном году получат ежемесячную денежную выплату в случае рождения третьего ребенка или последующих детей до достижения ребенком возраста 3 лет</t>
  </si>
  <si>
    <t>Результат ФП "Финансовая поддержка семей при рождении детей"</t>
  </si>
  <si>
    <t>Подпрограмма 4 "Повышение эффективности государственной поддержки социально ориентированных некоммерческих организаций"</t>
  </si>
  <si>
    <t>Доля субъектов Российской Федерации, в которых реализуются муниципальные программы поддержки социально ориентированных некоммерческих организаций, принятые более чем в 10 процентах городских округов и муниципальных районов</t>
  </si>
  <si>
    <t>Минэкономразвития России, директор Департамента стратегического развития и инноваций (Врио Шипицин .ЕА)</t>
  </si>
  <si>
    <t>Количество субъектов Российской Федерации, в которых реализуются региональные программы (подпрограммы) поддержки социально ориентированных некоммерческих организаций</t>
  </si>
  <si>
    <t>4.3.</t>
  </si>
  <si>
    <t>Количество социально ориентированных некоммерческих организаций, за исключением государственных и муниципальных учреждений, осуществляющих деятельность по социальной поддержке и защите граждан</t>
  </si>
  <si>
    <t>4.4.</t>
  </si>
  <si>
    <t>Количество граждан, принимающих участие в деятельности социально ориентированных некоммерческих организаций</t>
  </si>
  <si>
    <t>4.5.</t>
  </si>
  <si>
    <t>Количество социально ориентированных некоммерческих организаций, которым оказана финансовая поддержка</t>
  </si>
  <si>
    <t>Минэкономразвития России</t>
  </si>
  <si>
    <t>4.6.</t>
  </si>
  <si>
    <t>Количество социально ориентированных некоммерческих организаций, которым оказана поддержка в нефинансовых формах</t>
  </si>
  <si>
    <t>4.7.</t>
  </si>
  <si>
    <t>Количество социально ориентированных некоммерческих организаций, которые реализуют программы по оказанию поддержки других социально ориентированных некоммерческих организаций</t>
  </si>
  <si>
    <t>4.8.</t>
  </si>
  <si>
    <t>Количество социально значимых мероприятий, реализуемых отдельными общественными и иными некоммерческими организациями</t>
  </si>
  <si>
    <t>Подпрограмма 6 "Старшее поколение"</t>
  </si>
  <si>
    <t>Численность неработающих пенсионеров, прошедших курс обучения компьютерной грамотности в рамках софинансирования социальных программ субъектов Российской Федерации (в год)</t>
  </si>
  <si>
    <t>Пенсионный фонд Российской Федерации, заместитель Председателя Правления Пенсионного фонда Российской Федерации Чирков С.А.</t>
  </si>
  <si>
    <t>Прирост технической готовности объекта за текущий финансовый год</t>
  </si>
  <si>
    <t>Минтруд России, директор Департамента организации бюджетных процедур планирования и финансового обеспечения Привезенцева С.В.</t>
  </si>
  <si>
    <t>Результат ФП "Старшее поколение"</t>
  </si>
  <si>
    <t>Количество завершенных строительством объектов организаций социального обслуживания</t>
  </si>
  <si>
    <t>Количество введенных койко-мест в стационарных организациях социального обслуживания, обеспечивающих комфортное проживание граждан</t>
  </si>
  <si>
    <t xml:space="preserve">В ФП "Старшее поколение" есть показатель "Уровень госпитализации на геронтологические койки лиц старше 60 лет на 10 тыс. населения соответствующего возраста, Условная единица", но он не в полной мере соответсвует данному показателю гп </t>
  </si>
  <si>
    <t>6.5.</t>
  </si>
  <si>
    <t>Общая площадь объекта, подлежащая вводу в эксплуатацию</t>
  </si>
  <si>
    <t>кв. метров</t>
  </si>
  <si>
    <t>6.6.</t>
  </si>
  <si>
    <t>Количество пилотных регионов, в которых внедряется система долговременного ухода за гражданами пожилого возраста и инвалидами</t>
  </si>
  <si>
    <t>6.7.</t>
  </si>
  <si>
    <t>Охват лиц старше трудоспособного возраста, признанных нуждающимися в социальном обслуживании, системой долговременного ухода</t>
  </si>
  <si>
    <t>6.8.</t>
  </si>
  <si>
    <t>Удельный вес негосударственных организаций социального обслуживания в общем количестве организаций социального обслуживания всех форм собственности</t>
  </si>
  <si>
    <t>Подпрограмма 7 "Обеспечение условий реализации государственной программы Российской Федерации "Социальная поддержка граждан"</t>
  </si>
  <si>
    <t>Удовлетворенность граждан качеством предоставления государственных услуг, оказанных Фондом социального страхования Российской Федерации</t>
  </si>
  <si>
    <t>Фонд социального страхования Российской Федерации</t>
  </si>
  <si>
    <t>Удельный вес внутренних затрат на научные исследования и разработки, осуществляемые в рамках реализации государственной программы Российской Федерации "Социальная поддержка граждан" по государственным контрактам</t>
  </si>
  <si>
    <t>Доля граждан, использующих механизм получения государственных услуг, предоставляемых Фондом социального страхования Российской Федерации, в электронной форме</t>
  </si>
  <si>
    <t>Государственная программа Российской Федерации "Доступная среда" в редакции постановления Правительства 
от 29 марта 2019 г. № 363</t>
  </si>
  <si>
    <t xml:space="preserve">Показатель 1
"Доля доступных для инвалидов и других маломобильных групп населения приоритетных объектов социальной, транспортной, инженерной инфраструктуры в общем количестве приоритетных объектов"
</t>
  </si>
  <si>
    <t xml:space="preserve">Показатель 2
"Доля инвалидов, положительно оценивающих отношение населения к проблемам инвалидов, в общей численности опрошенных инвалидов"
</t>
  </si>
  <si>
    <t xml:space="preserve">Показатель 3
"Доля субъектов Российской Федерации, сформировавших систему комплексной реабилитации и абилитации инвалидов, в том числе детей-инвалидов, соответствующую типовой программе субъекта Российской Федерации, в общем количестве субъектов Российской Федерации"
</t>
  </si>
  <si>
    <t xml:space="preserve">Показатель 4
"Доля инвалидов, в отношении которых осуществлялись мероприятия по реабилитации и (или) абилитации, в общей численности инвалидов, имеющих такие рекомендации в индивидуальной программе реабилитации или абилитации (взрослые)"
</t>
  </si>
  <si>
    <t>Показатель 5
"Доля инвалидов, в отношении которых осуществлялись мероприятия по реабилитации и (или) абилитации, в общей численности инвалидов, имеющих такие рекомендации в индивидуальной программе реабилитации или абилитации (дети)"</t>
  </si>
  <si>
    <t xml:space="preserve">Показатель 6
"Доля занятых инвалидов трудоспособного возраста в общей численности инвалидов трудоспособного возраста в Российской Федерации"
</t>
  </si>
  <si>
    <t xml:space="preserve">Показатель 7
"Доля главных бюро медико-социальной экспертизы по субъектам Российской Федерации, оснащенных специальным диагностическим оборудованием, в общем количестве главных бюро медико-социальной экспертизы по субъектам Российской Федерации"
</t>
  </si>
  <si>
    <t>Подпрограмма 1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</si>
  <si>
    <t>Показатель 1.1 "Доля субъектов Российской Федерации, имеющих сформированные и обновляемые карты доступности объектов и услуг, в общем количестве субъектов Российской Федерации"</t>
  </si>
  <si>
    <t>Минтруд России, заместитель Министра Г.Г. Лекарев</t>
  </si>
  <si>
    <t>Показатель 1.2 "Доля приоритетных объектов, доступных для инвалидов и других маломобильных групп населения в сфере социальной защиты, в общем количестве приоритетных объектов в сфере социальной защиты"</t>
  </si>
  <si>
    <t xml:space="preserve">Минтруд России,
заместитель Министра
Г.Г. Лекарев
</t>
  </si>
  <si>
    <t>Показатель 1.3 "Доля детей-инвалидов, которым созданы условия для получения качественного начального общего, основного общего, среднего общего образования, в общей численности детей-инвалидов школьного возраста"</t>
  </si>
  <si>
    <t>Минпросвещения России, заместитель Министра Т.Ю. Синюгина</t>
  </si>
  <si>
    <t>Показатель 1.4 "Доля детей-инвалидов в возрасте от 5 до 18 лет, получающих дополнительное образование, в общей численности детей-инвалидов такого возраста"</t>
  </si>
  <si>
    <t>Показатель 1.5 "Доля приоритетных объектов органов службы занятости, доступных для инвалидов и других маломобильных групп населения, в общем количестве объектов органов службы занятости"</t>
  </si>
  <si>
    <t>Минтруд России,
заместитель Министра
Г.Г. Лекарев</t>
  </si>
  <si>
    <t>1.6.</t>
  </si>
  <si>
    <t>Показатель 1.6 "Доля приоритетных объектов, доступных для инвалидов и других маломобильных групп населения в сфере здравоохранения, в общем количестве приоритетных объектов в сфере здравоохранения"</t>
  </si>
  <si>
    <t>1.7.</t>
  </si>
  <si>
    <t>Показатель 1.7 "Доля дошкольных образовательных организаций, в которых создана универсальная безбарьерная среда для инклюзивного образования детей-инвалидов, в общем количестве дошкольных образовательных организаций"</t>
  </si>
  <si>
    <t>1.8.</t>
  </si>
  <si>
    <t>Показатель 1.8 "Доля детей-инвалидов в возрасте от 1,5 до 7 лет, охваченных дошкольным образованием, в общей численности детей-инвалидов такого возраста"</t>
  </si>
  <si>
    <t>1.9.</t>
  </si>
  <si>
    <t>Показатель 1.9 "Доля общеобразовательных организаций, в которых создана универсальная безбарьерная среда для инклюзивного образования детей-инвалидов, в общем количестве общеобразовательных организаций"</t>
  </si>
  <si>
    <t>1.10.</t>
  </si>
  <si>
    <t>Показатель 1.10 "Доля приоритетных объектов, доступных для инвалидов и других маломобильных групп населения в сфере культуры, в общем количестве приоритетных объектов в сфере культуры"</t>
  </si>
  <si>
    <t>1.11.</t>
  </si>
  <si>
    <t>Показатель 1.11 "Доля парка подвижного состава автомобильного и городского наземного электрического транспорта общего пользования, оборудованного для перевозки маломобильных групп населения, в парке этого подвижного состава (автобусного, трамвайного, троллейбусного)"</t>
  </si>
  <si>
    <t xml:space="preserve">11,7
-
-
</t>
  </si>
  <si>
    <t xml:space="preserve">13,4
-
-
</t>
  </si>
  <si>
    <t xml:space="preserve">11,1
10,1
24,2
</t>
  </si>
  <si>
    <t xml:space="preserve">11,1
12,8
26
</t>
  </si>
  <si>
    <t xml:space="preserve">12,6
12,1
25,6
</t>
  </si>
  <si>
    <t xml:space="preserve">14,1
15,2
31,4
</t>
  </si>
  <si>
    <t xml:space="preserve">14,2
13,9
30,6
</t>
  </si>
  <si>
    <t xml:space="preserve">15,8
14,6
31,4
</t>
  </si>
  <si>
    <t xml:space="preserve">17,4
15,3
33,2
</t>
  </si>
  <si>
    <t xml:space="preserve">19
16
35
</t>
  </si>
  <si>
    <t xml:space="preserve">20,6
16,7
36,8
</t>
  </si>
  <si>
    <t xml:space="preserve">22,2
17,4
38,6
</t>
  </si>
  <si>
    <t xml:space="preserve">23,8
18,1
40,4
</t>
  </si>
  <si>
    <t>1.12.</t>
  </si>
  <si>
    <t>Показатель 1.12 "Доля станций метро, доступных для инвалидов и других маломобильных групп населения, в общем количестве станций метро"</t>
  </si>
  <si>
    <t>1.13.</t>
  </si>
  <si>
    <t>Показатель 1.13 "Доля приоритетных объектов транспортной инфраструктуры, доступных для инвалидов и других маломобильных групп населения, в общем количестве приоритетных объектов транспортной инфраструктуры"</t>
  </si>
  <si>
    <t>1.14.</t>
  </si>
  <si>
    <t>Показатель 1.14 "Количество произведенных и транслированных субтитров для субтитрирования телевизионных программ общероссийских обязательных общедоступных каналов"</t>
  </si>
  <si>
    <t>часов</t>
  </si>
  <si>
    <t xml:space="preserve">Минкомсвязь России,
заместитель Министра
А.К. Волин
</t>
  </si>
  <si>
    <t>1.15.</t>
  </si>
  <si>
    <t>Показатель 1.15 "Доля лиц с ограниченными возможностями здоровья и инвалидов в возрасте от 6 до 18 лет, систематически занимающихся физической культурой и спортом, в общей численности этой категории населения"</t>
  </si>
  <si>
    <t xml:space="preserve">Минспорт России, заместитель Министра
М.В. Томилова
</t>
  </si>
  <si>
    <t>1.16.</t>
  </si>
  <si>
    <t>Показатель 1.16 "Доля приоритетных объектов, доступных для инвалидов и других маломобильных групп населения в сфере физической культуры и спорта, в общем количестве приоритетных объектов"</t>
  </si>
  <si>
    <t>1.17.</t>
  </si>
  <si>
    <t>Показатель 1.17 "Доля граждан, признающих навыки, достоинства и способности инвалидов, в общей численности опрошенных граждан"</t>
  </si>
  <si>
    <t>1.18.</t>
  </si>
  <si>
    <t>Показатель 1.18 "Количество игровых, неигровых и анимационных фильмов прошлых лет средней продолжительностью 100 минут, которые обеспечены субтитрированием и тифлокомментированием"</t>
  </si>
  <si>
    <t xml:space="preserve">единиц </t>
  </si>
  <si>
    <t xml:space="preserve">Минкультуры России,
заместитель Министра
Н.П. Овсиенко
</t>
  </si>
  <si>
    <t>1.19.</t>
  </si>
  <si>
    <t>Показатель 1.19 "Количество страниц нот, изданных рельефно-точечным шрифтом Брайля, готовых к размещению в Национальной электронной библиотеке"</t>
  </si>
  <si>
    <t>1.20.</t>
  </si>
  <si>
    <t>Показатель 1.20 "Удельный вес числа профессиональных образовательных организаций и образовательных организаций высшего образования, здания которых приспособлены для обучения лиц с ограниченными возможностями здоровья"</t>
  </si>
  <si>
    <t xml:space="preserve">Минобрнауки России,
заместитель Министра
М.А. Боровская
</t>
  </si>
  <si>
    <t>1.21.</t>
  </si>
  <si>
    <t>Показатель 1.21 "Количество обращений (консультаций) в информационно-справочный центр поддержки граждан по вопросам инвалидности, социальной защиты, медико-социальной экспертизы и реабилитации инвалидов, в том числе женщин-инвалидов, девочек-инвалидов, а также пострадавших в результате чрезвычайных ситуаций"</t>
  </si>
  <si>
    <t>1.22.</t>
  </si>
  <si>
    <t>Показатель 1.22 "Уровень обеспеченности беспрепятственного доступа для инвалидов и других маломобильных групп населения к местам проведения праздничных мероприятий"</t>
  </si>
  <si>
    <t>1.23.</t>
  </si>
  <si>
    <t>Показатель 1.23 "Доля профессиональных образовательных организаций, в которых обеспечены условия для получения среднего профессионального образования инвалидами и лицами с ограниченными возможностями здоровья, в том числе с использованием дистанционных образовательных технологий, в общем количестве таких организаций"</t>
  </si>
  <si>
    <t>1.24.</t>
  </si>
  <si>
    <t>Показатель 1.24 "Удельный вес числа образовательных организаций высшего образования, здания которых приспособлены для обучения лиц с ограниченными возможностями здоровья"</t>
  </si>
  <si>
    <t>Подпрограмма 2 "Совершенствование системы комплексной реабилитации и абилитации инвалидов"</t>
  </si>
  <si>
    <t>Показатель 2.1 "Доля субъектов Российской Федерации, имеющих план мероприятий по формированию системы комплексной реабилитации и абилитации инвалидов, в том числе детей-инвалидов, в общем количестве субъектов Российской Федерации"</t>
  </si>
  <si>
    <t>Показатель 2.2 "Доля реабилитационных организаций, подлежащих включению в региональную систему комплексной реабилитации и абилитации инвалидов, в том числе детей-инвалидов, в общем числе реабилитационных организаций, расположенных на территориях субъектов Российской Федерации"</t>
  </si>
  <si>
    <t>Показатель 2.3 "Доля инвалидов, обеспеченных техническими средствами реабилитации (услугами) в соответствии с федеральным перечнем в рамках индивидуальной программы реабилитации, в общей численности инвалидов"</t>
  </si>
  <si>
    <t>Показатель 2.4 "Доля граждан, удовлетворенных качеством предоставления государственной услуги по обеспечению инвалидов техническими средствами реабилитации (услугами), в общем числе граждан, получивших технические средства реабилитации (услуги)"</t>
  </si>
  <si>
    <t>Показатель 2.5 "Количество высокопроизводительных рабочих мест на федеральных государственных унитарных протезно-ортопедических и специализированных предприятиях"</t>
  </si>
  <si>
    <t>Показатель 2.6 "Темп прироста производительности труда на федеральных государственных унитарных протезно-ортопедических и специализированных предприятиях"</t>
  </si>
  <si>
    <t>Показатель 2.7 "Доля инвалидов, трудоустроенных органами службы занятости, в общем числе инвалидов, обратившихся в органы службы занятости"</t>
  </si>
  <si>
    <t>2.8.</t>
  </si>
  <si>
    <t>Показатель 2.8 "Доля выпускников-инвалидов 9 и 11 классов, охваченных профориентационной работой, в общей численности выпускников-инвалидов"</t>
  </si>
  <si>
    <t xml:space="preserve">Минпросвещения России,
заместитель Министра
Т.Ю. Синюгина
</t>
  </si>
  <si>
    <t>2.9.</t>
  </si>
  <si>
    <t>Показатель 2.9 "Число занятых инвалидов, трудоустроенных при поддержке общественных организаций инвалидов"</t>
  </si>
  <si>
    <t>2.10.</t>
  </si>
  <si>
    <t>Показатель 2.10 "Доля инвалидов, принятых на обучение по программам бакалавриата и программам специалитета (по отношению к значению показателя предыдущего года)"</t>
  </si>
  <si>
    <t>2.11.</t>
  </si>
  <si>
    <t>Показатель 2.11 "Доля студентов из числа инвалидов, обучавшихся по программам бакалавриата и программам специалитета, отчисленных по причине академической задолженности, в общей численности инвалидов, принятых на обучение по программам бакалавриата и программам специалитета"</t>
  </si>
  <si>
    <t>2.12.</t>
  </si>
  <si>
    <t>Показатель 2.12 "Доля инвалидов, принятых на обучение по образовательным программам среднего профессионального образования (по отношению к значению показателя предыдущего года)"</t>
  </si>
  <si>
    <t>2.13.</t>
  </si>
  <si>
    <t>Показатель 2.13 "Доля студентов из числа инвалидов, обучавшихся по образовательным программам среднего профессионального образования, выбывших по причине академической неуспеваемости"</t>
  </si>
  <si>
    <t>2.14.</t>
  </si>
  <si>
    <t>Показатель 2.14 "Доля граждан, время ожидания которых в очереди при обращении в территориальные органы Фонда социального страхования Российской Федерации для получения государственной услуги по обеспечению техническими средствами реабилитации и услугами составило не более 15 минут, в общей численности граждан, обратившихся в территориальный орган Фонда социального страхования Российской Федерации"</t>
  </si>
  <si>
    <t>2.15.</t>
  </si>
  <si>
    <t>Показатель 2.15 "Доля граждан, использующих механизм получения государственной услуги по обеспечению техническими средствами реабилитации и услугами в электронной форме, в общем числе граждан, подавших заявление на получение государственных услуг"</t>
  </si>
  <si>
    <t>2.16.</t>
  </si>
  <si>
    <t>Показатель 2.16 "Численность инвалидов, которым оказаны услуги по протезированию в период пребывания их в стационарах сложного протезирования федеральных государственных унитарных предприятий"</t>
  </si>
  <si>
    <t>Подпрограмма 3. "Совершенствование государственной системы медико-социальной экспертизы"</t>
  </si>
  <si>
    <t>Показатель 3.1 "Доля решений главных бюро медико-социальной экспертизы по переосвидетельствованию граждан, обжалованных в Федеральном бюро медико-социальной экспертизы, в общем количестве принятых главными бюро медико-социальной экспертизы решений по переосвидетельствованию граждан"</t>
  </si>
  <si>
    <t>Показатель 3.2 "Доля удовлетворенных судебных исков, поданных гражданами в отношении решений бюро (главного бюро, Федерального бюро) медико-социальной экспертизы, в общем количестве исков граждан, по которым судом принято решение в отношении решений бюро (главного бюро, Федерального бюро)"</t>
  </si>
  <si>
    <t>Показатель 3.3 "Доля граждан, удовлетворенных качеством предоставления государственной услуги по медико-социальной экспертизе, в общем числе граждан, прошедших освидетельствование в учреждениях медико-социальной экспертизы"</t>
  </si>
  <si>
    <t>Показатель 3.4 "Отношение средней заработной платы врачей и работников,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системы медико-социальной экспертизы к средней заработной плате в регионе"</t>
  </si>
  <si>
    <t>Показатель 3.5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системы медико-социальной экспертизы к средней заработной плате в регионе"</t>
  </si>
  <si>
    <t>Показатель 3.6 "Отношение средней заработной платы младшего медицинского персонала (персонала, обеспечивающего условия для предоставления медицинских услуг) системы медико-социальной экспертизы к средней заработной плате в регионе"</t>
  </si>
  <si>
    <t>Показатель 3.7 "Доля граждан, время ожидания которых в очереди при обращении в бюро (главное бюро, Федеральное бюро) медико-социальной экспертизы для получения государственной услуги по проведению медико-социальной экспертизы составило не более 15 минут, в общей численности граждан, прошедших медико-социальную экспертизу"</t>
  </si>
  <si>
    <t>Показатель 3.8 "Доля граждан, использующих механизм получения государственной услуги по проведению медико-социальной экспертизы в электронной форме, в общей численности граждан, подавших заявления на получение государственных услуг"</t>
  </si>
  <si>
    <t>Показатель 3.9 "Количество посещений физическими лицами федеральных государственных бюджетных учреждений, подведомственных Министерству труда и социальной защиты Российской Федерации, в целях получения реабилитационных мероприятий"</t>
  </si>
  <si>
    <t>3.10.</t>
  </si>
  <si>
    <t>Показатель 3.10 "Количество освидетельствований физических лиц при проведении медико-социальной экспертизы в федеральном государственном бюджетном учреждении "Федеральное бюро медико-социальной экспертизы" Министерства труда и социальной защиты Российской Федерации"</t>
  </si>
  <si>
    <t>Государственная программа Российской Федерации "Обеспечение доступным и комфортным жильем и коммунальными услугами граждан Российской Федерации" в редакции постановления Правительства 
от 11.09.2019 г. № 1182</t>
  </si>
  <si>
    <t>Годовой объем ввода жилья</t>
  </si>
  <si>
    <t>млн. кв. метров</t>
  </si>
  <si>
    <t>НП "Жилье и городская среда"</t>
  </si>
  <si>
    <t>Коэффициент доступности жилья</t>
  </si>
  <si>
    <t>Расселение в 2019 - 2025 годах 12,42 млн. кв. метров жилищного фонда, признанного непригодным для проживания</t>
  </si>
  <si>
    <t>Индекс качества жилищно-коммунальных услуг в среднем по Российской Федерации</t>
  </si>
  <si>
    <t>Прирост среднего значения индекса качества городской среды по Российской Федерации к уровню 2018 года</t>
  </si>
  <si>
    <t>Подпрограмма 1. "Создание условий для обеспечения доступным жильем граждан России"</t>
  </si>
  <si>
    <t>Федеральный проект "Ипотека"</t>
  </si>
  <si>
    <t>Среднегодовая процентная ставка по ипотечным кредитам в рублях (Показатель достижим при условии выполнения подпункта "з" пункта 1 Указа Президента Российской Федерации от 7 мая 2018 г. № 204  "О национальных целях и стратегических задачах развития Российской Федерации на период до 2024 года" в части обеспечения темпов экономического роста выше мировых при сохранении макроэкономической ситуации, в том числе инфляции на уровне, не превышающем 4 процентов.)</t>
  </si>
  <si>
    <t>ФП "Ипотека"</t>
  </si>
  <si>
    <t>Количество ипотечных жилищных кредитов (траншей) в рублях и иностранной валюте, предоставленных физическим лицам - резидентам за год</t>
  </si>
  <si>
    <t>Количество зарегистрированных договоров участия в долевом строительстве в год</t>
  </si>
  <si>
    <t>Тысяча единиц</t>
  </si>
  <si>
    <t>1 189,00</t>
  </si>
  <si>
    <t>1 447,00</t>
  </si>
  <si>
    <t>1 571,00</t>
  </si>
  <si>
    <t>Количество зарегистрированных договоров участия в долевом строительстве, по которыми предусмотрена обязанность участника долевого строительства внести денежные средства на счета эскроу</t>
  </si>
  <si>
    <t>Объем строительства многоквартирных жилых домов, профинансированный за счет ипотечного кредитования</t>
  </si>
  <si>
    <t>Миллион квадратных метров</t>
  </si>
  <si>
    <t>НП "Жилье и городская среда"
ФП "Ипотека"</t>
  </si>
  <si>
    <t>Объем ипотечных жилищных кредитов, предоставленных физическим лицам - резидентам под залог прав требований по договорам участия в долевом строительстве</t>
  </si>
  <si>
    <t xml:space="preserve"> Миллион единиц</t>
  </si>
  <si>
    <t>Объем выданных ипотечных жилищных кредитов (траншей) в рублях и иностранной валюте, предоставленных физическим лицам - резидента за год</t>
  </si>
  <si>
    <t>Триллион рублей</t>
  </si>
  <si>
    <t>Федеральный проект "Жилье"</t>
  </si>
  <si>
    <t>Увеличение объема жилищного строительства не менее чем до 120 млн. квадратных метров в год</t>
  </si>
  <si>
    <t>ФП "Жилье"</t>
  </si>
  <si>
    <t>Объем ввода жилья, построенного населением</t>
  </si>
  <si>
    <t>Ввод жилья в рамках мероприятия по стимулированию программ развития жилищного строительства субъектов Российской Федерации</t>
  </si>
  <si>
    <t>Площадь земельных участков, вовлеченных в оборот АО "ДОМ.РФ"</t>
  </si>
  <si>
    <t>Тысяча гектаров</t>
  </si>
  <si>
    <t>Средняя стоимость 1 кв. метра модельного жилья на первичном рынке</t>
  </si>
  <si>
    <t>Тысяча рублей</t>
  </si>
  <si>
    <t>НП "Жилье и комфортная среда"
ФП "Жилье"</t>
  </si>
  <si>
    <t>Объем многоквартирного жилья в стадии строительства</t>
  </si>
  <si>
    <t>Объем ввода в многоквартирных жилых домах в год, млн. кв. метров</t>
  </si>
  <si>
    <t>Актуализированы действующие нормативно-технические документы для внедрения передовых технологий и установления ограничения на использование устаревших технологий в проектировании и строительстве</t>
  </si>
  <si>
    <t>Внедрены новые нормативно-технические документы в строительстве для осуществления поэтапного отказа от использования устаревших технологий в проектировании и строительстве</t>
  </si>
  <si>
    <t>Срок получения разрешения на строительство и ввод объекта в эксплуатацию, рабочих дней</t>
  </si>
  <si>
    <t>Сутки</t>
  </si>
  <si>
    <t>Количество процедур (услуг), включенных в исчерпывающий перечень административных процедур в сфере жилищного строительства</t>
  </si>
  <si>
    <t xml:space="preserve"> Единица</t>
  </si>
  <si>
    <t>Количество процедур (услуг), включенных в исчерпывающий перечень административных процедур в сфере жилищного строительства, предоставляемых в электронном виде,</t>
  </si>
  <si>
    <t>Площадь земельных участков, вовлеченных в оборот в целях жилищного строительства</t>
  </si>
  <si>
    <t>Федеральный проект "Обеспечение устойчивого сокращения непригодного для проживания фонда"</t>
  </si>
  <si>
    <t>Количество квадратных метров, расселенного аварийного жилищного фонда</t>
  </si>
  <si>
    <t>Тысяча квадратных метров общей площади</t>
  </si>
  <si>
    <t>1 000,00</t>
  </si>
  <si>
    <t>3 050,00</t>
  </si>
  <si>
    <t>НП "Жилье и комфортная среда"
ФП "Обеспечение устойчивого сокращения непригодного для проживания жилищного фонда"</t>
  </si>
  <si>
    <t>Количество граждан, расселенных из аварийного жилищного фонда, тыс. человек</t>
  </si>
  <si>
    <t xml:space="preserve"> Тысяча человек</t>
  </si>
  <si>
    <t>Мероприятие федерального проекта "Финансовая поддержка семей при рождении детей"</t>
  </si>
  <si>
    <t>Приоритетный проект "Ипотека и арендное жилье"</t>
  </si>
  <si>
    <t xml:space="preserve"> Объемы ввода жилья</t>
  </si>
  <si>
    <t>млн кв. метров</t>
  </si>
  <si>
    <t>Объем ввода индустриального жилья</t>
  </si>
  <si>
    <t>Площадь земельных участков, вовлеченных в оборот АО «АИЖК»</t>
  </si>
  <si>
    <t>га</t>
  </si>
  <si>
    <t>Годовой объем ввода жилья в рамках подпрограммы «Стимулирование программ развития жилищного строительства субъектов Российской Федерации»</t>
  </si>
  <si>
    <t>Количество выдаваемых ипотечных жилищных кредитов</t>
  </si>
  <si>
    <t xml:space="preserve"> тыс. шт. в год</t>
  </si>
  <si>
    <t>Объем ежегодно выпускаемых ИЦБ с поручительством АИЖК</t>
  </si>
  <si>
    <t>млрд. руб.</t>
  </si>
  <si>
    <t>Объем выдаваемых ипотечных жилищных кредитов</t>
  </si>
  <si>
    <t>трлн. рублей в год</t>
  </si>
  <si>
    <t>Объем ежегодного финансирования "пилотных" проектов по созданию арендного жилья и апартаментов</t>
  </si>
  <si>
    <t>коэффициент</t>
  </si>
  <si>
    <t>Ведомственная целевая программа  "Оказание государственной поддержки гражданам в обеспечении жильем и оплате жилищно-коммунальных услуг"</t>
  </si>
  <si>
    <t>Количество семей граждан, обеспеченных жильем, всего</t>
  </si>
  <si>
    <t>тыс. семей</t>
  </si>
  <si>
    <t>Количество обеспеченных жильем граждан отдельных категорий, установленные Федеральным законом "О ветеранах" и Указом Президента Российской Федерации от 7 мая 2008 г. № 714 " Об обеспечении жильем ветеранов Великой Отечественной войны 1941 - 1945 годов"</t>
  </si>
  <si>
    <t>Количество обеспеченных жильем граждан отдельных категорий, установленных Федеральным законом "О ветеранах"</t>
  </si>
  <si>
    <t>Количество обеспеченных жильем граждан отдельных категорий, установленных Федеральным законом "О социальной защите инвалидов в Российской Федерации"</t>
  </si>
  <si>
    <t>Количество обеспеченных жильем федеральных государственных гражданских служащих</t>
  </si>
  <si>
    <t>Количество обеспеченных жильем молодых ученых</t>
  </si>
  <si>
    <t>Количество обеспеченных жильем граждан, переселяемых из жилых помещений, расположенных в зоне Байкало-Амурской магистрали, признанных непригодными для проживания</t>
  </si>
  <si>
    <t>Количество обеспеченных жильем прокуроров органов прокуратуры Российской Федерации</t>
  </si>
  <si>
    <t>Количество обеспеченных жильем сотрудников Следственного комитета Российской Федерации</t>
  </si>
  <si>
    <t>Количество обеспеченных жильем граждан отдельных категорий, обеспечение жильем которых осуществляет Управление делами Президента Российской Федерации</t>
  </si>
  <si>
    <t>Количество многоквартирных домов г. Волгодонска, для которых обеспечена эксплуатационная надежность, штук</t>
  </si>
  <si>
    <t>штук</t>
  </si>
  <si>
    <t>Количество обеспеченных жильем военнослужащих, сотрудников органов внутренних дел, подлежащих увольнению с военной службы (службы), и приравненных к ним лица</t>
  </si>
  <si>
    <t>Количество обеспеченных жильем граждан, уволенных с военной службы</t>
  </si>
  <si>
    <t>Количество обеспеченных жильем граждан, пострадавших в результате радиационных аварий и катастроф, участники ликвидации последствий таких аварий и приравненные к ним лица</t>
  </si>
  <si>
    <t>Количество обеспеченных жильем граждан, признанных в установленном порядке вынужденными переселенцами</t>
  </si>
  <si>
    <t>1.25.</t>
  </si>
  <si>
    <t>Количество обеспеченных жильем граждан, выезжающих из районов Крайнего Севера и приравненных к ним местностей</t>
  </si>
  <si>
    <t>1.26.</t>
  </si>
  <si>
    <t>Количество обеспеченных жильем граждан, подлежащих переселению из закрытых административно­территориальных образований</t>
  </si>
  <si>
    <t>1.27.</t>
  </si>
  <si>
    <t>Доля граждан, относящихся к категориям, установленным законодательством Российской Федерации, обеспеченных жильем, в общем числе граждан указанных категорий, нуждающихся в улучшении жилищных условий по состоянию на 1 января 2015 г.</t>
  </si>
  <si>
    <t>Основное мероприятие  "Повышение привлекательности инвестиций в строительство жилья для граждан Российской Федерации за счет повышения уровня государственных гарантий в долевом строительстве"</t>
  </si>
  <si>
    <t>Не предусмотрены</t>
  </si>
  <si>
    <t>Основное мероприятие  "Восстановление и (или) проведение капитального ремонта жилищного фонда (переселение граждан из жилищного фонда), поврежденного (признанного непригодным для проживания) вследствие чрезвычайных ситуаций природного и техногенного характера"</t>
  </si>
  <si>
    <t>Основное мероприятие  "Обеспечение жильем молодых семей"</t>
  </si>
  <si>
    <t>Основное мероприятие  "Выполнение государственных обязательств по обеспечению жильем категорий граждан, установленных федеральным законодательством"</t>
  </si>
  <si>
    <t>Основное мероприятие  "Переселение граждан из многоквартирных домов, признанных аварийными и подлежащими сносу и не входящих в действующие программы переселения"</t>
  </si>
  <si>
    <t>Подпрограмма 2. "Создание условий для обеспечения качественными услугами жилищно-коммунального хозяйства граждан России"</t>
  </si>
  <si>
    <t>Федеральный проект «Формирование комфортной городской среды»</t>
  </si>
  <si>
    <t xml:space="preserve">Среднее значение индекса качества городской среды по Российской Федерации, %, </t>
  </si>
  <si>
    <t>Условная единица</t>
  </si>
  <si>
    <t>НП "Жилье и комфортная среда"
ФП "Формирование комфортной городской среды"</t>
  </si>
  <si>
    <t>Реализованы мероприятия по благоустройству, предусмотренные государственными (муниципальными) программами формирования современной городской среды (количество обустроенных общественных пространств), не менее ед. накопительным итогом начиная с 2019 г.*</t>
  </si>
  <si>
    <t>5 000,00</t>
  </si>
  <si>
    <t>10 200,00</t>
  </si>
  <si>
    <t>15 400,00</t>
  </si>
  <si>
    <t>20 600,00</t>
  </si>
  <si>
    <t>25 800,00</t>
  </si>
  <si>
    <t>31 000,00</t>
  </si>
  <si>
    <t>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 не менее ед. нарастающим итогом*</t>
  </si>
  <si>
    <t>Доля городов с благоприятной средой от общего количества городов</t>
  </si>
  <si>
    <t>Количество городов с благоприятной городской средой</t>
  </si>
  <si>
    <t xml:space="preserve"> ФП "Формирование комфортной городской среды"</t>
  </si>
  <si>
    <t>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t>
  </si>
  <si>
    <t>Федеральный проект «Чистая вода»</t>
  </si>
  <si>
    <t>Доля населения Российской Федерации, обеспеченного качественной питьевой водой из систем централизованного водоснабжения</t>
  </si>
  <si>
    <t>НП "Экология"
ФП "Чистая вода"</t>
  </si>
  <si>
    <t>Доля городского населения Российской Федерации, обеспеченного качественной питьевой водой из систем централизованного водоснабжения</t>
  </si>
  <si>
    <t>Приоритетный проект «Обеспечение качества жилищно-коммунальных услуг»</t>
  </si>
  <si>
    <t>Удовлетворенность граждан качеством жилищно-коммунальных услуг</t>
  </si>
  <si>
    <t>Количество аварий на объектах коммунальной инфраструктуры в сфере водо-, теплоснабжения и водоотведения при производстве, транспортировке и распределении коммунальных ресурсов</t>
  </si>
  <si>
    <t>Доля заемных средств в общем объеме капитальных вложений в системы теплоснабжения, водоснабжения, водоотведения и очистки сточных вод</t>
  </si>
  <si>
    <t>Приоритетный проект «Формирование комфортной городской среды»</t>
  </si>
  <si>
    <t>Количество реализованных на территории Российской Федерации проектов по благоустройству, включенных в Федеральный реестр лучших реализованных практик (проектов) по благоустройству</t>
  </si>
  <si>
    <t>Количество представителей субъектов Российской Федерации, прошедших обучение по вопросам создания комфортной городской среды, чел.</t>
  </si>
  <si>
    <t>Количество благоустроенных дворовых территорий  с участием средств федерального бюджета</t>
  </si>
  <si>
    <t>Количество благоустроенных общественных территорий  с участием средств федерального бюджета</t>
  </si>
  <si>
    <t>Количество городских парков, благоустроенных с участием средств федерального бюджета</t>
  </si>
  <si>
    <t>Ведомственная целевая программа «Ведомственная целевая программа "Поддержка модернизации коммунальной и инженерной инфраструктуры субъектов Российской Федерации (муниципальных образований)»</t>
  </si>
  <si>
    <t>Уровень исполнения мероприятий по развитию инфраструктуры субъектов Российской Федерации</t>
  </si>
  <si>
    <t>Минстрой России</t>
  </si>
  <si>
    <t>Количество населенных пунктов, участвующих в реализации проектов модернизации коммунальной инфраструктуры с привлечением средств международных организаций, единиц</t>
  </si>
  <si>
    <t>Снижение уровня уязвимости жилых домов, основных объектов и систем жизнеобеспечения от воздействия разрушительных землетрясений</t>
  </si>
  <si>
    <t>Основное мероприятие  "Реализация проекта Международного банка реконструкции и развития «Реформа жилищно-коммунального хозяйства в России"</t>
  </si>
  <si>
    <t>Основное мероприятие  "Содействие проведению капитального ремонта многоквартирных домов"</t>
  </si>
  <si>
    <t>Основное мероприятие  "Содействие развитию коммунальной и инженерной инфраструктуры государственной собственности субъектов Российской Федерации (муниципальной собственности)"</t>
  </si>
  <si>
    <t>Основное мероприятие  "Повышение устойчивости жилых домов, основных объектов и систем жизнеобеспечения в сейсмических районах Российской Федерации"</t>
  </si>
  <si>
    <t>Основное мероприятие  "Содействие обустройству мест массового отдыха населения (городских парков)"</t>
  </si>
  <si>
    <t>Основное мероприятие  "Поддержка отдельных категорий граждан по оплате жилищно-коммунальных услуг"</t>
  </si>
  <si>
    <t>Основное мероприятие  "Обеспечение проведения XXIX Всемирной зимней универсиады 2019 года в г. Красноярске"</t>
  </si>
  <si>
    <t>Основное мероприятие  "Содействие реализации комплекса мероприятий по развитию инфраструктуры субъектов Российской Федерации"</t>
  </si>
  <si>
    <t>Подпрограмма 3. "Обеспечение реализации государственной программы"</t>
  </si>
  <si>
    <t>Основное мероприятие  "Обеспечение функций центрального аппарата Минстроя России"</t>
  </si>
  <si>
    <t>Основное мероприятие  "Обеспечение устойчивого развития жилищного сектора и инфраструктуры населенных пунктов (Программа ООН ХАБИТАТ"</t>
  </si>
  <si>
    <t>Основное мероприятие  "Совершенствование системы технического регулирования в строительной сфере"</t>
  </si>
  <si>
    <t>Основное мероприятие  "Обеспечение государственных функций по текущему управлению реализацией государственной программы"</t>
  </si>
  <si>
    <t xml:space="preserve">Государственная программа Российской Федерации "Содействие занятости нселения" в редакции постановления Правительства 
от 28 марта 2019 г. № 348 </t>
  </si>
  <si>
    <t>Показатель НП / ФП</t>
  </si>
  <si>
    <t>Уровень безработицы</t>
  </si>
  <si>
    <t>Уровень регистрируемой безработицы</t>
  </si>
  <si>
    <t>Отношение численности безработных граждан, зарегистрированных в органах службы занятости, к общей численности безработных в соответствии с методологией Международной организации труда</t>
  </si>
  <si>
    <r>
      <rPr>
        <sz val="11"/>
        <rFont val="Times New Roman"/>
      </rPr>
      <t>20</t>
    </r>
  </si>
  <si>
    <t>Уровень удовлетворенности потребности экономики субъектов Российской Федерации в иностранных работниках</t>
  </si>
  <si>
    <t>Удельный вес работников, занятых на работах с вредными и (или) опасными условиями труда, в общей численности работников</t>
  </si>
  <si>
    <t>Подпрограмма 1 "Активная политика занятости населения и социальная поддержка безработных граждан"</t>
  </si>
  <si>
    <t>Отношение численности граждан, снятых с регистрационного учета в связи с трудоустройством, к общей численности граждан, обратившихся в органы службы занятости населения за содействием в поиске подходящей работы</t>
  </si>
  <si>
    <t>Удельный вес безработных граждан, ищущих работу 12 и более месяцев, в общей численности безработных граждан, зарегистрированных в органах службы занятости</t>
  </si>
  <si>
    <t>Удельный вес граждан, признанных безработными, в общей численности безработных граждан, завершивших профессиональное обучение, получивших дополнительное профессиональное образование</t>
  </si>
  <si>
    <t>Количество оборудованных (оснащенных) рабочих мест для трудоустройства инвалидов с 2013 по 2015 годы (нарастающим итогом)</t>
  </si>
  <si>
    <t>тыс. рабочих мест</t>
  </si>
  <si>
    <t>Роструд, руководитель Роструда Вуколов В.Л.</t>
  </si>
  <si>
    <r>
      <rPr>
        <sz val="11"/>
        <rFont val="Times New Roman"/>
      </rPr>
      <t>-</t>
    </r>
  </si>
  <si>
    <t>Доля привлеченных работников, принятых на работу работодателями - участниками региональных программ повышения мобильности трудовых ресурсов в отчетном периоде, в общей численности работников, предусмотренной соглашением</t>
  </si>
  <si>
    <t>Роструд</t>
  </si>
  <si>
    <t>Доля привлеченных работников, продолжающих осуществлять трудовую деятельность на конец отчетного периода, в общей численности работников, привлеченных работодателями в рамках соглашения</t>
  </si>
  <si>
    <t>Удельный вес безработных граждан, трудоустроенных в другой местности при содействии органов службы занятости, в общей численности безработных граждан, зарегистрированных в органах службы занятости</t>
  </si>
  <si>
    <t>Удельный вес внутренних затрат на научные исследования и разработки в области активной политики занятости населения и социальной поддержки безработных граждан, осуществляемые в рамках реализации Программы по государственным контрактам</t>
  </si>
  <si>
    <t>Отношение максимального размера пособия по безработице к величине прожиточного минимума трудоспособного населения</t>
  </si>
  <si>
    <t>Доля лиц в возрасте 16 лет и более, удовлетворенных государственными услугами в области содействия занятости</t>
  </si>
  <si>
    <r>
      <rPr>
        <sz val="11"/>
        <rFont val="Times New Roman"/>
      </rPr>
      <t>-</t>
    </r>
  </si>
  <si>
    <t>Доля лиц в возрасте 16 лет и более, обратившихся в государственную службу занятости с целью поиска работы (в том числе временной), получения статуса безработного, профессионального обучения и зарегистрированных в государственной службе занятости после обращения, удовлетворенных государственными услугами в области содействия занятости</t>
  </si>
  <si>
    <t>Доля привлекаемых иностранных работников в численности рабочей силы (экономически активного населения)</t>
  </si>
  <si>
    <t>МВД России</t>
  </si>
  <si>
    <t>Уровень безработицы (в соответствии с методологией Международной организации труда)</t>
  </si>
  <si>
    <t>Удельный вес трудоустроенных граждан в общей численности участников дополнительных мероприятий по снижению напряженности на рынке труда</t>
  </si>
  <si>
    <t>Доля трудоустроенных работников в общей численности работников, высвобожденных с предприятий в связи с реализацией мероприятий по повышению производительности труда</t>
  </si>
  <si>
    <r>
      <rPr>
        <sz val="11"/>
        <rFont val="Times New Roman"/>
      </rPr>
      <t>80</t>
    </r>
  </si>
  <si>
    <t>Доля трудоустроенных работников в численности работников, прошедших переобучение, повысивших квалификацию в рамках мероприятий в области поддержки занятости</t>
  </si>
  <si>
    <t>Численность работников организаций - участников федерального проекта "Поддержка занятости и повышение эффективности рынка труда для обеспечения роста производительности труда", прошедших переобучение, повысивших квалификацию в целях повышения производительности труда (нарастающим итогом)</t>
  </si>
  <si>
    <t>ФП "Поддержка занятости и повышение эффективности рынка труда для обеспечения роста производительности труда"</t>
  </si>
  <si>
    <t>Количество центров занятости населения в субъектах Российской Федерации, в которых реализуются или реализованы пилотные проекты (нарастающим итогом)</t>
  </si>
  <si>
    <t>Уровень занятости женщин, имеющих детей дошкольного возраста</t>
  </si>
  <si>
    <t>Численность граждан предпенсионного возраста, прошедших профессиональное обучение и дополнительное профессиональное образование (нарастающим итогом)</t>
  </si>
  <si>
    <t>Доля занятых в численности лиц предпенсионного возраста, прошедших профессиональное обучение или получивших дополнительное профессиональное образование</t>
  </si>
  <si>
    <t>Удельный вес безработных граждан в возрасте 16 - 29 лет, ищущих работу 12 и более месяцев, в общей численности безработных граждан в возрасте 16 - 29 лет, зарегистрированных в органах службы занятости</t>
  </si>
  <si>
    <t>Уровень безработицы молодежи в возрасте 25 - 29 лет</t>
  </si>
  <si>
    <t xml:space="preserve">Подпрограмма 2 "Внешняя трудовая миграция" </t>
  </si>
  <si>
    <t>Численность высококвалифицированных иностранных специалистов, получивших разрешение на работу на территории Российской Федерации</t>
  </si>
  <si>
    <t>ФМС России</t>
  </si>
  <si>
    <t>Численность иностранных граждан - квалифицированных специалистов, привлекаемых на территорию Российской Федерации в соответствии с перечнем профессий (специальностей, должностей) иностранных граждан - квалифицированных специалистов, трудоустраивающихся по имеющейся профессии (специальности), на которых квоты не распространяются</t>
  </si>
  <si>
    <t>Число выданных патентов на осуществление трудовой деятельности иностранным гражданам, прибывшим в порядке, не требующем получения визы</t>
  </si>
  <si>
    <t>Доля иностранных граждан, получивших патент, в общей численности иностранных граждан, въехавших на территорию Российской Федерации в порядке, не требующем получения визы, с целью осуществления трудовой деятельности, и поставленных на миграционный учет</t>
  </si>
  <si>
    <t>Отношение численности иностранных граждан, получивших разрешение на работу в Российской Федерации в текущем году, к численности иностранных граждан, получивших разрешение на работу в Российской Федерации в предыдущем году</t>
  </si>
  <si>
    <t>Отношение количества разрешений на привлечение и использование иностранных работников, выданных работодателям в текущем году, к количеству разрешений на привлечение и использование иностранных работников, выданных работодателям в предыдущем году</t>
  </si>
  <si>
    <t>Доля полученных уведомлений от работодателей о привлечении и использовании иностранных работников, в общем количестве разрешений на работу, выданных иностранным гражданам, прибывшим в Российскую Федерацию в порядке, не требующем получения визы</t>
  </si>
  <si>
    <t>Отношение количества выявленных фактов незаконного привлечения иностранных работников к количеству выявленных фактов незаконного осуществления трудовой деятельности иностранными гражданами и лицами без гражданства</t>
  </si>
  <si>
    <t>Численность иностранных граждан, получивших разрешение на работу в текущем году</t>
  </si>
  <si>
    <t>Удельный вес иностранных работников, подтвердивших документально владение русским языком, знание истории России и основ законодательства Российской Федерации, в общей численности иностранных работников, получивших разрешение на работу</t>
  </si>
  <si>
    <t>Доля незаконно находящихся на территории Российской Федерации иностранных граждан в общем количестве иностранных граждан, находящихся на территории Российской Федерации в целях осуществления трудовой деятельности</t>
  </si>
  <si>
    <t>Подпрограмма 3 "Развитие институтов рынка труда"</t>
  </si>
  <si>
    <t>Количество разработанных профессиональных стандартов в соответствии с требованиями экономики (нарастающим итогом)</t>
  </si>
  <si>
    <t>1 229</t>
  </si>
  <si>
    <t>Количество актуализированных профессиональных стандартов в соответствии с требованиями экономики (нарастающим итогом)</t>
  </si>
  <si>
    <t>131</t>
  </si>
  <si>
    <t>Темп роста размера реальной заработной платы (по отношению к 2011 году) (нарастающим итогом)</t>
  </si>
  <si>
    <t>Доля высококвалифицированных работников в общей численности квалифицированных работников</t>
  </si>
  <si>
    <t>Количество центров оценки квалификаций (с 2017 года в соответствии с Федеральным законом "О независимой оценке квалификации") (нарастающим итогом)</t>
  </si>
  <si>
    <t>325</t>
  </si>
  <si>
    <t>Количество победителей конкурса профессионального мастерства "Лучший по профессии" (нарастающим итогом)</t>
  </si>
  <si>
    <t>Удельный вес выполненных Правительством Российской Федерации мероприятий генерального соглашения между общероссийскими объединениями профсоюзов, общероссийскими объединениями работодателей и Правительством Российской Федерации в общем количестве мероприятий, подлежащих выполнению Правительством Российской Федерации</t>
  </si>
  <si>
    <t>100</t>
  </si>
  <si>
    <t>Удельный вес устраненных нарушений в общем количестве выявленных нарушений по вопросам соблюдения трудовых прав работников</t>
  </si>
  <si>
    <t>Отношение просроченной задолженности по заработной плате к месячному фонду заработной платы работников наблюдаемых видов экономической деятельности</t>
  </si>
  <si>
    <t>Доля граждан, проинформированных о ведении работодателями сведений о трудовой деятельности работников в электронном виде, в общей численности работников организаций</t>
  </si>
  <si>
    <t>Росстат, Минтруд России</t>
  </si>
  <si>
    <t xml:space="preserve">Подпрограмма 4 "Оказание содействия добровольному переселению в Российскую Федерацию соотечественников, проживающих за рубежом" </t>
  </si>
  <si>
    <t>Количество субъектов Российской Федерации, вовлеченных в реализацию Государственной программы по оказанию содействия добровольному переселению в Российскую Федерацию соотечественников, проживающих за рубежом</t>
  </si>
  <si>
    <t>Количество заявлений, принятых от соотечественников, желающих участвовать в Государственной программе по оказанию содействия добровольному переселению в Российскую Федерацию соотечественников, проживающих за рубежом</t>
  </si>
  <si>
    <t>Количество выданных свидетельств участника Государственной программы по оказанию содействия добровольному переселению в Российскую Федерацию соотечественников, проживающих за рубежом</t>
  </si>
  <si>
    <t>Подпрограмма 5 "Безопасный труд"</t>
  </si>
  <si>
    <t>Численность пострадавших при несчастных случаях на производстве с утратой трудоспособности на один рабочий день и более и со смертельным исходом в расчете на 1000 работающих</t>
  </si>
  <si>
    <t>промилле</t>
  </si>
  <si>
    <t>Численность лиц с установленным впервые профессиональным заболеванием</t>
  </si>
  <si>
    <t>Количество рабочих мест, на которых улучшены условия труда (снижен класс (подкласс) условий труда) (нарастающим итогом)</t>
  </si>
  <si>
    <t>Государственная программа Российской Федерации "Обеспечение общественного порядка и противодействие преступности" 
в редакции постановления Правительства Российской Федерации от 28 марта 2019 г. № 337-18</t>
  </si>
  <si>
    <t>1.</t>
  </si>
  <si>
    <t>Уровень удовлетворенности граждан качеством предоставления государственных услуг:</t>
  </si>
  <si>
    <t>а)</t>
  </si>
  <si>
    <t>в области безопасности дорожного движения</t>
  </si>
  <si>
    <t xml:space="preserve">первый заместитель Министра внутренних дел Российской Федерации Горовой А.В.
</t>
  </si>
  <si>
    <t>б)</t>
  </si>
  <si>
    <t>в сфере миграции</t>
  </si>
  <si>
    <t>2.</t>
  </si>
  <si>
    <t>Численность оправданных лиц и лиц, дела в отношении которых прекращены судом за отсутствием события, состава преступления, а также в связи с непричастностью к совершению преступления:</t>
  </si>
  <si>
    <t>на 1 тыс. обвиняемых лиц по направленным в суд делам, находившимся в производстве следователей</t>
  </si>
  <si>
    <t>заместитель Министра внутренних дел Российской Федерации - начальник Следственного департамента
МВД России Романов А.В.</t>
  </si>
  <si>
    <t>на 1 тыс. обвиняемых лиц по направленным в суд делам, находившимся в производстве дознавателей</t>
  </si>
  <si>
    <t>первый заместитель Министра внутренних дел Российской Федерации Горовой А.В.</t>
  </si>
  <si>
    <t>3.</t>
  </si>
  <si>
    <t>Доля тяжких и особо тяжких преступлений, совершенных в общественных местах, в общем количестве преступлений</t>
  </si>
  <si>
    <t>Количество (остаток) неразысканных без вести пропавших граждан по отношению к 2012 году</t>
  </si>
  <si>
    <t>заместитель Министра внутренних дел Российской Федерации Ваничкин М.Г.</t>
  </si>
  <si>
    <t>1. Подпрограмма "Реализация полномочий в сфере внутренних дел"</t>
  </si>
  <si>
    <t>Доля возмещенного ущерба от фактически причиненного ущерба:</t>
  </si>
  <si>
    <t>по уголовным делам, оконченным следователями</t>
  </si>
  <si>
    <t>по уголовным делам, оконченным дознавателями</t>
  </si>
  <si>
    <t>первый заместитель Министра внутренних дел Российской Федерации
Горовой А.В.</t>
  </si>
  <si>
    <t>Количество побегов, совершенных лицами, охраняемыми сотрудниками органов внутренних дел Российской Федерации, в расчете на 100 тыс. содержащихся в изоляторах временного содержания подозреваемых и обвиняемых органов внутренних дел Российской Федерации и отконвоированных сотрудниками органов внутренних дел Российской Федерации лиц</t>
  </si>
  <si>
    <t>Отношение количества выявленных фактов незаконного привлечения к трудовой деятельности иностранных работников к количеству выявленных фактов незаконного осуществления трудовой деятельности иностранными гражданами и лицами без гражданства</t>
  </si>
  <si>
    <t>Индекс криминальной пораженности (численность сотрудников органов внутренних дел Российской Федерации, подвергнутых уголовному преследованию за совершение преступлений, в расчете на 1 тыс. сотрудников)</t>
  </si>
  <si>
    <t>начальник Главного управления собственной безопасности МВД России
Макаров А.И.</t>
  </si>
  <si>
    <t>Уровень соблюдения дисциплины сотрудниками органов внутренних дел Российской Федерации</t>
  </si>
  <si>
    <t>начальник Департамента государственной службы и кадров МВД России
Кубышко В.Л.</t>
  </si>
  <si>
    <t>Уровень укомплектованности личным составом органов внутренних дел Российской Федерации</t>
  </si>
  <si>
    <t>Уровень вовлеченности субъектов Российской Федерации в реализацию Государственной программы по оказанию содействия добровольному переселению в Российскую Федерацию соотечественников, проживающих за рубежом</t>
  </si>
  <si>
    <t>Численность участников Государственной программы по оказанию содействия добровольному переселению в Российскую Федерацию соотечественников, проживающих за рубежом, и членов их семей, прибывших в Российскую Федерацию и поставленных на учет в территориальных органах МВД России (нарастающим итогом)</t>
  </si>
  <si>
    <t>703 529</t>
  </si>
  <si>
    <t>Доля лиц, совершивших преступления, связанные с незаконным оборотом наркотических средств, психотропных веществ и их прекурсоров или аналогов, сильнодействующих веществ, в составе группы лиц по предварительному сговору, организованной группы, преступного сообщества (преступной организации), уголовные дела в отношении которых предварительно расследованы органами внутренних дел Российской Федерации, в общем числе лиц, совершивших преступления, связанные с незаконным оборотом наркотических средств, психотропных веществ и их прекурсоров или аналогов, сильнодействующих веществ, уголовные дела в отношении которых предварительно расследованы органами внутренних дел Российской Федерации</t>
  </si>
  <si>
    <t>*</t>
  </si>
  <si>
    <t>Удельный вес уголовных дел, возвращенных для дополнительного расследования, в количестве дел, направленных прокурору с обвинительным заключением</t>
  </si>
  <si>
    <t>Численность лиц, необоснованно привлеченных к уголовной ответственности (в относительном выражении на 1000 обвиняемых)</t>
  </si>
  <si>
    <t>Количество преступлений, предусмотренных статьями 105 - 107 Уголовного кодекса Российской Федерации, в том числе с применением части третьей статьи 30 Уголовного кодекса Российской Федерации, уголовные дела о которых впервые приостановлены по пунктам 1 - 3 части первой статьи 208 Уголовно-процессуального кодекса Российской Федерации (остаток нераскрытых убийств), по отношению к показателям 2011 года</t>
  </si>
  <si>
    <t>Количество преступлений, предусмотренных статьей 111 Уголовного кодекса Российской Федерации, уголовные дела о которых впервые приостановлены по пунктам 1 - 3 части первой статьи 208 Уголовно-процессуального кодекса Российской Федерации (остаток нераскрытых умышленных причинений тяжкого вреда здоровью), по отношению к показателям 2011 года</t>
  </si>
  <si>
    <t xml:space="preserve">Количество преступлений, предусмотренных статьей 162 Уголовного кодекса Российской Федерации, уголовные дела о которых впервые приостановлены по пунктам 1 - 3 части первой статьи 208 Уголовно-процессуального кодекса Российской Федерации (остаток нераскрытых разбоев), по отношению к показателям 2011 года </t>
  </si>
  <si>
    <t xml:space="preserve">Количество (остаток) неразысканных без вести пропавших граждан по отношению к показателям 2011 года </t>
  </si>
  <si>
    <t>Доля выявленных органами внутренних дел тяжких и особо тяжких преступлений экономической направленности, следствие по которым обязательно</t>
  </si>
  <si>
    <t>Надежность обеспечения органами внутренних дел безопасности потерпевших, свидетелей и иных участников  уголовного судопроизводства, судей, должностных лиц правоохранительных и контролирующих органов (за исключением сотрудников органов внутренних дел Российской Федерации и их близких, находящихся под защитой органов внутренних дел)</t>
  </si>
  <si>
    <t>Средний уровень развития направлений экспертиз в региональных экспертно-криминалистических подразделениях</t>
  </si>
  <si>
    <t>Результативность экспертно-криминалистических учетов</t>
  </si>
  <si>
    <t>Численность лиц, необоснованно привлеченных к уголовной ответственности, в расчете на 1000 обвиняемых (по уголовным делам, находившимся в производстве дознавателей)</t>
  </si>
  <si>
    <t>Удельный вес уголовных дел, возвращенных для дополнительного расследования и пересоставления обвинительного акта, обвинительного постановления, в количестве дел, направленных дознавателями прокурору с обвинительным актом, обвинительным постановлением</t>
  </si>
  <si>
    <t>Доля несовершеннолетних участников преступлений в численности детского населения в возрасте от 14 до 17 лет</t>
  </si>
  <si>
    <t>Доля несовершеннолетних, совершивших преступления и общественно опасные деяния, в общей численности несовершеннолетних, состоявших на учете в органах внутренних дел</t>
  </si>
  <si>
    <t>Количество допущенных побегов в расчете на 10000 лиц, содержащихся в изоляторах временного содержания подозреваемых и обвиняемых органов внутренних дел</t>
  </si>
  <si>
    <t>Надежность государственной охраны имущества</t>
  </si>
  <si>
    <t xml:space="preserve">Количество утраченного и похищенного оружия в расчете на 10 тыс. единиц оружия, зарегистрированного у владельцев в органе внутренних дел </t>
  </si>
  <si>
    <t xml:space="preserve">Доля зарегистрированных в отчетном периоде преступлений, совершенных с применением огнестрельного оружия, зарегистрированного в подразделениях лицензионно-разрешительной работы органов внутренних дел, в общем количестве преступлений, совершенных с применением огнестрельного оружия </t>
  </si>
  <si>
    <t>Социальный риск (число лиц, погибших в дорожно-транспортных происшествиях, на 100 тыс. населения)</t>
  </si>
  <si>
    <t>Индекс пораженности (количество правонарушителей из числа сотрудников системы МВД России в расчете на 1000 сотрудников</t>
  </si>
  <si>
    <t>2. Подпрограмма "Обеспечение реализации государственной программы Российской Федерации "Обеспечение общественного порядка и противодействие преступности"</t>
  </si>
  <si>
    <t>Качественная характеристика профессионализма сотрудников органов внутренних дел Российской Федерации (коэффициент профессионализма)</t>
  </si>
  <si>
    <t>Средняя продолжительность временной утраты трудоспособности в расчете на 1 сотрудника органов внутренних дел Российской Федерации</t>
  </si>
  <si>
    <t>суток</t>
  </si>
  <si>
    <t>заместитель Министра внутренних дел Российской Федерации Шулика В.Д.</t>
  </si>
  <si>
    <t>Количество служебных жилых помещений и жилых помещений в общежитиях органов внутренних дел Российской Федерации</t>
  </si>
  <si>
    <t>тысяч штук</t>
  </si>
  <si>
    <t>Уровень обеспеченности сотрудников органов внутренних дел Российской Федерации служебными жилыми помещениями и жилыми помещениями в общежитиях</t>
  </si>
  <si>
    <t>Количество построенных (приобретенных) жилых помещений для постоянного проживания сотрудников органов внутренних дел Российской Федерации</t>
  </si>
  <si>
    <t>Численность сотрудников органов внутренних дел Российской Федерации, получивших единовременную социальную выплату для приобретения или строительства жилого помещения</t>
  </si>
  <si>
    <t>тысяч человек</t>
  </si>
  <si>
    <t>Численность сотрудников органов внутренних дел Российской Федерации, нуждающихся в жилых помещениях для постоянного проживания</t>
  </si>
  <si>
    <t>Уровень денежного довольствия военнослужащих внутренних войск МВД России по отношению к уровню оплаты труда работников организаций ведущих отраслей экономики</t>
  </si>
  <si>
    <t>Уровень оснащенности внутренних войск МВД России современными образцами вооружения, военной и специальной техники</t>
  </si>
  <si>
    <t>Средняя продолжительность временной утраты трудоспособности в расчете на 1 военнослужащего</t>
  </si>
  <si>
    <t>Количество служебных жилых помещений и жилых помещений в общежитиях внутренних войск</t>
  </si>
  <si>
    <t>тысяча штук</t>
  </si>
  <si>
    <t>Уровень обеспеченности военнослужащих внутренних войск служебными жилыми помещениями и жилыми помещениями в общежитиях</t>
  </si>
  <si>
    <t>Количество построенных (приобретенных) жилых помещений для постоянного проживания военнослужащих внутренних войск</t>
  </si>
  <si>
    <t>3. Подпрограмма "Повышение безопасности дорожного движения"</t>
  </si>
  <si>
    <t>Количество погибших в дорожно-транспортных происшествиях, человек на 100 тысяч населения</t>
  </si>
  <si>
    <t xml:space="preserve">Федеральный проект "Безопасность дорожного движения"
</t>
  </si>
  <si>
    <t>Число пешеходов, погибших в дорожно-транспортных происшествиях</t>
  </si>
  <si>
    <t>Число детей, погибших в дорожно-транспортных происшествиях</t>
  </si>
  <si>
    <t>4. Федеральная целевая программа "Повышение безопасности дорожного движения в 2013 - 2020 годах"</t>
  </si>
  <si>
    <t>Число лиц, погибших в дорожно-транспортных происшествиях</t>
  </si>
  <si>
    <t>Транспортный риск (число лиц, погибших в дорожно-транспортных происшествиях, на 10 тыс. транспортных средств)</t>
  </si>
  <si>
    <t>Подпрограмма "Внутренние войска Министерства внутренних дел Российской Федерации"</t>
  </si>
  <si>
    <t xml:space="preserve">Доля военнослужащих по контракту (сержанты, солдаты) в общей численности военнослужащих внутренних войск (сержантов и солдат) </t>
  </si>
  <si>
    <t>Доля учебных дисциплин, обеспеченных учебно-методической документацией</t>
  </si>
  <si>
    <t>Квалификация педагогических работников</t>
  </si>
  <si>
    <t>1.n.</t>
  </si>
  <si>
    <t>Государственная программа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в редакции постановления Правительства Российской Федерации от 28 марта 2019 г. № 344</t>
  </si>
  <si>
    <t>2026 год</t>
  </si>
  <si>
    <t>2027 год</t>
  </si>
  <si>
    <t>2028 год</t>
  </si>
  <si>
    <t>2029 год</t>
  </si>
  <si>
    <t>2030 год</t>
  </si>
  <si>
    <t>Экономический ущерб от деструктивных событий (чрезвычайных ситуаций, пожаров, происшествий на водных объектах), в ценах 2010 года</t>
  </si>
  <si>
    <t>млрд. рублей</t>
  </si>
  <si>
    <t>МЧС России</t>
  </si>
  <si>
    <t>Количество чрезвычайных ситуаций</t>
  </si>
  <si>
    <t>Количество зарегистрированных пожаров</t>
  </si>
  <si>
    <t>Количество происшествий на водных объектах</t>
  </si>
  <si>
    <t>Сокращение количества лиц, погибших в чрезвычайных ситуациях (по отношению к показателю 2011 года)</t>
  </si>
  <si>
    <t>Сокращение количества лиц, погибших на пожарах (по отношению к показателю 2011 года)</t>
  </si>
  <si>
    <t>Сокращение количества лиц, погибших в происшествиях на водных объектах (по отношению к показателю 2011 года)</t>
  </si>
  <si>
    <t>Уровень удовлетворенности граждан Российской Федерации качеством предоставления государственных услуг, оказываемых МЧС России</t>
  </si>
  <si>
    <t>Доля граждан, использующих механизм получения государственных услуг в электронной форме, в общем количестве граждан, получивших государственные услуги</t>
  </si>
  <si>
    <t>Среднее время прибытия пожарно-спасательных подразделений на чрезвычайные ситуации и пожары в городе</t>
  </si>
  <si>
    <t>минут</t>
  </si>
  <si>
    <t>Среднее время прибытия пожарно-спасательных подразделений на чрезвычайные ситуации и пожары в сельской местност</t>
  </si>
  <si>
    <t>Доля оправдавшихся прогнозов чрезвычайных ситуаций, подготовленных системой мониторинга и прогнозирования чрезвычайных ситуаций, в общем количестве прогнозов чрезвычайных ситуаций (достоверность прогноза)</t>
  </si>
  <si>
    <t>Уровень готовности центров управления в кризисных ситуациях к действиям при ликвидации чрезвычайных ситуаций и последствий террористических актов</t>
  </si>
  <si>
    <t>Количество аварий на опасных производственных объектах (на 1000 опасных производственных объектов)</t>
  </si>
  <si>
    <t>Ростехнадзор</t>
  </si>
  <si>
    <t>Подпрограмма 1 "Предупреждение, спасение, помощь"</t>
  </si>
  <si>
    <t>Уровень аварийности маломерных судов (на 10000 судов)</t>
  </si>
  <si>
    <t>Уровень гибели людей при эксплуатации маломерных судов (на 10000 судов)</t>
  </si>
  <si>
    <t>Авиационное обеспечение оперативной деятельности МЧС России</t>
  </si>
  <si>
    <t>Количество проведенных экспертиз по делам о пожарах и нарушениях требований пожарной безопасности</t>
  </si>
  <si>
    <t>Количество отмененных постановлений органов государственного пожарного надзора о назначении административных наказаний в расчете на 1000 вынесенных постановлений</t>
  </si>
  <si>
    <t>Доля руководящего состава и должностных лиц, прошедших обучение по вопросам гражданской обороны, защиты от чрезвычайных ситуаций и террористических актов, в общем количестве руководящего состава и должностных лиц</t>
  </si>
  <si>
    <t>Доля спасателей поисково-спасательных формирований МЧС России, подтвердивших (повысивших) классную квалификацию, в общем количестве спасателей поисково-спасательных формирований</t>
  </si>
  <si>
    <t>Доля военнослужащих, проходящих службу по контракту в спасательных воинских формированиях МЧС России, подтвердивших (повысивших) классную квалификацию, в общем количестве военнослужащих, проходящих службу</t>
  </si>
  <si>
    <t>Доля сотрудников специальных подразделений федеральной противопожарной службы Государственной противопожарной службы, аттестованных на право ведения первоочередных аварийно-спасательных работ, в общем количестве сотрудников специальных подразделений федеральной противопожарной службы Государственной противопожарной службы</t>
  </si>
  <si>
    <t>Доля членов вспомогательных горноспасательных команд, прошедших обучение по программе подготовки спасателей к ведению горноспасательных работ в составе вспомогательных горноспасательных команд в специализированных учебных центрах МЧС России, в общем количестве членов вспомогательных горноспасательных команд</t>
  </si>
  <si>
    <t>Техническая оснащенность инфраструктуры системы антикризисного управления МЧС России</t>
  </si>
  <si>
    <t>Обеспеченность организаций, находящихся в ведении МЧС России, основными видами материальных средств (продовольствием, горюче-смазочными материалами, вещевым имуществом и экипировкой)</t>
  </si>
  <si>
    <t>Доля авиационной техники, требующей ремонта и технического обслуживания, в общей списочной численности авиационной техники</t>
  </si>
  <si>
    <t>Укомплектованность поисково-спасательных формирований МЧС России средствами ведения аварийно-спасательных работ</t>
  </si>
  <si>
    <t>Доля современных образцов техники и вооружения в спасательных воинских формированиях МЧС России в общем количестве образцов техники и вооружения</t>
  </si>
  <si>
    <t>Укомплектованность подразделений федеральной противопожарной службы Государственной противопожарной службы пожарной техникой, средствами защиты и пожарно-техническим вооружением</t>
  </si>
  <si>
    <t>Количество отделений военизированного горноспасательного отряда быстрого реагирования</t>
  </si>
  <si>
    <t>Количество топливо-энергетических ресурсов, потребленных на содержание 1 кв. метра основных фондов МЧС России в течение одного года</t>
  </si>
  <si>
    <t>тонн условного топлива</t>
  </si>
  <si>
    <t>Уровень достижения цели предоставления субсидий из федерального бюджета социально ориентированным некоммерческим организациям, осуществляющим деятельность в области защиты населения и территорий от чрезвычайных ситуаций, обеспечения пожарной безопасности и безопасности людей на водных объектах</t>
  </si>
  <si>
    <t>Уровень достижения соответствия мероприятий программы социально ориентированных некоммерческих организаций, осуществляющих деятельность в области защиты населения и территорий от чрезвычайных ситуаций, обеспечения пожарной безопасности и безопасности людей на водных объектах, мероприятиям, финансируемым за счет средств субсидии и предусмотренным соглашением</t>
  </si>
  <si>
    <t>Уровень достижения значений показателей результативности предоставления субсидий, предусмотренных соглашением, социально ориентированными некоммерческими организациями, осуществляющими деятельность в области защиты населения и территорий от чрезвычайных ситуаций, обеспечения пожарной безопасности и безопасности людей на водных объектах</t>
  </si>
  <si>
    <t>Количество обследованных объектов нефтедобывающей промышленности в целях предупреждения аварийных и чрезвычайных ситуаций, обусловленных открытыми фонтанами на нефтяных и газовых скважинах</t>
  </si>
  <si>
    <t>Минэнерго России</t>
  </si>
  <si>
    <t>Подпрограмма 2 "Обеспечение и управление"</t>
  </si>
  <si>
    <t>Выполнение плана мероприятий международного сотрудничества МЧС России</t>
  </si>
  <si>
    <t>Среднее количество случаев оказания экстренной психологической помощи гражданам с целью сохранения психического здоровья, приходящееся на одного психолога МЧС России, в год</t>
  </si>
  <si>
    <t>Темп прироста реальной заработной платы работников бюджетных, казенных и автономных учреждений системы МЧС России</t>
  </si>
  <si>
    <t>Обеспеченность жилыми помещениями сотрудников федеральной противопожарной службы Государственной противопожарной службы, состоящих на учете на 1 января 2012 г.</t>
  </si>
  <si>
    <t>Обеспеченность жилыми помещениями военнослужащих спасательных воинских формирований МЧС России, состоящих на учете на 1 января 2015 г.</t>
  </si>
  <si>
    <t>Количество участников накопительно-ипотечной системы жилищного обеспечения военнослужащих спасательных воинских формирований МЧС России</t>
  </si>
  <si>
    <t>Доля кандидатов и докторов наук в общей численности научно-преподавательского состава научных и образовательных организаций МЧС России</t>
  </si>
  <si>
    <t>Количество специалистов, подготовленных образовательными организациями, подведомственными МЧС России</t>
  </si>
  <si>
    <t>Доля зарегистрированных результатов интеллектуальной деятельности, полученных в результате выполнения научно-исследовательских и опытно-конструкторских работ по заказу МЧС России, в общем количестве результатов интеллектуальной деятельности</t>
  </si>
  <si>
    <t>Доля использованных результатов интеллектуальной деятельности, полученных в результате выполнения научно-исследовательских и опытно-конструкторских работ по заказу МЧС России, в общем количестве результатов интеллектуальной деятельности</t>
  </si>
  <si>
    <t>Доля внутренних затрат на научные исследования и разработки в общем объеме финансирования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</si>
  <si>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Посещаемость официального интернет-портала и других интернет-ресурсов МЧС России пользователями</t>
  </si>
  <si>
    <t>Объем специализированной медицинской помощи (за исключением высокотехнологичной медицинской помощи), включенной в базовую программу обязательного медицинского страхования, оказываемой медицинскими учреждениями МЧС России в стационарных условиях</t>
  </si>
  <si>
    <t>случаи госпитализации</t>
  </si>
  <si>
    <t>Объем специализированной медицинской помощи (за исключением высокотехнологичной медицинской помощи), включенной в базовую программу обязательного медицинского страхования, оказываемой медицинскими учреждениями МЧС России в амбулаторных условиях</t>
  </si>
  <si>
    <t>количество посещений</t>
  </si>
  <si>
    <t>Подпрограмма 3 "Развитие системы обеспечения промышленной безопасности"</t>
  </si>
  <si>
    <t>Выполнение плана нормотворческой деятельности Ростехнадзора</t>
  </si>
  <si>
    <t>Выполнение плана международного сотрудничества Ростехнадзора</t>
  </si>
  <si>
    <t>Снижение риска возникновения аварий на поднадзорных Ростехнадзору опасных производственных объектах (к среднему значению за 2011 - 2013 годы)</t>
  </si>
  <si>
    <t>Доля застрахованных опасных производственных объектов в общем количестве поднадзорных Ростехнадзору опасных производственных объектов</t>
  </si>
  <si>
    <t>Доля автоматизированных государственных услуг и функций в общем объеме государственных услуг и функций, на осуществление которых уполномочен Ростехнадзор</t>
  </si>
  <si>
    <t>Уровень удовлетворенности заявителей качеством предоставления государственных услуг, оказываемых Ростехнадзором</t>
  </si>
  <si>
    <t>Время ожидания в очереди при обращении заявителя в Ростехнадзор для получения государственных услуг</t>
  </si>
  <si>
    <t>Доля граждан, использующих механизм получения государственных услуг, оказываемых Ростехнадзором, в электронной форме, в общем количестве граждан, получивших государственные услуги</t>
  </si>
  <si>
    <t>Среднее число обращений в Ростехнадзор представителей бизнес-сообщества для получения одной государственной услуги, связанной со сферой предпринимательской деятельности</t>
  </si>
  <si>
    <t>Подпрограмма Г "Построение и развитие аппаратно-программного комплекса "Безопасный город" &lt;*&gt;</t>
  </si>
  <si>
    <t>Доля муниципальных районов и городских округов Российской Федерации, в которых создан сегмент аппаратно-программного комплекса "Безопасный город", обеспечивающий сквозную передачу и обработку информации, целостность и согласованность потоков информации в рамках межведомственного взаимодействия, в общем количестве муниципальных районов и городских округов</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</si>
  <si>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</si>
  <si>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Снижение ущерба от чрезвычайных ситуаций - снижение количества гибели людей (по отношению к показателю 2010 года)</t>
  </si>
  <si>
    <t>Снижение ущерба от чрезвычайных ситуаций - снижение количества пострадавшего населения (по отношению к показателю 2010 года)</t>
  </si>
  <si>
    <t>Снижение ущерба от чрезвычайных ситуаций - увеличение предотвращенного экономического ущерба (по отношению к показателю 2010 года)</t>
  </si>
  <si>
    <t>Повышение эффективности информационного обеспечения системы мониторинга и прогнозирования чрезвычайных ситуаций, а также населения в местах массового пребывания - повышение полноты охвата системами мониторинга (по отношению к показателю 2010 года)</t>
  </si>
  <si>
    <t>Повышение эффективности информационного обеспечения системы мониторинга и прогнозирования чрезвычайных ситуаций, а также населения в местах массового пребывания - повышение достоверности прогноза возникновения чрезвычайных ситуаций (по отношению к показателю 2010 года)</t>
  </si>
  <si>
    <t>Повышение эффективности информационного обеспечения системы мониторинга и прогнозирования чрезвычайных ситуаций, а также населения в местах массового пребывания - повышение полноты информационного обеспечения населения в местах массового пребывания при угрозе возникновения чрезвычайных ситуаций и в чрезвычайных ситуациях (по отношению к показателю 2010 года)</t>
  </si>
  <si>
    <t>Повышение эффективности информационного обеспечения системы мониторинга и прогнозирования чрезвычайных ситуаций, а также населения в местах массового пребывания - повышение полноты мониторинга состояния объектов теплоснабжения населения (по отношению к показателю 2010 года)</t>
  </si>
  <si>
    <t>Уменьшение соотношения уровня затрат на проведение мероприятий по снижению рисков чрезвычайных ситуаций и предотвращенного ущерба</t>
  </si>
  <si>
    <t>Федеральная целевая программа "Преодоление последствий радиационных аварий на период до 2015 года"</t>
  </si>
  <si>
    <t>Обеспеченность граждан, проживающих на радиоактивно загрязненных территориях, объектами газо- и теплоснабжения (доля в общей численности граждан, проживающих на радиоактивно загрязненных территориях)</t>
  </si>
  <si>
    <t>Обеспеченность граждан, проживающих на радиоактивно загрязненных территориях, устойчивыми источниками водоснабжения и канализацией (доля в общей численности граждан, проживающих на радиоактивно загрязненных территориях)</t>
  </si>
  <si>
    <t>Увеличение площади лесов, возвращенных в хозяйственный оборот в целях заготовки древесины (по отношению к общей площади лесов на радиоактивно загрязненных территориях)</t>
  </si>
  <si>
    <t>Увеличение площади сельскохозяйственных земель, возвращенных в хозяйственный оборот (по отношению к общей площади сельскохозяйственных земель, временно выведенных из оборота)</t>
  </si>
  <si>
    <t>Доля подвергшихся радиационному воздействию граждан, получивших амбулаторную специализированную медицинскую помощь, в общей численности граждан, зарегистрированных в Национальном радиационно-эпидемиологическом регистре и отнесенных к группам радиационного риска</t>
  </si>
  <si>
    <t>Доля подвергшихся радиационному воздействию граждан, получивших стационарную специализированную медицинскую помощь, в общей численности граждан, зарегистрированных в Национальном радиационно-эпидемиологическом регистре и отнесенных к группам радиационного риска</t>
  </si>
  <si>
    <t>Уровень готовности органов управления и сил МЧС России к действиям по минимизации последствий радиационных аварий</t>
  </si>
  <si>
    <t>Уровень информированности населения по вопросам безопасного проживания на радиоактивно загрязненных территориях</t>
  </si>
  <si>
    <t>Федеральная целевая программа "Пожарная безопасность в Российской Федерации на период до 2017 года"</t>
  </si>
  <si>
    <t>Количество населения, погибшего на пожарах</t>
  </si>
  <si>
    <t>Количество населения, получившего травмы на пожарах</t>
  </si>
  <si>
    <t>Количество населения, спасенного и эвакуированного на пожарах</t>
  </si>
  <si>
    <t>Экономический ущерб от пожаров</t>
  </si>
  <si>
    <t>Доля населенных пунктов, в которых не обеспечивается требуемый уровень пожарной безопасности, в общем количестве населенных пунктов</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</si>
  <si>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2009 - 2018 годы" &lt;**&gt;</t>
  </si>
  <si>
    <t>Повышение уровня участия органов исполнительной власти субъектов Российской Федерации, расположенных в сейсмических районах Российской Федерации, в формировании и использовании единой информационной системы по обеспечению сейсмической безопасности территорий, сейсмической устойчивости жилых домов, основных объектов и систем жизнеобеспечения</t>
  </si>
  <si>
    <t>Снижение уровня риска возникновения чрезвычайных ситуаций вследствие разрушительных землетрясений</t>
  </si>
  <si>
    <t>Федеральная целевая программа "Создание системы обеспечения вывоза экстренных оперативных служб по единому номеру "112" в Российской Федерации на 2013 - 2017 годы"</t>
  </si>
  <si>
    <t>Доля населения Российской Федерации, проживающего на территориях муниципальных образований, в которых развернута система-112, в общем количестве населения Российской Федерации</t>
  </si>
  <si>
    <t>Количество субъектов Российской Федерации, в которых система-112 создана в полном объеме</t>
  </si>
  <si>
    <t>Доля субъектов Российской Федерации, в которых создана автоматизированная система управления мобильными бригадами скорой медицинской помощи на базе системы-112 с использованием технологий системы ГЛОНАСС, в общем количестве субъектов Российской Федерации</t>
  </si>
  <si>
    <t>Доля персонала системы-112 и сотрудников взаимодействующих дежурно-диспетчерских служб, прошедших обучение, в общем необходимом их количестве в Российской Федерации</t>
  </si>
  <si>
    <t>Сокращение среднего времени реагирования нескольких экстренных оперативных служб на обращения населения по номеру "112" на территории Российской Федерации по сравнению с 2010 годом</t>
  </si>
  <si>
    <t>Снижение числа пострадавших в чрезвычайных ситуациях и происшествиях на территориях муниципальных образований, в которых развернута система-112, по сравнению с 2010 годом</t>
  </si>
  <si>
    <t>Снижение числа погибших в чрезвычайных ситуациях и происшествиях на территориях муниципальных образований, в которых развернута система-112, по сравнению с 2010 годом</t>
  </si>
  <si>
    <t>Сокращение экономического ущерба от чрезвычайных ситуаций и происшествий на территориях муниципальных образований, в которых развернута система-112, по сравнению с 2010 годом</t>
  </si>
  <si>
    <t>млн. рублей</t>
  </si>
  <si>
    <t>Федеральная целевая программа Б "Национальная система химической и биологической безопасности Российской Федерации (2015 - 2020 годы)" (Для служебного пользования)</t>
  </si>
  <si>
    <t>Количество разработанных новых методов индикации и идентификации химических веществ и биологических агентов в объектах внешней среды в биологических средах организма человека</t>
  </si>
  <si>
    <t>Количество разработанных медико-санитарных паспортов на опасные химические и биологические объекты</t>
  </si>
  <si>
    <t>Количество разработанных гигиенических нормативов содержания высокотоксичных химических веществ в объектах внешней среды и в биологических средах организма человека</t>
  </si>
  <si>
    <t>Количество федеральных органов испол¬нительной власти, информационные ресур¬сы которых будут погружены в государст-венную информационную систему обеспечения химической и биологической безопасности Российской Федерации</t>
  </si>
  <si>
    <t>Количество построенных и реконструированных объектов научного, методического, технологического (промышленного), информационного и координационно-аналитического обеспечения решения проблем в области химической и биологической безопасности</t>
  </si>
  <si>
    <t>Количество построенных и реконструированных объектов организаций, находящихся в ведении федеральных органов исполнительной власти, для обеспечения контроля (надзора) и мониторинга в области химической и биологической безопасности</t>
  </si>
  <si>
    <t>Количество организаций (государственных учреждений и государственных унитарных предприятий), находящихся в ведении федеральных органов исполнительной власти, материально-техническая база которых будет укреплена с учетом их функций в области обеспечения химической и биологической безопасности</t>
  </si>
  <si>
    <t>Количество ликвидированных (обезвреженных) источников химической и биологической опасности</t>
  </si>
  <si>
    <t>Минпромторг России</t>
  </si>
  <si>
    <t>Площадь территории, освобожденной от потенциального воздействия опасных объектов</t>
  </si>
  <si>
    <t>кв.км</t>
  </si>
  <si>
    <t>Количество разработанных современных методов, средств и технологий защиты населения и окружающей среды от негативного воздействия опасных химических и биологических факторов</t>
  </si>
  <si>
    <t>Количество разработанных средств и технологии диагностики, лечения и профилактики нарушений здоровья человека, животных и растений, связанных с негативным воздействием опасных химических и биологических факторов</t>
  </si>
  <si>
    <t>Государственная программа Российской Федерации "Развитие культуры и туризма" в редакции постановления Правительства 
от 29.03.2019 № 374</t>
  </si>
  <si>
    <t>Перечень показателей государственной программы</t>
  </si>
  <si>
    <t>Количество посещений организаций культуры по отношению к уровню 2010 года</t>
  </si>
  <si>
    <t>Х</t>
  </si>
  <si>
    <t>Количество посещений организаций культуры по отношению к уровню 2017 года</t>
  </si>
  <si>
    <t>нет данных</t>
  </si>
  <si>
    <t>Целевой показатель НП "Культура"</t>
  </si>
  <si>
    <t>Доля объектов культурного наследия, находящихся в удовлетворительном состоянии, в общем количестве объектов культурного наследия федерального значения, регионального значения и местного (муниципального) значения</t>
  </si>
  <si>
    <t>Количество проведенных за рубежом выставок музеев, гастролей концертных организаций, самостоятельных коллективов и театров по отношению к 2010 году</t>
  </si>
  <si>
    <t>Численность лиц, размещенных в коллективных средствах размещения, по отношению к 2012 году</t>
  </si>
  <si>
    <t>6.</t>
  </si>
  <si>
    <t>Доля зданий учреждений культуры, находящихся в удовлетворительном состоянии, в общем количестве зданий данных учреждений</t>
  </si>
  <si>
    <t>Доля расходов на культуру в объеме валового внутреннего продукта</t>
  </si>
  <si>
    <t>Объем средств на культуру из внебюджетных источников</t>
  </si>
  <si>
    <t>Объем продажи книг в России на душу населения</t>
  </si>
  <si>
    <t>Отношение средней заработной платы работников учреждений культуры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субъекту Российской Федерации</t>
  </si>
  <si>
    <t>Число обращений к цифровым ресурсам в сфере культуры</t>
  </si>
  <si>
    <t>Количество созданных (реконструированных) и капитально отремонтированных объектов организаций культуры</t>
  </si>
  <si>
    <t>А1 (ФП "Культурная среда")</t>
  </si>
  <si>
    <t>Количество организаций культуры, получивших современное оборудование</t>
  </si>
  <si>
    <t>Прирост доли граждан Российской Федерации, удовлетворенных качеством предоставления услуг в сфере культуры, по отношению к уровню 2018 года</t>
  </si>
  <si>
    <t>Количество специалистов,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t>
  </si>
  <si>
    <t>А2 (ФП "Творческие люди")</t>
  </si>
  <si>
    <t>Количество любительских творческих коллективов, получивших грантовую поддержку</t>
  </si>
  <si>
    <t>Количество волонтеров, вовлеченных в программу "Волонтеры культуры"</t>
  </si>
  <si>
    <t>Прирост доли граждан Российской Федерации, удовлетворенных условиями для занятия творчеством в сфере культуры, по отношению к уровню 2018 года</t>
  </si>
  <si>
    <t>Количество созданных виртуальных концертных залов в городах Российской Федерации</t>
  </si>
  <si>
    <t>А3 (ФП "Цифровая культура")</t>
  </si>
  <si>
    <t>Количество выставочных проектов, снабженных цифровыми гидами в формате дополненной реальности</t>
  </si>
  <si>
    <t>Охват молодежной аудитории контентом, направленным на укрепление гражданской идентичности и духовно-нравственных ценностей</t>
  </si>
  <si>
    <t>Количество онлайн-трансляций мероприятий, размещаемых на портале "Культура.РФ"</t>
  </si>
  <si>
    <t>Доля публичных библиотек, подключенных к информационно-телекоммуникационной сети "Интернет", в общем количестве библиотек Российской Федерации</t>
  </si>
  <si>
    <t>Доля музеев, имеющих сайт в информационно-телекоммуникационной сети "Интернет", в общем количестве музеев Российской Федерации</t>
  </si>
  <si>
    <t>Доля театров, имеющих сайт в информационно-телекоммуникационной сети "Интернет", в общем количестве театров Российской Федерации</t>
  </si>
  <si>
    <t>Уровень удовлетворенности граждан Российской Федерации качеством предоставления государственных и муниципальных услуг в сфере культуры</t>
  </si>
  <si>
    <t xml:space="preserve">Доля объектов культурного наследия федерального значения, определенных в перечне отдельных объектов культурного наследия федерального значения, полномочия по государственной охране которых осуществляются Минкультуры России, утвержденном распоряжением Правительства Российской Федерации от 1 июня 2009 г. N 759-р (далее - Перечень), включенных в Единый государственный реестр объектов культурного наследия, сведения о границах территорий, а также о зонах охраны которых внесены в Единый государственный реестр недвижимости, в общем количестве объектов культурного наследия, определенных Перечнем
</t>
  </si>
  <si>
    <t>Прирост количества выставочных проектов, осуществляемых в субъектах Российской Федерации (по отношению к 2012 году)</t>
  </si>
  <si>
    <t>Количество центров культурного развития в малых городах и сельской местности Российской Федерации, созданных при поддержке федерального бюджета</t>
  </si>
  <si>
    <t>Доля изданных за год в Российской Федерации наименований книг, включенных в Национальную электронную библиотеку</t>
  </si>
  <si>
    <t>Количество фильмов выдающихся режиссеров, размещенных в бесплатном доступе в информационно-телекоммуникационной сети "Интернет"</t>
  </si>
  <si>
    <t>Количество спектаклей выдающихся режиссеров, размещенных в бесплатном доступе в информационно-телекоммуникационной сети "Интернет"</t>
  </si>
  <si>
    <t>Средняя сумма одного гранта Президента Российской Федерации для поддержки творческих проектов общенационального значения в области культуры и искусства</t>
  </si>
  <si>
    <t>тыс. рублей</t>
  </si>
  <si>
    <t>Объем передвижного фонда ведущих российских музеев для экспонирования произведений искусства в музеях и галереях малых и средних городов России</t>
  </si>
  <si>
    <t>Количество виртуальных музеев, созданных при поддержке федерального бюджета</t>
  </si>
  <si>
    <t>Количество стипендиатов среди выдающихся деятелей культуры и искусства и молодых талантливых авторов</t>
  </si>
  <si>
    <t>Доля детей, привлекаемых к участию в творческих мероприятиях, от общей численности детей</t>
  </si>
  <si>
    <t>* Необходимо указать код НП / ФП (например, А2), который предусматривает показатели, соответствующие показателям ГП</t>
  </si>
  <si>
    <t>Подпрограмма 1 "Наследие"
"</t>
  </si>
  <si>
    <t>Количество утвержденной документации в отношении исторических поселений</t>
  </si>
  <si>
    <t>Минкультуры России (директор Департамента государственной охраны культурного наследия Рыбало Р.А.)</t>
  </si>
  <si>
    <t>Охват населения библиотечным обслуживанием</t>
  </si>
  <si>
    <t>Минкультуры России (директор Департамента информационного и цифрового развития Ваньков В.В.)</t>
  </si>
  <si>
    <t>Среднее количество выставок в расчете на 10 тыс. человек</t>
  </si>
  <si>
    <t>Минкультуры России (директор Департамента музеев Кононов В.А.)</t>
  </si>
  <si>
    <t>Доля отреставрированных предметов музейного фонда в общем числе требующих реставрации предметов основного фонда музеев</t>
  </si>
  <si>
    <t>Среднее число посещений музеев в расчете на 1 тыс. человек</t>
  </si>
  <si>
    <t>Доля экспонируемых предметов основного фонда музеев</t>
  </si>
  <si>
    <t>Средняя численность пользователей архивной информацией на 10 тыс. человек</t>
  </si>
  <si>
    <t>Росархив (руководитель Росархива Артизов А.Н.)</t>
  </si>
  <si>
    <t>Средняя численность посетителей платных мероприятий парков на 1 тыс. человек</t>
  </si>
  <si>
    <t xml:space="preserve">Минкультуры России (заместитель Министра культуры Российской Федерации Ярилова О.С.)
</t>
  </si>
  <si>
    <t>Площадь парков в расчете на 1 человека</t>
  </si>
  <si>
    <t>кв. метр</t>
  </si>
  <si>
    <t>Среднее число книговыдач в расчете на 1 тыс. человек населения</t>
  </si>
  <si>
    <t xml:space="preserve">Минкультуры России (директор Департамента информационного и цифрового развития Ваньков В.В.)
</t>
  </si>
  <si>
    <t>Количество экземпляров новых поступлений в библиотечные фонды общедоступных библиотек на 1 тыс. человек</t>
  </si>
  <si>
    <t>Средняя численность посетителей зоопарков на 1 тыс. человек</t>
  </si>
  <si>
    <t>Минкультуры России (заместитель Министра культуры Российской Федерации Ярилова О.С.)</t>
  </si>
  <si>
    <t>Доля документов федеральных архивов, находящихся в условиях, обеспечивающих их постоянное (вечное) хранение, в общем количестве архивных документов</t>
  </si>
  <si>
    <t>Подпрограмма 2 "Искусство"
"</t>
  </si>
  <si>
    <t>Средняя численность зрителей на мероприятиях театров в России в расчете на 1 тыс. человек</t>
  </si>
  <si>
    <t>Минкультуры России (директор Департамента государственной поддержки искусства и народного творчества Косарева О.В.)</t>
  </si>
  <si>
    <t>Средняя численность зрителей на мероприятиях концертных организаций и самостоятельных коллективов в России в расчете на 1 тыс. человек</t>
  </si>
  <si>
    <t>Средняя численность зрителей на мероприятиях цирков в расчете на 1 тыс. человек</t>
  </si>
  <si>
    <t>Доля театральных мероприятий для детей в общем количестве выездных мероприятий и гастролей театров в России</t>
  </si>
  <si>
    <t>Обеспеченность зрительскими местами учреждений культурно-досугового типа в расчете на 1 тыс. человек</t>
  </si>
  <si>
    <t>Средняя численность участников клубных формирований в расчете на 1 тыс. человек</t>
  </si>
  <si>
    <t>Количество проведенных за пределами своей территории в России гастролей концертных организаций, самостоятельных коллективов и театров по отношению к 2010 году</t>
  </si>
  <si>
    <t>Среднее количество посещений киносеансов в расчете на 1 человека</t>
  </si>
  <si>
    <t>Минкультуры России (директор Департамента кинематографии Любимова О.Б.)</t>
  </si>
  <si>
    <t>Численность посетителей представлений, проведенных цирками и цирковыми коллективами в России, по отношению к 2013 году</t>
  </si>
  <si>
    <t>Количество представлений, проведенных цирками и цирковыми коллективами в России, по отношению к 2012 году</t>
  </si>
  <si>
    <t>Доля переведенных оригиналов магнитных фонограмм кинофильмов на цифровые носители в общем объеме фонда магнитных фонограмм государственного фильмофонда Российской Федерации</t>
  </si>
  <si>
    <t>Средняя численность зрителей на мероприятиях концертных организаций, самостоятельных коллективов, проведенных собственными силами в пределах своей территории, в расчете на 1 тысячу человек</t>
  </si>
  <si>
    <t>Средняя численность зрителей на мероприятиях театров в расчете на 1 тысячу человек</t>
  </si>
  <si>
    <t>Доля созданных страховых копий на электронных носителях в общем объеме оригинальных исходных фильмовых материалов, подлежащих к переводу на электронные носители государственного фильмофонда Российской Федерации</t>
  </si>
  <si>
    <t>Интенсивность пополнения государственного фильмофонда Российской Федерации (по отношению к годовому объему аудиовизуальной продукции)</t>
  </si>
  <si>
    <t>Количество творческих союзов, получающих субсидии для возмещения расходов по уплате налога на прибыль</t>
  </si>
  <si>
    <t>Количество творческих союзов, получающих субсидии для оказания единовременной материальной помощи членам творческих союзов</t>
  </si>
  <si>
    <t>Количество творческих союзов, получающих субсидии для поддержки и развития театральной деятельности</t>
  </si>
  <si>
    <t>Подпрограмма 4 "Обеспечение условий реализации государственной программы Российской Федерации "Развитие культуры и туризма" 
"</t>
  </si>
  <si>
    <t>Доля зданий учреждений культурно-досугового типа в сельской местности, находящихся в неудовлетворительном состоянии, в общем количестве зданий учреждений культурно-досугового типа в сельской местности</t>
  </si>
  <si>
    <t>Минкультуры России (и.о. директора Департамента регионального развития и приоритетных проектов Родионов Е.И.)</t>
  </si>
  <si>
    <t>Доля образовательных организаций сферы культуры, оснащенных современным материально-техническим оборудованием (с учетом детских школ искусств), в общем количестве образовательных организаций в сфере культуры</t>
  </si>
  <si>
    <t>Минкультуры России (и.о. директора Департамента науки и образования Голубенко С.С.)</t>
  </si>
  <si>
    <t>Уровень обеспеченности субъектов Российской Федерации учреждениями культуры в соответствии с социальными нормативами и нормами</t>
  </si>
  <si>
    <t>Коэффициент дифференциации субъектов Российской Федерации по показателю расходов на культуру и искусство в расчете на душу населения</t>
  </si>
  <si>
    <t>Количество реализуемых проектов государственно-частного (муниципально-частного) партнерства в сфере культуры и туризма</t>
  </si>
  <si>
    <t>Доля внедренных научно-исследовательских и опытно-конструкторских работ федеральных научных организаций сферы культуры</t>
  </si>
  <si>
    <t>Доля средств внебюджетных источников в общем объеме финансирования Программы</t>
  </si>
  <si>
    <t>Доля субъектов Российской Федерации, утвердивших государственные программы развития сферы культуры</t>
  </si>
  <si>
    <t>Доля субъектов Российской Федерации, утвердивших государственные программы развития сферы туризма</t>
  </si>
  <si>
    <t>Государственная программа Российской Федерации "Охрана окружающей среды" в редакции постановления Правительства 
от т 29.03.2019 N 362</t>
  </si>
  <si>
    <t>Снижение совокупного объема выбросов за отчетный год</t>
  </si>
  <si>
    <t xml:space="preserve">Росприроднадзор, заместитель руководителя Росприроднадзора
Амирханов А.М.
</t>
  </si>
  <si>
    <t>G4 (показатеь ФП "Чистый воздух")</t>
  </si>
  <si>
    <t xml:space="preserve"> Количество городов с высоким и очень высоким уровнем загрязнения атмосферного воздуха, всего</t>
  </si>
  <si>
    <t xml:space="preserve">Минприроды России, директор Департамента государственной политики и регулирования в сфере охраны окружающей среды и экологической безопасности
Колодкин А.В
</t>
  </si>
  <si>
    <t>из них в рамках федерального проекта "Чистый воздух"</t>
  </si>
  <si>
    <t>Численность населения, проживающего в неблагоприятных экологических условиях (в городах с высоким и очень высоким уровнем загрязнения атмосферного воздуха (индекс загрязнения атмосферного воздуха более 7)</t>
  </si>
  <si>
    <t xml:space="preserve">Минприроды России, директор Департамента государственной политики и регулирования в сфере охраны окружающей среды и экологической безопасности
Колодкин А.В.
</t>
  </si>
  <si>
    <t>Объем образованных отходов всех классов опасности на 1 млн. рублей валового внутреннего продукта в постоянных ценах</t>
  </si>
  <si>
    <t>тонн</t>
  </si>
  <si>
    <t>Доля видов млекопитающих, занесенных в Красную книгу Российской Федерации и обитающих на особо охраняемых природных территориях федерального значения, в общем количестве видов млекопитающих, занесенных в Красную книгу Российской Федерации</t>
  </si>
  <si>
    <t xml:space="preserve">Минприроды России, директор Департамента государственной политики и регулирования в сфере развития особо охраняемых природных территорий и Байкальской природной территории
Титовский А.Л.
</t>
  </si>
  <si>
    <t>Доля видов птиц, занесенных в Красную книгу Российской Федерации и обитающих на особо охраняемых природных территориях федерального значения, в общем количестве видов птиц, занесенных в Красную книгу Российской Федерации</t>
  </si>
  <si>
    <t>Численность населения, качество жизни которого улучшится в связи с ликвидацией выявленных на 1 января 2018 г. несанкционированных свалок в границах городов и наиболее опасных объектов накопленного экологического вреда</t>
  </si>
  <si>
    <t xml:space="preserve">Минприроды России, заместитель Министра природных ресурсов и экологии Российской Федерации
Логинов В.Г.
</t>
  </si>
  <si>
    <t>G1 (показатель ФП "Чистая страна")</t>
  </si>
  <si>
    <t>Сокращение объемов сбросов загрязненных сточных вод в озеро Байкал и другие водные объекты Байкальской природной территории</t>
  </si>
  <si>
    <t xml:space="preserve">Минстрой России, заместитель Министра строительства и жилищно-коммунального хозяйства Российской Федерации
Гордеев Ю.С.
</t>
  </si>
  <si>
    <t>G7 (показатель ФП "Сохранение озера Байкал")</t>
  </si>
  <si>
    <t>Объем выбросов загрязняющих атмосферу веществ, отходящих от стационарных источников, на 1 млн. рублей валового внутреннего продукта в постоянных ценах</t>
  </si>
  <si>
    <t>Численность населения, качество жизни которого улучшится в связи с ликвидацией и рекультивацией объектов накопленного вреда окружающей среде</t>
  </si>
  <si>
    <t>Доля территории, занятой особо охраняемыми природными территориями федерального, регионального и местного значения, в общей площади Российской Федерации</t>
  </si>
  <si>
    <t>Численность населения, проживающего на территориях с неблагополучной экологической ситуацией, подверженных негативному воздействию, связанному с прошлой хозяйственной и иной деятельностью</t>
  </si>
  <si>
    <t xml:space="preserve">Подпрограмма 1 "Регулирование качества окружающей среды"
</t>
  </si>
  <si>
    <t>Доля обезвреженных и утилизированных отходов производства и потребления в общем количестве образующихся отходов I - IV классов опасности</t>
  </si>
  <si>
    <t xml:space="preserve">Минприроды России, директор Департамента государственной политики и регулирования в сфере охраны окружающей среды и экологической безопасности,
Колодкин А.В.
</t>
  </si>
  <si>
    <t>80,5</t>
  </si>
  <si>
    <t>Доля устраненных нарушений из числа выявленных нарушений в сфере природопользования и охраны окружающей среды</t>
  </si>
  <si>
    <t xml:space="preserve">Росприроднадзор, руководитель Росприроднадзора
Радионова С.Г.
</t>
  </si>
  <si>
    <t>Доля проверенных морских объектов в общем количестве подконтрольных морских объектов</t>
  </si>
  <si>
    <t>Инвестиции в основной капитал, направленные на охрану окружающей среды и рациональное использование природных ресурсов, по отношению к 2014 году</t>
  </si>
  <si>
    <t>Ликвидированы все выявленные на 1 января 2018 г. несанкционированные свалки в границах городов</t>
  </si>
  <si>
    <t>Ликвидированы наиболее опасные объекты накопленного экологического вреда</t>
  </si>
  <si>
    <t>Общая площадь восстановленных, в том числе рекультивированных, земель, подверженных негативному воздействию накопленного вреда окружающей среде</t>
  </si>
  <si>
    <t>гектаров</t>
  </si>
  <si>
    <t>Доля твердых коммунальных отходов, направленных на утилизацию, в общем объеме образованных твердых коммунальных отходов</t>
  </si>
  <si>
    <t>G2 (показатель ФП "Комплексная система обращения с твердыми коммунальными отходами")</t>
  </si>
  <si>
    <t>Доля твердых коммунальных отходов, направленных на обработку в общем объеме образованных твердых коммунальных отходов</t>
  </si>
  <si>
    <t>Количество ликвидированных объектов накопленного экологического вреда, представляющих угрозу реке Волга</t>
  </si>
  <si>
    <t>G6 (показатель ФП "Оздоровление Волги")</t>
  </si>
  <si>
    <t>Доля сбросов загрязненных сточных вод, приходящихся на крупнейших водопользователей, в общем объеме сбросов загрязненных сточных вод</t>
  </si>
  <si>
    <t xml:space="preserve">Минприроды России, директор Департамента государственной политики и регулирования в области водных ресурсов и гидрометеорологии
Коскин С.С.
</t>
  </si>
  <si>
    <t>Доля уловленных и обезвреженных загрязняющих атмосферу веществ в общем количестве загрязняющих веществ, отходящих от стационарных источников</t>
  </si>
  <si>
    <t>Объем выбросов загрязняющих атмосферу веществ, отходящих от стационарных источников, в топливно-энергетическом комплексе по отношению к 2007 году</t>
  </si>
  <si>
    <t>Объем выбросов загрязняющих атмосферу веществ, отходящих от стационарных источников, в металлургии по отношению к 2007 году</t>
  </si>
  <si>
    <t>Текущие затраты на охрану окружающей среды по отношению к 2007 году</t>
  </si>
  <si>
    <t>Объем потребления озоноразрушающих веществ в Российской Федерации</t>
  </si>
  <si>
    <t>Доля обработанных твердых коммунальных отходов в общем количестве образованных твердых коммунальных отходов</t>
  </si>
  <si>
    <t>Выбросы загрязняющих атмосферу веществ, отходящих от стационарных источников, по отношению к 2007 году</t>
  </si>
  <si>
    <t>Выбросы вредных (загрязняющих) веществ в атмосферный воздух от автомобильного транспорта по отношению к 2007 году</t>
  </si>
  <si>
    <t>Объем образованных отходов I - IV классов опасности по отношению к 2007 году</t>
  </si>
  <si>
    <t>Объем образованных отходов (I класс опасности) по отношению к 2007 году</t>
  </si>
  <si>
    <t>Объем образованных отходов (II класс опасности) по отношению к 2007 году</t>
  </si>
  <si>
    <t>Объем образованных отходов (III класс опасности) по отношению к 2007 году</t>
  </si>
  <si>
    <t>Объем образованных отходов (IV класс опасности) по отношению к 2007 году</t>
  </si>
  <si>
    <t>Объем образованных отходов I - IV классов опасности, которые не были обезврежены и утилизированы, по отношению к 2007 году</t>
  </si>
  <si>
    <t>Объем образованных отходов, которые не были обезврежены и утилизированы (I класс опасности), по отношению к 2007 году</t>
  </si>
  <si>
    <t>Объем образованных отходов, которые не были обезврежены и утилизированы (II класс опасности), по отношению к 2007 году</t>
  </si>
  <si>
    <r>
      <rPr>
        <sz val="11"/>
        <rFont val="Times New Roman"/>
      </rPr>
      <t>52</t>
    </r>
  </si>
  <si>
    <t>Объем образованных отходов, которые не были обезврежены и утилизированы (III класс опасности), по отношению к 2007 году</t>
  </si>
  <si>
    <t>Объем образованных отходов, которые не были обезврежены и утилизированы (IV класс опасности), по отношению к 2007 году</t>
  </si>
  <si>
    <t>Доля водопользователей, снизивших массу вредных (загрязняющих) веществ в сточных водах, в общем количестве проверенных водопользователей</t>
  </si>
  <si>
    <t>Доля хозяйствующих субъектов, снизивших массу вредных (загрязняющих) веществ, выбрасываемых в атмосферный воздух, в общем количестве проверенных хозяйствующих субъектов</t>
  </si>
  <si>
    <t>Доля предприятий, осуществляющих хозяйственную деятельность, оказывающую негативное воздействие на окружающую среду, без получения разрешений, в общем количестве наблюдаемых предприятий</t>
  </si>
  <si>
    <t>Доля обработанных отходов производства и потребления в общем количестве образованных отходов I - V класса опасности, процент</t>
  </si>
  <si>
    <t>Доля заключений государственной экологической экспертизы, отмененных в судебном порядке, в общем количестве заключений государственной экологической экспертизы</t>
  </si>
  <si>
    <t>Доля утилизированных отходов производства и потребления в общем количестве образованных отходов I - V класса опасности</t>
  </si>
  <si>
    <t>Доля выбросов вредных (загрязняющих) веществ в атмосферный воздух сверх нормативов в общем объеме выбросов вредных (загрязняющих) веществ</t>
  </si>
  <si>
    <t>Доля выбросов вредных (загрязняющих) веществ в атмосферный воздух, приходящихся на хозяйствующих субъектов, подлежащих федеральному государственному экологическому надзору, в общем объеме выбросов загрязняющих атмосферу веществ, отходящих от стационарных источников</t>
  </si>
  <si>
    <t>Общая площадь земель, подверженных негативному воздействию накопленного экологического ущерба</t>
  </si>
  <si>
    <t>тыс. гектаров</t>
  </si>
  <si>
    <t>Общая площадь восстановленных, в том числе рекультивированных, земель, подверженных негативному воздействию накопленного экологического вреда</t>
  </si>
  <si>
    <t>Инвестиции в основной капитал, направленные на охрану окружающей среды и рациональное использование природных ресурсов, по отношению к 2007 году</t>
  </si>
  <si>
    <t>Подпрограмма 2 "Биологическое разнообразие России"</t>
  </si>
  <si>
    <t>Количество особо охраняемых природных территорий федерального значения (не менее)
В том числе:</t>
  </si>
  <si>
    <t xml:space="preserve">количество особо охраняемых природных территорий федерального значения (не менее) в ведении Минприроды России
</t>
  </si>
  <si>
    <t>G9 (показатель ФП "Сохранение биологического разнообразия и развитие экологического туризма")</t>
  </si>
  <si>
    <t>Увеличена площадь особо охраняемых природных территорий</t>
  </si>
  <si>
    <t>млн. гектаров</t>
  </si>
  <si>
    <t>Увеличение количества посетителей на особо охраняемых природных территориях</t>
  </si>
  <si>
    <t>Индекс численности ряда редких и находящихся под угрозой исчезновения видов животных</t>
  </si>
  <si>
    <t>долей единиц</t>
  </si>
  <si>
    <t>&gt;= 1</t>
  </si>
  <si>
    <t>Доля площади особо охраняемой природной территории (государственные природные заповедники и национальные парки), пройденной огнем при пожарах антропогенного воздействия, в общей площади особо охраняемых природных территорий, затронутой пожарами</t>
  </si>
  <si>
    <t>Доля нарушений, выявленных при осуществлении федерального государственного охотничьего надзора, по которым вынесены постановления о привлечении к ответственности, в общем количестве выявленных нарушений</t>
  </si>
  <si>
    <t xml:space="preserve">Минприроды России, директор Департамента государственной политики и регулирования в области лесных ресурсов и охотничьего хозяйства
Грибенников А.Н.
</t>
  </si>
  <si>
    <t>Индекс численности волка</t>
  </si>
  <si>
    <t>Индекс численности охотничьих ресурсов в охотничьих хозяйствах по отношению к уровню 2010 года по видам</t>
  </si>
  <si>
    <t>лось</t>
  </si>
  <si>
    <t>Минприроды России, директор Департамента государственной политики и регулирования в области лесных ресурсов и охотничьего хозяйства Грибенников А.Н.</t>
  </si>
  <si>
    <t>косули</t>
  </si>
  <si>
    <t>благородный олень</t>
  </si>
  <si>
    <t>бурый медведь</t>
  </si>
  <si>
    <t>соболь</t>
  </si>
  <si>
    <t>Отношение фактической добычи охотничьих ресурсов к установленным лимитам добычи по видам:</t>
  </si>
  <si>
    <t>Доля площади охотничьих угодий, в отношении которых юридическими лицами и индивидуальными предпринимателями заключены охотхозяйственные соглашения, в общей площади охотничьих угодий Российской Федерации</t>
  </si>
  <si>
    <t>Доля территории, занятой особо охраняемыми природными территориями регионального и местного значения</t>
  </si>
  <si>
    <t>Индекс благополучия редких видов млекопитающих и птиц</t>
  </si>
  <si>
    <t>Доля устраненных уполномоченными органами исполнительной власти субъектов Российской Федерации в рамках исполнения переданных полномочий Российской Федерации нарушений в области охраны объектов животного мира, не отнесенных к охотничьим ресурсам</t>
  </si>
  <si>
    <t>Доля выданных разрешений на воспроизводство объектов животного мира, занесенных в Красную книгу Российской Федерации, в общем количестве выданных разрешений</t>
  </si>
  <si>
    <t>Доля территории, занятой особо охраняемыми природными территориями федерального значения, в общей площади Российской Федерации</t>
  </si>
  <si>
    <t>Доля субъектов Российской Федерации, имеющих Красные книги субъектов Российской Федерации, изданные в установленном порядке, в общем количестве субъектов Российской Федерации</t>
  </si>
  <si>
    <t>Индекс посещаемости национальных парков по отношению к уровню 2010 года</t>
  </si>
  <si>
    <t>Индекс численности "модельных" видов животных по отношению к 2012 году</t>
  </si>
  <si>
    <t xml:space="preserve">Подпрограмма 3 "Гидрометеорология и мониторинг окружающей среды"
</t>
  </si>
  <si>
    <t>Оправдываемость штормовых предупреждений об опасных природных (гидрометеорологических) явлениях</t>
  </si>
  <si>
    <t xml:space="preserve">Росгидромет, руководитель Росгидромета
Яковенко М.Е.
</t>
  </si>
  <si>
    <t>91 - 93</t>
  </si>
  <si>
    <t>91 - 94</t>
  </si>
  <si>
    <t>92 - 94</t>
  </si>
  <si>
    <t>Оправдываемость краткосрочных, среднесрочных и долгосрочных прогнозов космической погоды</t>
  </si>
  <si>
    <r>
      <rPr>
        <sz val="11"/>
        <rFont val="Times New Roman"/>
      </rPr>
      <t>92</t>
    </r>
  </si>
  <si>
    <t>Доля объектов экономики и социальной сферы, защищенных от снежных лавин, в общем количестве нуждающихся в защите объектов в лавиноопасных районах</t>
  </si>
  <si>
    <t>Оправдываемость прогнозов лавинной опасности</t>
  </si>
  <si>
    <r>
      <rPr>
        <sz val="11"/>
        <rFont val="Times New Roman"/>
      </rPr>
      <t>99</t>
    </r>
  </si>
  <si>
    <t>Степень сокращения потерь от града на защищаемой территории</t>
  </si>
  <si>
    <t>Оправдываемость суточных прогнозов погоды</t>
  </si>
  <si>
    <t>93 - 96</t>
  </si>
  <si>
    <t>94 - 96</t>
  </si>
  <si>
    <t>95 - 96</t>
  </si>
  <si>
    <t>96 - 97</t>
  </si>
  <si>
    <t>Охват системой наблюдений за загрязнением атмосферного воздуха городов с численностью населения свыше 100 тыс. человек</t>
  </si>
  <si>
    <t>Увеличение числа пользователей информации Единого государственного фонда данных по отношению к уровню 2009 года</t>
  </si>
  <si>
    <t>Выполнение нормативных объемов измерений загрязнения атмосферного воздуха (в соответствии с международными требованиями измерений загрязнения окружающей среды)</t>
  </si>
  <si>
    <r>
      <rPr>
        <sz val="11"/>
        <rFont val="Times New Roman"/>
      </rPr>
      <t>48</t>
    </r>
  </si>
  <si>
    <t>Прирост нормативных объемов измерений загрязнения окружающей среды, ежегодно выполняемых государственной наблюдательной сетью</t>
  </si>
  <si>
    <t>Количество морских экспедиций по осуществлению мониторинга состояния и загрязнения акваторий Мирового океана</t>
  </si>
  <si>
    <t>Количество информационных ресурсов Росгидромета, интегрируемых в Единую государственную систему информации об обстановке в Мировом океане</t>
  </si>
  <si>
    <r>
      <rPr>
        <sz val="11"/>
        <rFont val="Times New Roman"/>
      </rPr>
      <t>1 010</t>
    </r>
  </si>
  <si>
    <t>Количество внедренных методов, моделей, технологий, подтвержденных актами внедрения в области гидрометеорологии и мониторинга загрязнения окружающей среды</t>
  </si>
  <si>
    <t>Увеличение числа пользователей информации Единого государственного фонда данных о состоянии окружающей среды, ее загрязнении по отношению к уровню 2008 года</t>
  </si>
  <si>
    <t>Изменение количества станций, включенных в международный информационный обмен, по отношению к 2009 году</t>
  </si>
  <si>
    <t>Количество прошедших капитальный ремонт научно-исследовательских и экспедиционных судов</t>
  </si>
  <si>
    <t xml:space="preserve">Подпрограмма 4 "Организация и обеспечение работ и научных исследований в Арктике и Антарктике"
</t>
  </si>
  <si>
    <t>Количество российских антарктических станций и сезонных полевых баз</t>
  </si>
  <si>
    <t>Количество полевых научных проектов в программе работ очередной Российской антарктической экспедиции</t>
  </si>
  <si>
    <t>Количество вывезенных за пределы района действия Договора об Антарктике отходов прошлой и текущей деятельности</t>
  </si>
  <si>
    <t>Количество экспедиций по исследованию высокоширотной Арктики, в том числе на архипелаге Шпицберген</t>
  </si>
  <si>
    <t>Число программ мониторинга состояния окружающей среды Антарктики, реализуемых на постоянно действующих антарктических станциях</t>
  </si>
  <si>
    <t xml:space="preserve">Подпрограмма 5 "Обеспечение реализации государственной программы Российской Федерации "Охрана окружающей среды" на 2012 - 2020 годы"
</t>
  </si>
  <si>
    <t>Доля государственных услуг в сфере охраны окружающей среды и государственных функций по контролю (надзору) в сфере природопользования, в отношении которых утверждены административные регламенты их оказания, в общем количестве таких государственных услуг (государственных функций), оказываемых (исполняемых) Росприроднадзором и Росгидрометом</t>
  </si>
  <si>
    <t>Качество финансового менеджмента главных администраторов бюджетных средств, участвующих в реализации государственной программы (Росприроднадзор, Росгидромет)</t>
  </si>
  <si>
    <t>Доля государственных служащих Росгидромета и Росприроднадзора, прошедших повышение квалификации в течение последних 3 лет</t>
  </si>
  <si>
    <t>Укомплектованность должностей государственной службы в Росприроднадзоре</t>
  </si>
  <si>
    <t>Укомплектованность должностей государственной службы в Росгидромете</t>
  </si>
  <si>
    <t>Количество источников информации, входящих в состав системы обеспечения оперативной информацией руководства Минприроды России для поддержки принятия управленческих решений в установленных сферах деятельности на базе ситуационного центра Минприроды России</t>
  </si>
  <si>
    <t>Индекс потребления энергоресурсов центральными аппаратами и территориальными органами Росгидромета и Росприроднадзора по отношению уровню 2009 года</t>
  </si>
  <si>
    <t>Количество распространяемых изданий по вопросам охраны окружающей среды по отношению к уровню 2009 года</t>
  </si>
  <si>
    <t xml:space="preserve">Подпрограмма П "Приоритетный проект "Чистая страна"
</t>
  </si>
  <si>
    <t>Показатель П.1 "Доля приоритетных объектов, на которых ликвидирован накопленный вред окружающей среде, в общем числе таких объектов"</t>
  </si>
  <si>
    <t>Показатель П.2 "Общая площадь восстановленных, в том числе рекультивированных, земель, подверженных негативному воздействию накопленного экологического вреда"</t>
  </si>
  <si>
    <t>Показатель П.3 "Доля ликвидированных отходов в общем объеме отходов на объектах накопленного вреда окружающей среде"</t>
  </si>
  <si>
    <t xml:space="preserve">Федеральная целевая программа 6. "Охрана озера Байкал и социально-экономическое развитие Байкальской природной территории на 2012 - 2020 годы"
</t>
  </si>
  <si>
    <t>Сокращение объемов сбросов загрязненных сточных вод в водные объекты Байкальской природной территории</t>
  </si>
  <si>
    <t>Снижение общей площади Байкальской природной территории, подвергшейся высокому и экстремально высокому загрязнению</t>
  </si>
  <si>
    <t>Сокращение объемов непереработанных и неразмещенных на полигонах отходов</t>
  </si>
  <si>
    <t>Отношение количества посещений особо охраняемых природных территорий к их рекреационной емкости</t>
  </si>
  <si>
    <t>Отношение площади особо охраняемых природных территорий, пройденной пожарами, к количеству пожаров</t>
  </si>
  <si>
    <t>Доля видов растений и животных, занесенных в Красную книгу Российской Федерации и сохраняемых на особо охраняемых природных территориях, в общем количестве видов растений и животных в Красной книге Российской Федерации</t>
  </si>
  <si>
    <t>Изменение запасов ценных рыб в озере Байкал</t>
  </si>
  <si>
    <t xml:space="preserve">Росрыболовство, заместитель Министра сельского хозяйства Российской Федерации - руководитель Федерального агентства по рыболовству
Шестаков И.В.
</t>
  </si>
  <si>
    <t>Количество выпускаемых водных биологических ресурсов</t>
  </si>
  <si>
    <t>млн. штук</t>
  </si>
  <si>
    <t xml:space="preserve">91, 583 </t>
  </si>
  <si>
    <t>Охват Байкальской природной территории государственным экологическим мониторингом, обеспечивающим высокую достоверность, оперативность и полноту сведений за счет использования информации уполномоченных государственных органов</t>
  </si>
  <si>
    <r>
      <rPr>
        <sz val="11"/>
        <rFont val="Times New Roman"/>
      </rPr>
      <t>72</t>
    </r>
  </si>
  <si>
    <t>Доля протяженности построенных сооружений инженерной защиты в общей протяженности берегов, нуждающихся в строительстве таких сооружений</t>
  </si>
  <si>
    <t xml:space="preserve">Росводресурсы, врио руководителя Росводресурсов
Никаноров В.А.
</t>
  </si>
  <si>
    <t xml:space="preserve">Подпрограмма 9 "Охрана озера Байкал и социально-экономическое развитие Байкальской природной территории"
</t>
  </si>
  <si>
    <t>Снижение общей площади территорий, подвергшихся высокому и экстремально высокому загрязнению и оказывающих воздействие на озеро Байкал</t>
  </si>
  <si>
    <t xml:space="preserve">Минприроды России, директор Департамента государственной политики и регулирования в сфере развития особо охраняемых природных территорий и Байкальской природной территории
Титовский А.Л
</t>
  </si>
  <si>
    <t>G7 (показатель ФП "Сохранение озера Байкал"</t>
  </si>
  <si>
    <t>Увеличение количества выпускаемых водных биологических ресурсов</t>
  </si>
  <si>
    <t>млн. особей</t>
  </si>
  <si>
    <t>Увеличение протяженности сооружений инженерной защиты</t>
  </si>
  <si>
    <t>километров</t>
  </si>
  <si>
    <t>Охват площади Байкальской природной территории государственным экологическим мониторингом</t>
  </si>
  <si>
    <t>Государственная программа Российской Федерации "Развитие физической культуры и спорта" в редакции постановления Правительства 
от 15 апреля 2014 г. № 302</t>
  </si>
  <si>
    <t>Доля населения Российской Федерации, систематически занимающегося физической культурой и спортом, в общей численности населения Российской Федерации в возрасте 3 - 79 лет</t>
  </si>
  <si>
    <t>Минспорт России
(Томилова М.В., заместитель Министра спорта Российской Федерации)</t>
  </si>
  <si>
    <t>Доля российских спортсменов, ставших призерами Олимпийских игр, в общем количестве российских спортсменов, участвующих в Олимпийских играх</t>
  </si>
  <si>
    <t>Минспорт России
(Косилов С.В., заместитель Министра спорта Российской Федерации)</t>
  </si>
  <si>
    <t>Доля российских спортсменов, ставших призерами Олимпийских зимних игр, в общем количестве российских спортсменов, участвующих в Олимпийских зимних играх</t>
  </si>
  <si>
    <t>Уровень обеспеченности населения спортивными сооружениями исходя из единовременной пропускной способности объектов спорта</t>
  </si>
  <si>
    <t>в ФП "Спорт - норма жизни"</t>
  </si>
  <si>
    <t>Доля спортивной инфраструктуры, созданной для проведения чемпионата мира по футболу ФИФА 2018 года и Кубка конфедераций ФИФА 2017 года в Российской Федерации, соответствующей требованиям ФИФА, в общем количестве спортивной инфраструктуры, созданной для проведения чемпионата мира по футболу ФИФА 2018 года и Кубка конфедераций ФИФА 2017 года в Российской Федерации</t>
  </si>
  <si>
    <t>Минспорт России
(Новиков П.В., заместитель Министра спорта Российской Федерации)</t>
  </si>
  <si>
    <t>Подпрограмма 1 "Развитие физической культуры и массового спорта"</t>
  </si>
  <si>
    <t>Доля населения Российской Федерации, занятого в экономике, занимающегося физической культурой и спортом, в общей численности населения, занятого в экономике (2014 - 2018 годы)</t>
  </si>
  <si>
    <t>Доля учащихся и студентов, систематически занимающихся физической культурой и спортом, в общей численности учащихся и студентов (2014 - 2018 годы)</t>
  </si>
  <si>
    <t>Доля населения Российской Федерации, выполнившего нормативы испытаний (тестов) Всероссийского физкультурно-спортивного комплекса "Готов к труду и обороне" (ГТО), в общей численности населения, принявшего участие в выполнении нормативов испытаний (тестов) Всероссийского физкультурно-спортивного комплекса "Готов к труду и обороне" (ГТО) - всего</t>
  </si>
  <si>
    <t>в том числе учащихся и студентов</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</si>
  <si>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t>
  </si>
  <si>
    <t>Доля профессиональных образовательных организаций и образовательных организаций высшего образования, имеющих студенческие спортивные клубы, в общем количестве профессиональных образовательных организаций и образовательных организаций высшего образования (2014 - 2018 годы)</t>
  </si>
  <si>
    <t>Доля физкультурно-спортивных мероприятий среди учащихся и студентов, включенных в Единый календарный план межрегиональных, всероссийских и международных физкультурных мероприятий и спортивных мероприятий, в общем количестве мероприятий, включенных в Единый календарный план межрегиональных, всероссийских и международных физкультурных мероприятий и спортивных мероприятий (2014 - 2016 годы)</t>
  </si>
  <si>
    <t>Удельный вес социально ориентированных некоммерческих организаций, оказывающих услуги в области физической культуры и спорта, от общего количества организаций, оказывающих услуги в области физической культуры и спорта</t>
  </si>
  <si>
    <t>Доля сельского населения, систематически занимающегося физической культурой и спортом, в общей численности сельского населения Российской Федерации в возрасте 3 - 79 лет</t>
  </si>
  <si>
    <t>Доля детей и молодежи в возрасте 3 - 29 лет, систематически занимающихся физической культурой и спортом, в общей численности детей и молодежи</t>
  </si>
  <si>
    <t>Доля граждан среднего возраста (женщины в возрасте 30 - 54 лет, мужчины в возрасте 30 - 59 лет), систематически занимающихся физической культурой и спортом, в общей численности граждан среднего возраста</t>
  </si>
  <si>
    <t>Доля граждан старшего возраста (женщины в возрасте 55 - 79 лет, мужчины в возрасте 60 - 79 лет), систематически занимающихся физической культурой и спортом в общей численности граждан старшего возраста</t>
  </si>
  <si>
    <t>Подпрограмма 2 "Развитие спорта высших достижений и системы подготовки спортивного резерва"</t>
  </si>
  <si>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в том числе для лиц с ограниченными возможностями здоровья и инвалидов</t>
  </si>
  <si>
    <t>Доля лиц, занимающихся на этапе высшего спортивного мастерства в организациях, осуществляющих спортивную подготовку, в общем количестве лиц, занимающихся на этапе спортивного совершенствования в организациях, осуществляющих спортивную подготовку</t>
  </si>
  <si>
    <t>Доля российских спортсменов, вошедших в восьмерку лучших спортсменов на чемпионатах мира и чемпионатах Европы в спортивных дисциплинах, включенных в программу XXXII Олимпийских игр 2020 года в г. Токио (Япония), в общем количестве российских спортсменов, принимающих участие в чемпионатах мира и чемпионатах Европы</t>
  </si>
  <si>
    <t>Доля исследователей научных организаций в сфере физической культуры и спорта в возрасте до 39 лет в общем количестве исследователей научных организаций в сфере физической культуры и спорта, включая аспирантов и докторантов</t>
  </si>
  <si>
    <t>Минспорт России
(Сидоркевич И.М., заместитель Министра спорта Российской Федерации)</t>
  </si>
  <si>
    <t>Доля публикаций российских исследователей в сфере физической культуры и спорта в мировых научных журналах, индексируемых в базе данных "Сеть науки" (WEB of Science), в общем количестве публикаций исследователей научных организаций в сфере физической культуры и спорта</t>
  </si>
  <si>
    <t>Доля совместных научных исследований научных организаций в сфере физической культуры и спорта с иностранными научными организациями в общем количестве научных исследований в сфере физической культуры и спорта (2014 - 2016 годы)</t>
  </si>
  <si>
    <t>Минспорт России
(Паршикова Н.В., заместитель Министра спорта Российской Федерации)</t>
  </si>
  <si>
    <t>Доля спортивных объектов, подлежащих использованию в сфере физической культуры и спорта в постсоревновательный период XXVII Всемирной летней универсиады 2013 года в г. Казани, в общем количестве спортивных объектов XXVII Всемирной летней универсиады 2013 года в г. Казани</t>
  </si>
  <si>
    <t>Доля спортивных объектов, подлежащих использованию в сфере физической культуры и спорта в постсоревновательный период XXIX Всемирной зимней универсиады 2019 года в г. Красноярске, в общем количестве спортивных объектов XXIX Всемирной зимней универсиады 2019 года в г. Красноярске</t>
  </si>
  <si>
    <t>Доля олимпийских спортивных объектов в г. Сочи, используемых в постсоревновательный период в сфере физической культуры и спорта, в общем количестве олимпийских спортивных объектов в г. Сочи</t>
  </si>
  <si>
    <t>Количество спортсменов, прошедших процедуру допинг-контроля</t>
  </si>
  <si>
    <t>Минфин России
(Котяков А.О., заместитель Министра финансов Российской Федерации)</t>
  </si>
  <si>
    <t>Количество отобранных допинг-проб по программе тестирования "РУСАДА"</t>
  </si>
  <si>
    <t>Доля лиц, занимающихся по программам спортивной подготовки в организациях ведомственной принадлежности физической культуры и спорта</t>
  </si>
  <si>
    <t>Подпрограмма 3 "Подготовка и проведение Чемпионата мира по футболу ФИФА 2018 года и Кубка конфедераций ФИФА 2017 года в Российской Федерации"</t>
  </si>
  <si>
    <t>Количество футбольных стадионов, соответствующих требованиям ФИФА, введенных в эксплуатацию совместно с субъектами Российской Федерации</t>
  </si>
  <si>
    <t>Количество футбольных тренировочных площадок в местах размещения баз команд - участниц чемпионата мира, соответствующих требованиям ФИФА, введенных в эксплуатацию совместно с субъектами Российской Федерации</t>
  </si>
  <si>
    <t>Количество футбольных тренировочных площадок для предсоревновательных тренировок, соответствующих требованиям ФИФА, введенных в эксплуатацию совместно с субъектами Российской Федерации</t>
  </si>
  <si>
    <t>Доля спортивных объектов, подлежащих использованию в постсоревновательный период чемпионата мира по футболу ФИФА 2018 года и Кубка конфедераций ФИФА 2017 года в Российской Федерации, в общем количестве спортивных объектов, созданных для чемпионата мира по футболу ФИФА 2018 года и Кубка конфедераций ФИФА 2017 года в Российской Федерации</t>
  </si>
  <si>
    <t>Подпрограмма 4 "Управление развитием отрасли физической культуры и спорта"</t>
  </si>
  <si>
    <t>Доля субъектов Российской Федерации, заключивших соглашения о сотрудничестве и взаимодействии в области развития физической культуры и спорта с федеральным органом исполнительной власти в области физической культуры и спорта, в общем количестве субъектов Российской Федерации (2014 - 2016 годы)</t>
  </si>
  <si>
    <t>Доля российских представителей в рабочих и руководящих органах международных спортивных организаций в общем количестве сотрудников рабочих и руководящих органов международных спортивных организаций</t>
  </si>
  <si>
    <t>Производительность труда в сфере физической культуры и спорта исходя из численности граждан Российской Федерации, систематически занимающихся физической культурой и спортом, в расчете на одного штатного работника</t>
  </si>
  <si>
    <t>Производительность труда в сфере физической культуры и спорта исходя из объема платных услуг, предоставляемых гражданам Российской Федерации, в расчете на одного штатного работника</t>
  </si>
  <si>
    <t>рублей на одного штатного работника</t>
  </si>
  <si>
    <t>Количество созданных высокопроизводительных рабочих мест в организациях, осуществляющих физкультурно-спортивную работу</t>
  </si>
  <si>
    <t>Уровень обеспеченности доступом к ведомственной информационной системе субъектов физической культуры и спорта</t>
  </si>
  <si>
    <t>Отношение средней заработной платы специалистов образовательных учреждений, осуществляющих подготовку спортивного резерва, к средней заработной плате в соответствующем регионе</t>
  </si>
  <si>
    <t>Подпрограмма 7 "Развитие хоккея в Российской Федерации"</t>
  </si>
  <si>
    <t>Численность населения, занимающегося хоккеем</t>
  </si>
  <si>
    <t>Количество физкультурных, спортивных и тренировочных мероприятий по хоккею</t>
  </si>
  <si>
    <t>Подпрограмма 8 "Развитие футбола в Российской Федерации"</t>
  </si>
  <si>
    <t>8.1.</t>
  </si>
  <si>
    <t>Доля лиц, имеющих спортивные разряды и звания, занимающихся футболом в организациях, осуществляющих спортивную подготовку, в общей численности лиц, занимающихся в организациях, осуществляющих спортивную подготовку по виду спорта "футбол"</t>
  </si>
  <si>
    <t>8.2.</t>
  </si>
  <si>
    <t>Количество созданных детских футбольных центров (нарастающим итогом)</t>
  </si>
  <si>
    <t>8.3.</t>
  </si>
  <si>
    <t>Количество субъектов Российской Федерации, в которых футбол включен в число базовых видов спорта</t>
  </si>
  <si>
    <t>8.4.</t>
  </si>
  <si>
    <t>Количество женских футбольных клубов высшего и первого дивизиона (нарастающим итогом)</t>
  </si>
  <si>
    <t>8.5.</t>
  </si>
  <si>
    <t>Количество спортивных, культурно-массовых и иных мероприятий, проведенных на стадионах</t>
  </si>
  <si>
    <t>Федеральная целевая программа "Развитие физической культуры и спорта в Российской Федерации на 2016 - 2020 годы"</t>
  </si>
  <si>
    <t>Единовременная пропускная способность объектов спорта, введенных в эксплуатацию в рамках Программы по направлению, касающемуся совершенствования условий для развития массового спорта (нарастающим итогом)</t>
  </si>
  <si>
    <t>Эффективность использования существующих объектов спорта</t>
  </si>
  <si>
    <t>P1157</t>
  </si>
  <si>
    <t>Доля видов спорта, включенных в программы Олимпийских и Паралимпийских игр, и наиболее массовых видов спорта, не включенных в эти программы, по которым спортивные сборные команды Российской Федерации обеспечены тренировочной инфраструктурой на территории Российской Федерации, в общем количестве видов спорта, включенных в программы Олимпийских и Паралимпийских игр, и наиболее массовых видов спорта, не включенных в эти программы</t>
  </si>
  <si>
    <t>Доля видов спорта, включенных в программы Олимпийских и Паралимпийских игр, по которым спортивные сборные команды Российской Федерации обеспечены спортивной инфраструктурой для акклиматизации в условиях среднегорья, Черноморского побережья и в Прибайкалье (на территории Российской Федерации), в общем количестве видов спорта, включенных в программы Олимпийских и Паралимпийских игр</t>
  </si>
  <si>
    <t>9.5.</t>
  </si>
  <si>
    <t>Количество квалифицированных тренеров и тренеров - преподавателей физкультурно-спортивных организаций, работающих по специальности (нарастающим итогом)</t>
  </si>
  <si>
    <t>9.6.</t>
  </si>
  <si>
    <t>Количество спортивных региональных центров, введенных в эксплуатацию в рамках Программы (нарастающим итогом)</t>
  </si>
  <si>
    <t>9.7.</t>
  </si>
  <si>
    <t>Доля граждан, занимающихся в спортивных организациях, в общей численности детей и молодежи в возрасте 6 - 15 лет</t>
  </si>
  <si>
    <t>9.8.</t>
  </si>
  <si>
    <t>Доля спортсменов-разрядников в общем количестве лиц, занимающихся в системе спортивных школ олимпийского резерва и училищ олимпийского резерва</t>
  </si>
  <si>
    <t>9.9.</t>
  </si>
  <si>
    <t>Доля спортсменов-разрядников, имеющих разряды и звания (от I разряда до спортивного звания "Заслуженный мастер спорта"), в общем количестве спортсменов-разрядников в системе спортивных школ олимпийского резерва и училищ олимпийского резерва</t>
  </si>
  <si>
    <t>9.10.</t>
  </si>
  <si>
    <t>Количество созданных в рамках Программы физкультурно-оздоровительных комплексов в Северо-Кавказском федеральном округе (нарастающим итогом)</t>
  </si>
  <si>
    <t>9.11.</t>
  </si>
  <si>
    <t>Количество созданных в рамках Программы физкультурно-оздоровительных комплексов в Дальневосточном федеральном округе (нарастающим итогом)</t>
  </si>
  <si>
    <t>9.12.</t>
  </si>
  <si>
    <t>Количество созданных в рамках Программы объектов для массового спорта в Республике Крым и г. Севастополе (нарастающим итогом)</t>
  </si>
  <si>
    <t>9.13.</t>
  </si>
  <si>
    <t>Количество комплектов спортивных площадок для занятий физической культурой в Республике Крым и г. Севастополе (нарастающим итогом)</t>
  </si>
  <si>
    <t>9.14.</t>
  </si>
  <si>
    <t>Количество созданных в рамках Программы объектов спорта в рамках государственно-частного (муниципально-частного) партнерства (нарастающим итогом)</t>
  </si>
  <si>
    <t>9.15.</t>
  </si>
  <si>
    <t>Количество созданных в рамках Программы объектов для массового спорта в Арктической зоне и Калининградской области (нарастающим итогом)</t>
  </si>
  <si>
    <t>Государственная программа Российской Федерации "Экономическое развитие и инновационная экономика" в редакции 
постановления Правительства Российской Федерации от 23.12.2019 N 1768 (Постановление Правительства РФ от 15.04.2014 N 316)</t>
  </si>
  <si>
    <r>
      <rPr>
        <sz val="11"/>
        <rFont val="Times New Roman"/>
      </rPr>
      <t>№ п/п</t>
    </r>
  </si>
  <si>
    <r>
      <rPr>
        <sz val="11"/>
        <rFont val="Times New Roman"/>
      </rPr>
      <t>Наименование показателя (индикатора)</t>
    </r>
  </si>
  <si>
    <r>
      <rPr>
        <sz val="11"/>
        <rFont val="Times New Roman"/>
      </rPr>
      <t>Единица измерения</t>
    </r>
  </si>
  <si>
    <r>
      <rPr>
        <sz val="11"/>
        <rFont val="Times New Roman"/>
      </rPr>
      <t>Ответственный</t>
    </r>
    <r>
      <rPr>
        <sz val="11"/>
        <color rgb="FF000000"/>
        <rFont val="Times New Roman"/>
      </rPr>
      <t xml:space="preserve">
</t>
    </r>
    <r>
      <rPr>
        <sz val="11"/>
        <color rgb="FF000000"/>
        <rFont val="Times New Roman"/>
      </rPr>
      <t>(ФОИВ/должность, Ф.И.О.)</t>
    </r>
  </si>
  <si>
    <r>
      <rPr>
        <sz val="11"/>
        <rFont val="Times New Roman"/>
      </rPr>
      <t>Значения показателей</t>
    </r>
  </si>
  <si>
    <r>
      <rPr>
        <sz val="11"/>
        <rFont val="Times New Roman"/>
      </rPr>
      <t>2015 год</t>
    </r>
  </si>
  <si>
    <r>
      <rPr>
        <sz val="11"/>
        <rFont val="Times New Roman"/>
      </rPr>
      <t>2016 год</t>
    </r>
  </si>
  <si>
    <r>
      <rPr>
        <sz val="11"/>
        <rFont val="Times New Roman"/>
      </rPr>
      <t>2017 год</t>
    </r>
  </si>
  <si>
    <r>
      <rPr>
        <sz val="11"/>
        <rFont val="Times New Roman"/>
      </rPr>
      <t>2019 год</t>
    </r>
    <r>
      <rPr>
        <sz val="11"/>
        <color rgb="FF000000"/>
        <rFont val="Times New Roman"/>
      </rPr>
      <t xml:space="preserve">
</t>
    </r>
    <r>
      <rPr>
        <sz val="11"/>
        <color rgb="FF000000"/>
        <rFont val="Times New Roman"/>
      </rPr>
      <t>(план)</t>
    </r>
  </si>
  <si>
    <r>
      <rPr>
        <sz val="11"/>
        <rFont val="Times New Roman"/>
      </rPr>
      <t>2020 год</t>
    </r>
    <r>
      <rPr>
        <sz val="11"/>
        <color rgb="FF000000"/>
        <rFont val="Times New Roman"/>
      </rPr>
      <t xml:space="preserve">
</t>
    </r>
    <r>
      <rPr>
        <sz val="11"/>
        <color rgb="FF000000"/>
        <rFont val="Times New Roman"/>
      </rPr>
      <t>(план)</t>
    </r>
  </si>
  <si>
    <r>
      <rPr>
        <sz val="11"/>
        <rFont val="Times New Roman"/>
      </rPr>
      <t>2021 год</t>
    </r>
    <r>
      <rPr>
        <sz val="11"/>
        <color rgb="FF000000"/>
        <rFont val="Times New Roman"/>
      </rPr>
      <t xml:space="preserve">
</t>
    </r>
    <r>
      <rPr>
        <sz val="11"/>
        <color rgb="FF000000"/>
        <rFont val="Times New Roman"/>
      </rPr>
      <t>(план)</t>
    </r>
  </si>
  <si>
    <r>
      <rPr>
        <sz val="11"/>
        <rFont val="Times New Roman"/>
      </rPr>
      <t>2022 год</t>
    </r>
    <r>
      <rPr>
        <sz val="11"/>
        <color rgb="FF000000"/>
        <rFont val="Times New Roman"/>
      </rPr>
      <t xml:space="preserve">
</t>
    </r>
    <r>
      <rPr>
        <sz val="11"/>
        <color rgb="FF000000"/>
        <rFont val="Times New Roman"/>
      </rPr>
      <t>(план)</t>
    </r>
  </si>
  <si>
    <r>
      <rPr>
        <sz val="11"/>
        <rFont val="Times New Roman"/>
      </rPr>
      <t>2023 год</t>
    </r>
    <r>
      <rPr>
        <sz val="11"/>
        <color rgb="FF000000"/>
        <rFont val="Times New Roman"/>
      </rPr>
      <t xml:space="preserve">
</t>
    </r>
    <r>
      <rPr>
        <sz val="11"/>
        <color rgb="FF000000"/>
        <rFont val="Times New Roman"/>
      </rPr>
      <t>(план)</t>
    </r>
  </si>
  <si>
    <r>
      <rPr>
        <sz val="11"/>
        <rFont val="Times New Roman"/>
      </rPr>
      <t>2024 год</t>
    </r>
    <r>
      <rPr>
        <sz val="11"/>
        <color rgb="FF000000"/>
        <rFont val="Times New Roman"/>
      </rPr>
      <t xml:space="preserve">
</t>
    </r>
    <r>
      <rPr>
        <sz val="11"/>
        <color rgb="FF000000"/>
        <rFont val="Times New Roman"/>
      </rPr>
      <t>(план)</t>
    </r>
  </si>
  <si>
    <r>
      <rPr>
        <sz val="11"/>
        <rFont val="Times New Roman"/>
      </rPr>
      <t>план</t>
    </r>
  </si>
  <si>
    <r>
      <rPr>
        <sz val="11"/>
        <rFont val="Times New Roman"/>
      </rPr>
      <t>факт</t>
    </r>
  </si>
  <si>
    <r>
      <rPr>
        <sz val="11"/>
        <rFont val="Times New Roman"/>
      </rPr>
      <t>план</t>
    </r>
  </si>
  <si>
    <r>
      <rPr>
        <sz val="11"/>
        <rFont val="Times New Roman"/>
      </rPr>
      <t>факт</t>
    </r>
  </si>
  <si>
    <r>
      <rPr>
        <sz val="11"/>
        <rFont val="Times New Roman"/>
      </rPr>
      <t>план</t>
    </r>
  </si>
  <si>
    <r>
      <rPr>
        <sz val="11"/>
        <rFont val="Times New Roman"/>
      </rPr>
      <t>факт</t>
    </r>
  </si>
  <si>
    <r>
      <rPr>
        <sz val="11"/>
        <rFont val="Times New Roman"/>
      </rPr>
      <t>план</t>
    </r>
  </si>
  <si>
    <r>
      <rPr>
        <sz val="11"/>
        <rFont val="Times New Roman"/>
      </rPr>
      <t>факт</t>
    </r>
  </si>
  <si>
    <t>Государственная программа «Экономическое развитие и инновационная экономика»</t>
  </si>
  <si>
    <r>
      <rPr>
        <sz val="11"/>
        <rFont val="Times New Roman"/>
      </rPr>
      <t>1</t>
    </r>
  </si>
  <si>
    <r>
      <rPr>
        <sz val="11"/>
        <rFont val="Times New Roman"/>
      </rPr>
      <t>Доля организаций, осуществляющих технологические инновации, в общем числе организаций</t>
    </r>
  </si>
  <si>
    <r>
      <rPr>
        <sz val="11"/>
        <rFont val="Times New Roman"/>
      </rPr>
      <t>процентов</t>
    </r>
  </si>
  <si>
    <r>
      <rPr>
        <sz val="11"/>
        <rFont val="Times New Roman"/>
      </rPr>
      <t>Министерство экономического развития Российской Федерации / -,  -</t>
    </r>
  </si>
  <si>
    <r>
      <rPr>
        <sz val="11"/>
        <rFont val="Times New Roman"/>
      </rPr>
      <t>15</t>
    </r>
  </si>
  <si>
    <r>
      <rPr>
        <sz val="11"/>
        <rFont val="Times New Roman"/>
      </rPr>
      <t>25</t>
    </r>
  </si>
  <si>
    <r>
      <rPr>
        <sz val="11"/>
        <rFont val="Times New Roman"/>
      </rPr>
      <t>30</t>
    </r>
  </si>
  <si>
    <r>
      <rPr>
        <sz val="11"/>
        <rFont val="Times New Roman"/>
      </rPr>
      <t>35</t>
    </r>
  </si>
  <si>
    <r>
      <rPr>
        <sz val="11"/>
        <rFont val="Times New Roman"/>
      </rPr>
      <t>40</t>
    </r>
  </si>
  <si>
    <r>
      <rPr>
        <sz val="11"/>
        <rFont val="Times New Roman"/>
      </rPr>
      <t>50</t>
    </r>
  </si>
  <si>
    <t>Национальная цель, обозначенная в указе 204</t>
  </si>
  <si>
    <r>
      <rPr>
        <sz val="11"/>
        <rFont val="Times New Roman"/>
      </rPr>
      <t>2</t>
    </r>
  </si>
  <si>
    <r>
      <rPr>
        <sz val="11"/>
        <rFont val="Times New Roman"/>
      </rPr>
      <t>Позиция Российской Федерации в рейтинге Всемирного банка «Ведение бизнеса» (Doing Business)</t>
    </r>
  </si>
  <si>
    <r>
      <rPr>
        <sz val="11"/>
        <rFont val="Times New Roman"/>
      </rPr>
      <t>место</t>
    </r>
  </si>
  <si>
    <r>
      <rPr>
        <sz val="11"/>
        <rFont val="Times New Roman"/>
      </rPr>
      <t>Министерство экономического развития Российской Федерации / -,  -</t>
    </r>
  </si>
  <si>
    <r>
      <rPr>
        <sz val="11"/>
        <rFont val="Times New Roman"/>
      </rPr>
      <t>50</t>
    </r>
  </si>
  <si>
    <r>
      <rPr>
        <sz val="11"/>
        <rFont val="Times New Roman"/>
      </rPr>
      <t>51</t>
    </r>
  </si>
  <si>
    <r>
      <rPr>
        <sz val="11"/>
        <rFont val="Times New Roman"/>
      </rPr>
      <t>40</t>
    </r>
  </si>
  <si>
    <r>
      <rPr>
        <sz val="11"/>
        <rFont val="Times New Roman"/>
      </rPr>
      <t>40</t>
    </r>
  </si>
  <si>
    <r>
      <rPr>
        <sz val="11"/>
        <rFont val="Times New Roman"/>
      </rPr>
      <t>30</t>
    </r>
  </si>
  <si>
    <r>
      <rPr>
        <sz val="11"/>
        <rFont val="Times New Roman"/>
      </rPr>
      <t>35</t>
    </r>
  </si>
  <si>
    <r>
      <rPr>
        <sz val="11"/>
        <rFont val="Times New Roman"/>
      </rPr>
      <t>20</t>
    </r>
  </si>
  <si>
    <r>
      <rPr>
        <sz val="11"/>
        <rFont val="Times New Roman"/>
      </rPr>
      <t>30</t>
    </r>
  </si>
  <si>
    <r>
      <rPr>
        <sz val="11"/>
        <rFont val="Times New Roman"/>
      </rPr>
      <t>29</t>
    </r>
  </si>
  <si>
    <r>
      <rPr>
        <sz val="11"/>
        <rFont val="Times New Roman"/>
      </rPr>
      <t>27</t>
    </r>
  </si>
  <si>
    <r>
      <rPr>
        <sz val="11"/>
        <rFont val="Times New Roman"/>
      </rPr>
      <t>25</t>
    </r>
  </si>
  <si>
    <r>
      <rPr>
        <sz val="11"/>
        <rFont val="Times New Roman"/>
      </rPr>
      <t>23</t>
    </r>
  </si>
  <si>
    <r>
      <rPr>
        <sz val="11"/>
        <rFont val="Times New Roman"/>
      </rPr>
      <t>20</t>
    </r>
  </si>
  <si>
    <t>Нет</t>
  </si>
  <si>
    <r>
      <rPr>
        <sz val="11"/>
        <rFont val="Times New Roman"/>
      </rPr>
      <t>3</t>
    </r>
  </si>
  <si>
    <r>
      <rPr>
        <sz val="11"/>
        <rFont val="Times New Roman"/>
      </rPr>
      <t>Уровень удовлетворенности граждан Российской Федерации качеством предоставления государственных и муниципальных услуг</t>
    </r>
  </si>
  <si>
    <r>
      <rPr>
        <sz val="11"/>
        <rFont val="Times New Roman"/>
      </rPr>
      <t>процентов</t>
    </r>
  </si>
  <si>
    <r>
      <rPr>
        <sz val="11"/>
        <rFont val="Times New Roman"/>
      </rPr>
      <t>Министерство экономического развития Российской Федерации / -,  -</t>
    </r>
  </si>
  <si>
    <r>
      <rPr>
        <sz val="11"/>
        <rFont val="Times New Roman"/>
      </rPr>
      <t>70</t>
    </r>
  </si>
  <si>
    <r>
      <rPr>
        <sz val="11"/>
        <rFont val="Times New Roman"/>
      </rPr>
      <t>80</t>
    </r>
  </si>
  <si>
    <r>
      <rPr>
        <sz val="11"/>
        <rFont val="Times New Roman"/>
      </rPr>
      <t>85</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</si>
  <si>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</si>
  <si>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</si>
  <si>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</si>
  <si>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</si>
  <si>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</si>
  <si>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</si>
  <si>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</si>
  <si>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4</t>
    </r>
  </si>
  <si>
    <r>
      <rPr>
        <sz val="11"/>
        <rFont val="Times New Roman"/>
      </rPr>
      <t>Доля решений Федеральной антимонопольной службы по тарифам, отмененных вступившими в законную силу решениями суда</t>
    </r>
  </si>
  <si>
    <r>
      <rPr>
        <sz val="11"/>
        <rFont val="Times New Roman"/>
      </rPr>
      <t>процентов</t>
    </r>
  </si>
  <si>
    <r>
      <rPr>
        <sz val="11"/>
        <rFont val="Times New Roman"/>
      </rPr>
      <t>Федеральная антимонопольная служба /  -,  -</t>
    </r>
  </si>
  <si>
    <r>
      <rPr>
        <sz val="11"/>
        <rFont val="Times New Roman"/>
      </rPr>
      <t>-</t>
    </r>
  </si>
  <si>
    <r>
      <rPr>
        <sz val="11"/>
        <rFont val="Times New Roman"/>
      </rPr>
      <t>4</t>
    </r>
  </si>
  <si>
    <r>
      <rPr>
        <sz val="11"/>
        <rFont val="Times New Roman"/>
      </rPr>
      <t>3</t>
    </r>
  </si>
  <si>
    <r>
      <rPr>
        <sz val="11"/>
        <rFont val="Times New Roman"/>
      </rPr>
      <t>2</t>
    </r>
  </si>
  <si>
    <r>
      <rPr>
        <sz val="11"/>
        <rFont val="Times New Roman"/>
      </rPr>
      <t>2</t>
    </r>
  </si>
  <si>
    <r>
      <rPr>
        <sz val="11"/>
        <rFont val="Times New Roman"/>
      </rPr>
      <t>2</t>
    </r>
  </si>
  <si>
    <r>
      <rPr>
        <sz val="11"/>
        <rFont val="Times New Roman"/>
      </rPr>
      <t>2</t>
    </r>
  </si>
  <si>
    <r>
      <rPr>
        <sz val="11"/>
        <rFont val="Times New Roman"/>
      </rPr>
      <t>5</t>
    </r>
  </si>
  <si>
    <r>
      <rPr>
        <sz val="11"/>
        <rFont val="Times New Roman"/>
      </rPr>
      <t>Доля показателей, данные по которым опубликованы в Единой межведомственной информационно-статистической системе в сроки не позднее установленных Федеральным планом статистических работ,  в общем количестве показателей, данные по которым опубликованы в Единой межведомственной информационно-статистической системе</t>
    </r>
  </si>
  <si>
    <r>
      <rPr>
        <sz val="11"/>
        <rFont val="Times New Roman"/>
      </rPr>
      <t>процентов</t>
    </r>
  </si>
  <si>
    <r>
      <rPr>
        <sz val="11"/>
        <rFont val="Times New Roman"/>
      </rPr>
      <t>Федеральная служба государственной статистики / Начальник Управления информационных ресурсов и технологий ,  Бурдаков М.В.</t>
    </r>
  </si>
  <si>
    <r>
      <rPr>
        <sz val="11"/>
        <rFont val="Times New Roman"/>
      </rPr>
      <t>85</t>
    </r>
  </si>
  <si>
    <r>
      <rPr>
        <sz val="11"/>
        <rFont val="Times New Roman"/>
      </rPr>
      <t>85</t>
    </r>
  </si>
  <si>
    <r>
      <rPr>
        <sz val="11"/>
        <rFont val="Times New Roman"/>
      </rPr>
      <t>87</t>
    </r>
  </si>
  <si>
    <r>
      <rPr>
        <sz val="11"/>
        <rFont val="Times New Roman"/>
      </rPr>
      <t>87</t>
    </r>
  </si>
  <si>
    <r>
      <rPr>
        <sz val="11"/>
        <rFont val="Times New Roman"/>
      </rPr>
      <t>89</t>
    </r>
  </si>
  <si>
    <r>
      <rPr>
        <sz val="11"/>
        <rFont val="Times New Roman"/>
      </rPr>
      <t>89</t>
    </r>
  </si>
  <si>
    <r>
      <rPr>
        <sz val="11"/>
        <rFont val="Times New Roman"/>
      </rPr>
      <t>91</t>
    </r>
  </si>
  <si>
    <r>
      <rPr>
        <sz val="11"/>
        <rFont val="Times New Roman"/>
      </rPr>
      <t>93</t>
    </r>
  </si>
  <si>
    <r>
      <rPr>
        <sz val="11"/>
        <rFont val="Times New Roman"/>
      </rPr>
      <t>95</t>
    </r>
  </si>
  <si>
    <r>
      <rPr>
        <sz val="11"/>
        <rFont val="Times New Roman"/>
      </rPr>
      <t>95</t>
    </r>
  </si>
  <si>
    <r>
      <rPr>
        <sz val="11"/>
        <rFont val="Times New Roman"/>
      </rPr>
      <t>95</t>
    </r>
  </si>
  <si>
    <r>
      <rPr>
        <sz val="11"/>
        <rFont val="Times New Roman"/>
      </rPr>
      <t>95</t>
    </r>
  </si>
  <si>
    <r>
      <rPr>
        <sz val="11"/>
        <rFont val="Times New Roman"/>
      </rPr>
      <t>96</t>
    </r>
  </si>
  <si>
    <r>
      <rPr>
        <sz val="11"/>
        <rFont val="Times New Roman"/>
      </rPr>
      <t>6</t>
    </r>
  </si>
  <si>
    <r>
      <rPr>
        <sz val="11"/>
        <rFont val="Times New Roman"/>
      </rPr>
      <t>Снижение энергоемкости валового внутреннего продукта за счет реализации мероприятий Программы по отношению к 2007 году</t>
    </r>
  </si>
  <si>
    <r>
      <rPr>
        <sz val="11"/>
        <rFont val="Times New Roman"/>
      </rPr>
      <t>процентов</t>
    </r>
  </si>
  <si>
    <t xml:space="preserve">Министерство экономического развития Российской Федерации </t>
  </si>
  <si>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</si>
  <si>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</si>
  <si>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</si>
  <si>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</si>
  <si>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</si>
  <si>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</si>
  <si>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</si>
  <si>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7</t>
    </r>
  </si>
  <si>
    <r>
      <rPr>
        <sz val="11"/>
        <rFont val="Times New Roman"/>
      </rPr>
      <t>Численность занятых в сфере малого и среднего предпринимательства, включая индивидуальных предпринимателей</t>
    </r>
  </si>
  <si>
    <r>
      <rPr>
        <sz val="11"/>
        <rFont val="Times New Roman"/>
      </rPr>
      <t>млн. человек</t>
    </r>
  </si>
  <si>
    <t>Министерство экономического развития Российской Федерации / заместитель Министра экономического развития Российской Федерации,  Живулин В.А.</t>
  </si>
  <si>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</si>
  <si>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</si>
  <si>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</si>
  <si>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</si>
  <si>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</si>
  <si>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</si>
  <si>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</si>
  <si>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24</t>
    </r>
  </si>
  <si>
    <r>
      <rPr>
        <sz val="11"/>
        <rFont val="Times New Roman"/>
      </rPr>
      <t>25</t>
    </r>
  </si>
  <si>
    <t>НП "Малое и среднее предпринимательство и поддержка индивидуальной предпринимательской инициативы"</t>
  </si>
  <si>
    <r>
      <rPr>
        <sz val="11"/>
        <rFont val="Times New Roman"/>
      </rPr>
      <t>8</t>
    </r>
  </si>
  <si>
    <r>
      <rPr>
        <sz val="11"/>
        <rFont val="Times New Roman"/>
      </rPr>
      <t>Доля малого и среднего предпринимательства в валовом внутреннем продукте</t>
    </r>
  </si>
  <si>
    <r>
      <rPr>
        <sz val="11"/>
        <rFont val="Times New Roman"/>
      </rPr>
      <t>процентов</t>
    </r>
  </si>
  <si>
    <r>
      <rPr>
        <sz val="11"/>
        <rFont val="Times New Roman"/>
      </rPr>
      <t>Министерство экономического развития Российской Федерации / Директор Департамента инвестиционной политики и развития предпринимательства,  Арсланова М.Т.</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</si>
  <si>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</si>
  <si>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</si>
  <si>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</si>
  <si>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</si>
  <si>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</si>
  <si>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</si>
  <si>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</si>
  <si>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25</t>
    </r>
  </si>
  <si>
    <r>
      <rPr>
        <sz val="11"/>
        <rFont val="Times New Roman"/>
      </rPr>
      <t>30</t>
    </r>
  </si>
  <si>
    <r>
      <rPr>
        <sz val="11"/>
        <rFont val="Times New Roman"/>
      </rPr>
      <t>9</t>
    </r>
  </si>
  <si>
    <r>
      <rPr>
        <sz val="11"/>
        <rFont val="Times New Roman"/>
      </rPr>
      <t>Доля экспорта субъектов малого и среднего предпринимательства, включая индивидуальных предпринимателей,  в общем объеме несырьевого экспорта</t>
    </r>
  </si>
  <si>
    <r>
      <rPr>
        <sz val="11"/>
        <rFont val="Times New Roman"/>
      </rPr>
      <t>процентов</t>
    </r>
  </si>
  <si>
    <r>
      <rPr>
        <sz val="11"/>
        <rFont val="Times New Roman"/>
      </rPr>
      <t>Министерство экономического развития Российской Федерации / заместитель Министра экономического развития Российской Федерации,  Живулин В.А.</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</si>
  <si>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</si>
  <si>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</si>
  <si>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</si>
  <si>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</si>
  <si>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</si>
  <si>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</si>
  <si>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</si>
  <si>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9</t>
    </r>
  </si>
  <si>
    <r>
      <rPr>
        <sz val="11"/>
        <rFont val="Times New Roman"/>
      </rPr>
      <t>10</t>
    </r>
  </si>
  <si>
    <r>
      <rPr>
        <sz val="11"/>
        <rFont val="Times New Roman"/>
      </rPr>
      <t>10</t>
    </r>
  </si>
  <si>
    <r>
      <rPr>
        <sz val="11"/>
        <rFont val="Times New Roman"/>
      </rPr>
      <t>Рост производительности труда на средних и крупных предприятиях базовых несырьевых отраслей экономики по отношению к предыдущему году</t>
    </r>
  </si>
  <si>
    <r>
      <rPr>
        <sz val="11"/>
        <rFont val="Times New Roman"/>
      </rPr>
      <t>процентов</t>
    </r>
  </si>
  <si>
    <t>Министерство экономического развития Российской Федерации / директор департамента производительности и эффективности,  Молодцов А.В.</t>
  </si>
  <si>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</si>
  <si>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</si>
  <si>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</si>
  <si>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</si>
  <si>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</si>
  <si>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</si>
  <si>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</si>
  <si>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102</t>
    </r>
  </si>
  <si>
    <r>
      <rPr>
        <sz val="11"/>
        <rFont val="Times New Roman"/>
      </rPr>
      <t>105</t>
    </r>
  </si>
  <si>
    <r>
      <rPr>
        <b/>
        <sz val="11"/>
        <rFont val="Times New Roman"/>
      </rPr>
      <t>НП "Производительность труда и поддержка занятости"</t>
    </r>
    <r>
      <rPr>
        <sz val="11"/>
        <rFont val="Times New Roman"/>
      </rPr>
      <t xml:space="preserve"> / ФП "Системные меры по повышению производительности труда"</t>
    </r>
  </si>
  <si>
    <r>
      <rPr>
        <sz val="11"/>
        <rFont val="Times New Roman"/>
      </rPr>
      <t>11</t>
    </r>
  </si>
  <si>
    <r>
      <rPr>
        <sz val="11"/>
        <rFont val="Times New Roman"/>
      </rPr>
      <t>Доля среднесписочной численности работников (без внешних совместителей), занятых на микро-, малых и средних предприятиях и у индивидуальных предпринимателей, в общей численности занятого населения</t>
    </r>
  </si>
  <si>
    <r>
      <rPr>
        <sz val="11"/>
        <rFont val="Times New Roman"/>
      </rPr>
      <t>процентов</t>
    </r>
  </si>
  <si>
    <r>
      <rPr>
        <sz val="11"/>
        <rFont val="Times New Roman"/>
      </rPr>
      <t>Министерство экономического развития Российской Федерации / Директор Департамента развития малого и среднего предпринимательства и конкуренции,  Паршин М.В.</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</si>
  <si>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</si>
  <si>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</si>
  <si>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</si>
  <si>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</si>
  <si>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</si>
  <si>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</si>
  <si>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12</t>
    </r>
  </si>
  <si>
    <r>
      <rPr>
        <sz val="11"/>
        <rFont val="Times New Roman"/>
      </rPr>
      <t>Темп прироста производительности труда на предприятиях-участниках региональной программы с 2017 года по сравнению с базовым значением (годом, предшествующим вступлению в программу)</t>
    </r>
  </si>
  <si>
    <r>
      <rPr>
        <sz val="11"/>
        <rFont val="Times New Roman"/>
      </rPr>
      <t>процентов</t>
    </r>
  </si>
  <si>
    <r>
      <rPr>
        <sz val="11"/>
        <rFont val="Times New Roman"/>
      </rPr>
      <t>Министерство экономического развития Российской Федерации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</si>
  <si>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</si>
  <si>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</si>
  <si>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</si>
  <si>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</si>
  <si>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</si>
  <si>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</si>
  <si>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5</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</si>
  <si>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</si>
  <si>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</si>
  <si>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</si>
  <si>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</si>
  <si>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</si>
  <si>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</si>
  <si>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Подпрограмма 1. Инвестиционный климат</t>
    </r>
  </si>
  <si>
    <r>
      <rPr>
        <sz val="11"/>
        <rFont val="Times New Roman"/>
      </rPr>
      <t>13</t>
    </r>
  </si>
  <si>
    <r>
      <rPr>
        <sz val="11"/>
        <rFont val="Times New Roman"/>
      </rPr>
      <t>Объем выручки от продажи товаров, выполнения работ, оказания услуг и (или) сумма доходов, полученных резидентами в результате реализации соглашений об осуществлении деятельности в особой экономической зоне (накопленным итогом)</t>
    </r>
  </si>
  <si>
    <r>
      <rPr>
        <sz val="11"/>
        <rFont val="Times New Roman"/>
      </rPr>
      <t>млрд. рублей</t>
    </r>
  </si>
  <si>
    <r>
      <rPr>
        <sz val="11"/>
        <rFont val="Times New Roman"/>
      </rPr>
      <t>Министерство экономического развития Российской Федерации / -,  -</t>
    </r>
  </si>
  <si>
    <r>
      <rPr>
        <sz val="11"/>
        <rFont val="Times New Roman"/>
      </rPr>
      <t>196</t>
    </r>
  </si>
  <si>
    <r>
      <rPr>
        <sz val="11"/>
        <rFont val="Times New Roman"/>
      </rPr>
      <t>229</t>
    </r>
  </si>
  <si>
    <r>
      <rPr>
        <sz val="11"/>
        <rFont val="Times New Roman"/>
      </rPr>
      <t>14</t>
    </r>
  </si>
  <si>
    <r>
      <rPr>
        <sz val="11"/>
        <rFont val="Times New Roman"/>
      </rPr>
      <t>Количество рабочих мест, созданных резидентами особых экономических зон (накопленным итогом)</t>
    </r>
  </si>
  <si>
    <r>
      <rPr>
        <sz val="11"/>
        <rFont val="Times New Roman"/>
      </rPr>
      <t>единиц</t>
    </r>
  </si>
  <si>
    <r>
      <rPr>
        <sz val="11"/>
        <rFont val="Times New Roman"/>
      </rPr>
      <t>Министерство экономического развития Российской Федерации / -,  -</t>
    </r>
  </si>
  <si>
    <r>
      <rPr>
        <sz val="11"/>
        <rFont val="Times New Roman"/>
      </rPr>
      <t>11 436</t>
    </r>
  </si>
  <si>
    <r>
      <rPr>
        <sz val="11"/>
        <rFont val="Times New Roman"/>
      </rPr>
      <t>18 520</t>
    </r>
  </si>
  <si>
    <r>
      <rPr>
        <sz val="11"/>
        <rFont val="Times New Roman"/>
      </rPr>
      <t>12 925</t>
    </r>
  </si>
  <si>
    <r>
      <rPr>
        <sz val="11"/>
        <rFont val="Times New Roman"/>
      </rPr>
      <t>21 186</t>
    </r>
  </si>
  <si>
    <r>
      <rPr>
        <sz val="11"/>
        <rFont val="Times New Roman"/>
      </rPr>
      <t>25 652</t>
    </r>
  </si>
  <si>
    <r>
      <rPr>
        <sz val="11"/>
        <rFont val="Times New Roman"/>
      </rPr>
      <t>28 421</t>
    </r>
  </si>
  <si>
    <r>
      <rPr>
        <sz val="11"/>
        <rFont val="Times New Roman"/>
      </rPr>
      <t>31 617</t>
    </r>
  </si>
  <si>
    <r>
      <rPr>
        <sz val="11"/>
        <rFont val="Times New Roman"/>
      </rPr>
      <t>35 836</t>
    </r>
  </si>
  <si>
    <r>
      <rPr>
        <sz val="11"/>
        <rFont val="Times New Roman"/>
      </rPr>
      <t>40 730</t>
    </r>
  </si>
  <si>
    <r>
      <rPr>
        <sz val="11"/>
        <rFont val="Times New Roman"/>
      </rPr>
      <t>45 625</t>
    </r>
  </si>
  <si>
    <r>
      <rPr>
        <sz val="11"/>
        <rFont val="Times New Roman"/>
      </rPr>
      <t>50 519</t>
    </r>
  </si>
  <si>
    <r>
      <rPr>
        <sz val="11"/>
        <rFont val="Times New Roman"/>
      </rPr>
      <t>55 414</t>
    </r>
  </si>
  <si>
    <r>
      <rPr>
        <sz val="11"/>
        <rFont val="Times New Roman"/>
      </rPr>
      <t>60 308</t>
    </r>
  </si>
  <si>
    <r>
      <rPr>
        <sz val="11"/>
        <rFont val="Times New Roman"/>
      </rPr>
      <t>15</t>
    </r>
  </si>
  <si>
    <r>
      <rPr>
        <sz val="11"/>
        <rFont val="Times New Roman"/>
      </rPr>
      <t>Объем инвестиций резидентов особых экономических зон (накопленным итогом)</t>
    </r>
  </si>
  <si>
    <r>
      <rPr>
        <sz val="11"/>
        <rFont val="Times New Roman"/>
      </rPr>
      <t>млрд. рублей</t>
    </r>
  </si>
  <si>
    <r>
      <rPr>
        <sz val="11"/>
        <rFont val="Times New Roman"/>
      </rPr>
      <t>Министерство экономического развития Российской Федерации / -,  -</t>
    </r>
  </si>
  <si>
    <r>
      <rPr>
        <sz val="11"/>
        <rFont val="Times New Roman"/>
      </rPr>
      <t>16</t>
    </r>
  </si>
  <si>
    <r>
      <rPr>
        <sz val="11"/>
        <rFont val="Times New Roman"/>
      </rPr>
      <t>Доля контрактов (в стоимостном выражении), заключенных с единственным поставщиком по результатам несостоявшихся конкурентных процедур определения поставщика (подрядчика, исполнителя)</t>
    </r>
  </si>
  <si>
    <r>
      <rPr>
        <sz val="11"/>
        <rFont val="Times New Roman"/>
      </rPr>
      <t>процентов</t>
    </r>
  </si>
  <si>
    <r>
      <rPr>
        <sz val="11"/>
        <rFont val="Times New Roman"/>
      </rPr>
      <t>Министерство экономического развития Российской Федерации / -,  -</t>
    </r>
  </si>
  <si>
    <r>
      <rPr>
        <sz val="11"/>
        <rFont val="Times New Roman"/>
      </rPr>
      <t>18</t>
    </r>
  </si>
  <si>
    <r>
      <rPr>
        <sz val="11"/>
        <rFont val="Times New Roman"/>
      </rPr>
      <t>16</t>
    </r>
  </si>
  <si>
    <r>
      <rPr>
        <sz val="11"/>
        <rFont val="Times New Roman"/>
      </rPr>
      <t>15</t>
    </r>
  </si>
  <si>
    <r>
      <rPr>
        <sz val="11"/>
        <rFont val="Times New Roman"/>
      </rPr>
      <t>14</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</si>
  <si>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</si>
  <si>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</si>
  <si>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</si>
  <si>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</si>
  <si>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</si>
  <si>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</si>
  <si>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17</t>
    </r>
  </si>
  <si>
    <r>
      <rPr>
        <sz val="11"/>
        <rFont val="Times New Roman"/>
      </rPr>
      <t>Объем прямых иностранных инвестиций в российскую экономику</t>
    </r>
  </si>
  <si>
    <r>
      <rPr>
        <sz val="11"/>
        <rFont val="Times New Roman"/>
      </rPr>
      <t>млрд. долларов США</t>
    </r>
  </si>
  <si>
    <r>
      <rPr>
        <sz val="11"/>
        <rFont val="Times New Roman"/>
      </rPr>
      <t>Министерство экономического развития Российской Федерации / -,  -</t>
    </r>
  </si>
  <si>
    <r>
      <rPr>
        <sz val="11"/>
        <rFont val="Times New Roman"/>
      </rPr>
      <t>18</t>
    </r>
  </si>
  <si>
    <r>
      <rPr>
        <sz val="11"/>
        <rFont val="Times New Roman"/>
      </rPr>
      <t>Доля принятых решений в общем числе поступивших в Федеральную антимонопольную службу обращений в области контроля иностранных инвестиций в хозяйственные общества, имеющие стратегическое значение</t>
    </r>
  </si>
  <si>
    <r>
      <rPr>
        <sz val="11"/>
        <rFont val="Times New Roman"/>
      </rPr>
      <t>процентов</t>
    </r>
  </si>
  <si>
    <r>
      <rPr>
        <sz val="11"/>
        <rFont val="Times New Roman"/>
      </rPr>
      <t>Федеральная антимонопольная служба /  -,  -</t>
    </r>
  </si>
  <si>
    <r>
      <rPr>
        <sz val="11"/>
        <rFont val="Times New Roman"/>
      </rPr>
      <t>-</t>
    </r>
  </si>
  <si>
    <r>
      <rPr>
        <sz val="11"/>
        <rFont val="Times New Roman"/>
      </rPr>
      <t>-</t>
    </r>
  </si>
  <si>
    <r>
      <rPr>
        <sz val="11"/>
        <rFont val="Times New Roman"/>
      </rPr>
      <t>-</t>
    </r>
  </si>
  <si>
    <r>
      <rPr>
        <sz val="11"/>
        <rFont val="Times New Roman"/>
      </rPr>
      <t>-</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</si>
  <si>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</si>
  <si>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</si>
  <si>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</si>
  <si>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</si>
  <si>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</si>
  <si>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</si>
  <si>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</si>
  <si>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</si>
  <si>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19</t>
    </r>
  </si>
  <si>
    <r>
      <rPr>
        <sz val="11"/>
        <rFont val="Times New Roman"/>
      </rPr>
      <t>Количество уникальных пользователей сайта torgi.gov.ru (за отчетный год)</t>
    </r>
  </si>
  <si>
    <r>
      <rPr>
        <sz val="11"/>
        <rFont val="Times New Roman"/>
      </rPr>
      <t>единиц</t>
    </r>
  </si>
  <si>
    <r>
      <rPr>
        <sz val="11"/>
        <rFont val="Times New Roman"/>
      </rPr>
      <t>Министерство экономического развития Российской Федерации / -,  -</t>
    </r>
  </si>
  <si>
    <r>
      <rPr>
        <sz val="11"/>
        <rFont val="Times New Roman"/>
      </rPr>
      <t>-</t>
    </r>
  </si>
  <si>
    <r>
      <rPr>
        <sz val="11"/>
        <rFont val="Times New Roman"/>
      </rPr>
      <t>-</t>
    </r>
  </si>
  <si>
    <r>
      <rPr>
        <sz val="11"/>
        <rFont val="Times New Roman"/>
      </rPr>
      <t>2 000 000</t>
    </r>
  </si>
  <si>
    <r>
      <rPr>
        <sz val="11"/>
        <rFont val="Times New Roman"/>
      </rPr>
      <t>2 000 000</t>
    </r>
  </si>
  <si>
    <r>
      <rPr>
        <sz val="11"/>
        <rFont val="Times New Roman"/>
      </rPr>
      <t>2 500 000</t>
    </r>
  </si>
  <si>
    <r>
      <rPr>
        <sz val="11"/>
        <rFont val="Times New Roman"/>
      </rPr>
      <t>2 000 000</t>
    </r>
  </si>
  <si>
    <r>
      <rPr>
        <sz val="11"/>
        <rFont val="Times New Roman"/>
      </rPr>
      <t>2 000 000</t>
    </r>
  </si>
  <si>
    <r>
      <rPr>
        <sz val="11"/>
        <rFont val="Times New Roman"/>
      </rPr>
      <t>2 500 000</t>
    </r>
  </si>
  <si>
    <r>
      <rPr>
        <sz val="11"/>
        <rFont val="Times New Roman"/>
      </rPr>
      <t>3 000 000</t>
    </r>
  </si>
  <si>
    <r>
      <rPr>
        <sz val="11"/>
        <rFont val="Times New Roman"/>
      </rPr>
      <t>3 500 000</t>
    </r>
  </si>
  <si>
    <r>
      <rPr>
        <sz val="11"/>
        <rFont val="Times New Roman"/>
      </rPr>
      <t>4 000 000</t>
    </r>
  </si>
  <si>
    <r>
      <rPr>
        <sz val="11"/>
        <rFont val="Times New Roman"/>
      </rPr>
      <t>4 500 000</t>
    </r>
  </si>
  <si>
    <r>
      <rPr>
        <sz val="11"/>
        <rFont val="Times New Roman"/>
      </rPr>
      <t>5 000 000</t>
    </r>
  </si>
  <si>
    <r>
      <rPr>
        <sz val="11"/>
        <rFont val="Times New Roman"/>
      </rPr>
      <t>20</t>
    </r>
  </si>
  <si>
    <r>
      <rPr>
        <sz val="11"/>
        <rFont val="Times New Roman"/>
      </rPr>
      <t>Доля проектов нормативных правовых актов, в отношении которых выявлены нарушения в проведении процедуры оценки регулирующего воздействия, в общем числе проектов нормативных правовых актов, проходящих процедуру оценки регулирующего воздействия</t>
    </r>
  </si>
  <si>
    <r>
      <rPr>
        <sz val="11"/>
        <rFont val="Times New Roman"/>
      </rPr>
      <t>процентов</t>
    </r>
  </si>
  <si>
    <r>
      <rPr>
        <sz val="11"/>
        <rFont val="Times New Roman"/>
      </rPr>
      <t>Министерство экономического развития Российской Федерации / -,  -</t>
    </r>
  </si>
  <si>
    <r>
      <rPr>
        <sz val="11"/>
        <rFont val="Times New Roman"/>
      </rPr>
      <t>-</t>
    </r>
  </si>
  <si>
    <r>
      <rPr>
        <sz val="11"/>
        <rFont val="Times New Roman"/>
      </rPr>
      <t>-</t>
    </r>
  </si>
  <si>
    <r>
      <rPr>
        <sz val="11"/>
        <rFont val="Times New Roman"/>
      </rPr>
      <t>20</t>
    </r>
  </si>
  <si>
    <r>
      <rPr>
        <sz val="11"/>
        <rFont val="Times New Roman"/>
      </rPr>
      <t>20</t>
    </r>
  </si>
  <si>
    <r>
      <rPr>
        <sz val="11"/>
        <rFont val="Times New Roman"/>
      </rPr>
      <t>5</t>
    </r>
  </si>
  <si>
    <r>
      <rPr>
        <sz val="11"/>
        <rFont val="Times New Roman"/>
      </rPr>
      <t>15</t>
    </r>
  </si>
  <si>
    <r>
      <rPr>
        <sz val="11"/>
        <rFont val="Times New Roman"/>
      </rPr>
      <t>10</t>
    </r>
  </si>
  <si>
    <r>
      <rPr>
        <sz val="11"/>
        <rFont val="Times New Roman"/>
      </rPr>
      <t>10</t>
    </r>
  </si>
  <si>
    <r>
      <rPr>
        <sz val="11"/>
        <rFont val="Times New Roman"/>
      </rPr>
      <t>-</t>
    </r>
  </si>
  <si>
    <r>
      <rPr>
        <sz val="11"/>
        <rFont val="Times New Roman"/>
      </rPr>
      <t>-</t>
    </r>
  </si>
  <si>
    <r>
      <rPr>
        <sz val="11"/>
        <rFont val="Times New Roman"/>
      </rPr>
      <t>-</t>
    </r>
  </si>
  <si>
    <r>
      <rPr>
        <sz val="11"/>
        <rFont val="Times New Roman"/>
      </rPr>
      <t>-</t>
    </r>
  </si>
  <si>
    <r>
      <rPr>
        <sz val="11"/>
        <rFont val="Times New Roman"/>
      </rPr>
      <t>21</t>
    </r>
  </si>
  <si>
    <r>
      <rPr>
        <sz val="11"/>
        <rFont val="Times New Roman"/>
      </rPr>
      <t>Количество лучших практик содействия развитию конкуренции в субъектах Российской Федерации, рекомендованных к реализации во всех субъектах Российской Федерации (за отчетный год)</t>
    </r>
  </si>
  <si>
    <r>
      <rPr>
        <sz val="11"/>
        <rFont val="Times New Roman"/>
      </rPr>
      <t>единиц</t>
    </r>
  </si>
  <si>
    <r>
      <rPr>
        <sz val="11"/>
        <rFont val="Times New Roman"/>
      </rPr>
      <t>Министерство экономического развития Российской Федерации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</si>
  <si>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</si>
  <si>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</si>
  <si>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</si>
  <si>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</si>
  <si>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2</t>
    </r>
  </si>
  <si>
    <r>
      <rPr>
        <sz val="11"/>
        <rFont val="Times New Roman"/>
      </rPr>
      <t>4</t>
    </r>
  </si>
  <si>
    <r>
      <rPr>
        <sz val="11"/>
        <rFont val="Times New Roman"/>
      </rPr>
      <t>2</t>
    </r>
  </si>
  <si>
    <r>
      <rPr>
        <sz val="11"/>
        <rFont val="Times New Roman"/>
      </rPr>
      <t>2</t>
    </r>
  </si>
  <si>
    <r>
      <rPr>
        <sz val="11"/>
        <rFont val="Times New Roman"/>
      </rPr>
      <t>2</t>
    </r>
  </si>
  <si>
    <r>
      <rPr>
        <sz val="11"/>
        <rFont val="Times New Roman"/>
      </rPr>
      <t>2</t>
    </r>
  </si>
  <si>
    <r>
      <rPr>
        <sz val="11"/>
        <rFont val="Times New Roman"/>
      </rPr>
      <t>2</t>
    </r>
  </si>
  <si>
    <r>
      <rPr>
        <sz val="11"/>
        <rFont val="Times New Roman"/>
      </rPr>
      <t>2</t>
    </r>
  </si>
  <si>
    <r>
      <rPr>
        <sz val="11"/>
        <rFont val="Times New Roman"/>
      </rPr>
      <t>2</t>
    </r>
  </si>
  <si>
    <r>
      <rPr>
        <sz val="11"/>
        <rFont val="Times New Roman"/>
      </rPr>
      <t>22</t>
    </r>
  </si>
  <si>
    <r>
      <rPr>
        <sz val="11"/>
        <rFont val="Times New Roman"/>
      </rPr>
      <t>Индекс защиты миноритарных инвесторов</t>
    </r>
  </si>
  <si>
    <r>
      <rPr>
        <sz val="11"/>
        <rFont val="Times New Roman"/>
      </rPr>
      <t>значение индекса</t>
    </r>
  </si>
  <si>
    <r>
      <rPr>
        <sz val="11"/>
        <rFont val="Times New Roman"/>
      </rPr>
      <t>Министерство экономического развития Российской Федерации / -,  -</t>
    </r>
  </si>
  <si>
    <r>
      <rPr>
        <sz val="11"/>
        <rFont val="Times New Roman"/>
      </rPr>
      <t>-</t>
    </r>
  </si>
  <si>
    <r>
      <rPr>
        <sz val="11"/>
        <rFont val="Times New Roman"/>
      </rPr>
      <t>-</t>
    </r>
  </si>
  <si>
    <r>
      <rPr>
        <sz val="11"/>
        <rFont val="Times New Roman"/>
      </rPr>
      <t>6</t>
    </r>
  </si>
  <si>
    <r>
      <rPr>
        <sz val="11"/>
        <rFont val="Times New Roman"/>
      </rPr>
      <t>23</t>
    </r>
  </si>
  <si>
    <r>
      <rPr>
        <sz val="11"/>
        <rFont val="Times New Roman"/>
      </rPr>
      <t>Количество моногородов, получивших поддержку за счет субсидии, перешедших из категории моногородов с наиболее сложной социально-экономической ситуацией в иные категории, определенные Правительством Российской Федерации (нарастающим итогом)</t>
    </r>
  </si>
  <si>
    <r>
      <rPr>
        <sz val="11"/>
        <rFont val="Times New Roman"/>
      </rPr>
      <t>единиц</t>
    </r>
  </si>
  <si>
    <r>
      <rPr>
        <sz val="11"/>
        <rFont val="Times New Roman"/>
      </rPr>
      <t>Министерство экономического развития Российской Федерации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</si>
  <si>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</si>
  <si>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</si>
  <si>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</si>
  <si>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</si>
  <si>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2</t>
    </r>
  </si>
  <si>
    <r>
      <rPr>
        <sz val="11"/>
        <rFont val="Times New Roman"/>
      </rPr>
      <t>-</t>
    </r>
  </si>
  <si>
    <r>
      <rPr>
        <sz val="11"/>
        <rFont val="Times New Roman"/>
      </rPr>
      <t>4</t>
    </r>
  </si>
  <si>
    <r>
      <rPr>
        <sz val="11"/>
        <rFont val="Times New Roman"/>
      </rPr>
      <t>7</t>
    </r>
  </si>
  <si>
    <r>
      <rPr>
        <sz val="11"/>
        <rFont val="Times New Roman"/>
      </rPr>
      <t>7</t>
    </r>
  </si>
  <si>
    <r>
      <rPr>
        <sz val="11"/>
        <rFont val="Times New Roman"/>
      </rPr>
      <t>8</t>
    </r>
  </si>
  <si>
    <r>
      <rPr>
        <sz val="11"/>
        <rFont val="Times New Roman"/>
      </rPr>
      <t>9</t>
    </r>
  </si>
  <si>
    <r>
      <rPr>
        <sz val="11"/>
        <rFont val="Times New Roman"/>
      </rPr>
      <t>11</t>
    </r>
  </si>
  <si>
    <r>
      <rPr>
        <sz val="11"/>
        <rFont val="Times New Roman"/>
      </rPr>
      <t>13</t>
    </r>
  </si>
  <si>
    <r>
      <rPr>
        <sz val="11"/>
        <rFont val="Times New Roman"/>
      </rPr>
      <t>24</t>
    </r>
  </si>
  <si>
    <r>
      <rPr>
        <sz val="11"/>
        <rFont val="Times New Roman"/>
      </rPr>
      <t>Число управленческих кадров, прошедших обучение по тематике развития управленческого мастерства, улучшения инвестиционного климата, условий ведения бизнеса в регионе</t>
    </r>
  </si>
  <si>
    <r>
      <rPr>
        <sz val="11"/>
        <rFont val="Times New Roman"/>
      </rPr>
      <t>чeловек</t>
    </r>
  </si>
  <si>
    <r>
      <rPr>
        <sz val="11"/>
        <rFont val="Times New Roman"/>
      </rPr>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 /  -,   -</t>
    </r>
  </si>
  <si>
    <r>
      <rPr>
        <sz val="11"/>
        <rFont val="Times New Roman"/>
      </rPr>
      <t>-</t>
    </r>
  </si>
  <si>
    <r>
      <rPr>
        <sz val="11"/>
        <rFont val="Times New Roman"/>
      </rPr>
      <t>-</t>
    </r>
  </si>
  <si>
    <r>
      <rPr>
        <sz val="11"/>
        <rFont val="Times New Roman"/>
      </rPr>
      <t>324</t>
    </r>
  </si>
  <si>
    <r>
      <rPr>
        <sz val="11"/>
        <rFont val="Times New Roman"/>
      </rPr>
      <t>564</t>
    </r>
  </si>
  <si>
    <r>
      <rPr>
        <sz val="11"/>
        <rFont val="Times New Roman"/>
      </rPr>
      <t>335</t>
    </r>
  </si>
  <si>
    <r>
      <rPr>
        <sz val="11"/>
        <rFont val="Times New Roman"/>
      </rPr>
      <t>335</t>
    </r>
  </si>
  <si>
    <r>
      <rPr>
        <sz val="11"/>
        <rFont val="Times New Roman"/>
      </rPr>
      <t>1 051</t>
    </r>
  </si>
  <si>
    <r>
      <rPr>
        <sz val="11"/>
        <rFont val="Times New Roman"/>
      </rPr>
      <t>1 051</t>
    </r>
  </si>
  <si>
    <r>
      <rPr>
        <sz val="11"/>
        <rFont val="Times New Roman"/>
      </rPr>
      <t>1 051</t>
    </r>
  </si>
  <si>
    <r>
      <rPr>
        <sz val="11"/>
        <rFont val="Times New Roman"/>
      </rPr>
      <t>1 051</t>
    </r>
  </si>
  <si>
    <r>
      <rPr>
        <sz val="11"/>
        <rFont val="Times New Roman"/>
      </rPr>
      <t>1 051</t>
    </r>
  </si>
  <si>
    <r>
      <rPr>
        <sz val="11"/>
        <rFont val="Times New Roman"/>
      </rPr>
      <t>1 051</t>
    </r>
  </si>
  <si>
    <r>
      <rPr>
        <sz val="11"/>
        <rFont val="Times New Roman"/>
      </rPr>
      <t>1 051</t>
    </r>
  </si>
  <si>
    <r>
      <rPr>
        <sz val="11"/>
        <rFont val="Times New Roman"/>
      </rPr>
      <t>25</t>
    </r>
  </si>
  <si>
    <r>
      <rPr>
        <sz val="11"/>
        <rFont val="Times New Roman"/>
      </rPr>
      <t>Объем инвестиций в основной капитал, в том числе внебюджетных, за счет прямой поддержки некоммерческой организации "Фонд развития моногородов" (нарастающим итогом)</t>
    </r>
  </si>
  <si>
    <r>
      <rPr>
        <sz val="11"/>
        <rFont val="Times New Roman"/>
      </rPr>
      <t>млрд. рублей</t>
    </r>
  </si>
  <si>
    <r>
      <rPr>
        <sz val="11"/>
        <rFont val="Times New Roman"/>
      </rPr>
      <t>Министерство экономического развития Российской Федерации / -,  -</t>
    </r>
  </si>
  <si>
    <r>
      <rPr>
        <sz val="11"/>
        <rFont val="Times New Roman"/>
      </rPr>
      <t>-</t>
    </r>
  </si>
  <si>
    <r>
      <rPr>
        <sz val="11"/>
        <rFont val="Times New Roman"/>
      </rPr>
      <t>-</t>
    </r>
  </si>
  <si>
    <r>
      <rPr>
        <sz val="11"/>
        <rFont val="Times New Roman"/>
      </rPr>
      <t>26</t>
    </r>
  </si>
  <si>
    <r>
      <rPr>
        <sz val="11"/>
        <rFont val="Times New Roman"/>
      </rPr>
      <t>Среднее количество участников, допущенных к конкурентным процедурам определения поставщиков (подрядчиков, исполнителей)</t>
    </r>
  </si>
  <si>
    <r>
      <rPr>
        <sz val="11"/>
        <rFont val="Times New Roman"/>
      </rPr>
      <t>единиц</t>
    </r>
  </si>
  <si>
    <r>
      <rPr>
        <sz val="11"/>
        <rFont val="Times New Roman"/>
      </rPr>
      <t>Министерство экономического развития Российской Федерации / -,  -</t>
    </r>
  </si>
  <si>
    <r>
      <rPr>
        <sz val="11"/>
        <rFont val="Times New Roman"/>
      </rPr>
      <t>3</t>
    </r>
  </si>
  <si>
    <r>
      <rPr>
        <sz val="11"/>
        <rFont val="Times New Roman"/>
      </rPr>
      <t>3</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</si>
  <si>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</si>
  <si>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</si>
  <si>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</si>
  <si>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</si>
  <si>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</si>
  <si>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</si>
  <si>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27</t>
    </r>
  </si>
  <si>
    <r>
      <rPr>
        <sz val="11"/>
        <rFont val="Times New Roman"/>
      </rPr>
      <t>Количество созданных новых рабочих мест, не связанных с деятельностью градообразующего предприятия, за счет прямой поддержки некоммерческой организации "Фонд развития моногородов" (нарастающим итогом)</t>
    </r>
  </si>
  <si>
    <r>
      <rPr>
        <sz val="11"/>
        <rFont val="Times New Roman"/>
      </rPr>
      <t>тыс. единиц</t>
    </r>
  </si>
  <si>
    <r>
      <rPr>
        <sz val="11"/>
        <rFont val="Times New Roman"/>
      </rPr>
      <t>Министерство экономического развития Российской Федерации / -,  -</t>
    </r>
  </si>
  <si>
    <r>
      <rPr>
        <sz val="11"/>
        <rFont val="Times New Roman"/>
      </rPr>
      <t>-</t>
    </r>
  </si>
  <si>
    <r>
      <rPr>
        <sz val="11"/>
        <rFont val="Times New Roman"/>
      </rPr>
      <t>-</t>
    </r>
  </si>
  <si>
    <r>
      <rPr>
        <sz val="11"/>
        <rFont val="Times New Roman"/>
      </rPr>
      <t>28</t>
    </r>
  </si>
  <si>
    <r>
      <rPr>
        <sz val="11"/>
        <rFont val="Times New Roman"/>
      </rPr>
      <t>Уровень развития сферы государственно - частного партнерства в субъектах Российской Федерации</t>
    </r>
  </si>
  <si>
    <r>
      <rPr>
        <sz val="11"/>
        <rFont val="Times New Roman"/>
      </rPr>
      <t>процентов</t>
    </r>
  </si>
  <si>
    <r>
      <rPr>
        <sz val="11"/>
        <rFont val="Times New Roman"/>
      </rPr>
      <t>Министерство экономического развития Российской Федерации / -,  -</t>
    </r>
  </si>
  <si>
    <r>
      <rPr>
        <sz val="11"/>
        <rFont val="Times New Roman"/>
      </rPr>
      <t>29</t>
    </r>
  </si>
  <si>
    <r>
      <rPr>
        <sz val="11"/>
        <rFont val="Times New Roman"/>
      </rPr>
      <t>Объем вложений частных средств в инвестиционные проекты предприятий реального сектора экономики, реализуемые  в рамках "фабрики" проектного финансирования</t>
    </r>
  </si>
  <si>
    <r>
      <rPr>
        <sz val="11"/>
        <rFont val="Times New Roman"/>
      </rPr>
      <t>млн. рублей</t>
    </r>
  </si>
  <si>
    <r>
      <rPr>
        <sz val="11"/>
        <rFont val="Times New Roman"/>
      </rPr>
      <t>Министерство экономического развития Российской Федерации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</si>
  <si>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</si>
  <si>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</si>
  <si>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</si>
  <si>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</si>
  <si>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</si>
  <si>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</si>
  <si>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87 000</t>
    </r>
  </si>
  <si>
    <r>
      <rPr>
        <sz val="11"/>
        <rFont val="Times New Roman"/>
      </rPr>
      <t>41 034</t>
    </r>
  </si>
  <si>
    <r>
      <rPr>
        <sz val="11"/>
        <rFont val="Times New Roman"/>
      </rPr>
      <t>272 064</t>
    </r>
  </si>
  <si>
    <r>
      <rPr>
        <sz val="11"/>
        <rFont val="Times New Roman"/>
      </rPr>
      <t>222 350</t>
    </r>
  </si>
  <si>
    <r>
      <rPr>
        <sz val="11"/>
        <rFont val="Times New Roman"/>
      </rPr>
      <t>136 412</t>
    </r>
  </si>
  <si>
    <r>
      <rPr>
        <sz val="11"/>
        <rFont val="Times New Roman"/>
      </rPr>
      <t>17 206</t>
    </r>
  </si>
  <si>
    <r>
      <rPr>
        <sz val="11"/>
        <rFont val="Times New Roman"/>
      </rPr>
      <t>-</t>
    </r>
  </si>
  <si>
    <r>
      <rPr>
        <sz val="11"/>
        <rFont val="Times New Roman"/>
      </rPr>
      <t>30</t>
    </r>
  </si>
  <si>
    <r>
      <rPr>
        <sz val="11"/>
        <rFont val="Times New Roman"/>
      </rPr>
      <t>Доля заключений об оценке регулирующего воздействия с количественными оценками</t>
    </r>
  </si>
  <si>
    <r>
      <rPr>
        <sz val="11"/>
        <rFont val="Times New Roman"/>
      </rPr>
      <t>процентов</t>
    </r>
  </si>
  <si>
    <r>
      <rPr>
        <sz val="11"/>
        <rFont val="Times New Roman"/>
      </rPr>
      <t>Министерство экономического развития Российской Федерации / -,  -</t>
    </r>
  </si>
  <si>
    <r>
      <rPr>
        <sz val="11"/>
        <rFont val="Times New Roman"/>
      </rPr>
      <t>35</t>
    </r>
  </si>
  <si>
    <r>
      <rPr>
        <sz val="11"/>
        <rFont val="Times New Roman"/>
      </rPr>
      <t>10</t>
    </r>
  </si>
  <si>
    <r>
      <rPr>
        <sz val="11"/>
        <rFont val="Times New Roman"/>
      </rPr>
      <t>35</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</si>
  <si>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</si>
  <si>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</si>
  <si>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</si>
  <si>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</si>
  <si>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</si>
  <si>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</si>
  <si>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</si>
  <si>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</si>
  <si>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</si>
  <si>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31</t>
    </r>
  </si>
  <si>
    <r>
      <rPr>
        <sz val="11"/>
        <rFont val="Times New Roman"/>
      </rPr>
      <t>Доля устраненных нарушений в общем числе выявленных нарушений в области контроля иностранных инвестиций в хозяйственные общества, имеющие стратегическое значение</t>
    </r>
  </si>
  <si>
    <r>
      <rPr>
        <sz val="11"/>
        <rFont val="Times New Roman"/>
      </rPr>
      <t>процентов</t>
    </r>
  </si>
  <si>
    <r>
      <rPr>
        <sz val="11"/>
        <rFont val="Times New Roman"/>
      </rPr>
      <t>Федеральная антимонопольная служба /  -,  -</t>
    </r>
  </si>
  <si>
    <r>
      <rPr>
        <sz val="11"/>
        <rFont val="Times New Roman"/>
      </rPr>
      <t>80</t>
    </r>
  </si>
  <si>
    <r>
      <rPr>
        <sz val="11"/>
        <rFont val="Times New Roman"/>
      </rPr>
      <t>89</t>
    </r>
  </si>
  <si>
    <r>
      <rPr>
        <sz val="11"/>
        <rFont val="Times New Roman"/>
      </rPr>
      <t>90</t>
    </r>
  </si>
  <si>
    <r>
      <rPr>
        <sz val="11"/>
        <rFont val="Times New Roman"/>
      </rPr>
      <t>82</t>
    </r>
  </si>
  <si>
    <r>
      <rPr>
        <sz val="11"/>
        <rFont val="Times New Roman"/>
      </rPr>
      <t>-</t>
    </r>
  </si>
  <si>
    <r>
      <rPr>
        <sz val="11"/>
        <rFont val="Times New Roman"/>
      </rPr>
      <t>0</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</si>
  <si>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</si>
  <si>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</si>
  <si>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</si>
  <si>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</si>
  <si>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</si>
  <si>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</si>
  <si>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</si>
  <si>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32</t>
    </r>
  </si>
  <si>
    <r>
      <rPr>
        <sz val="11"/>
        <rFont val="Times New Roman"/>
      </rPr>
      <t>Среднемесячное количество уникальных пользователей единой информационной системы в сфере закупок</t>
    </r>
  </si>
  <si>
    <r>
      <rPr>
        <sz val="11"/>
        <rFont val="Times New Roman"/>
      </rPr>
      <t>единиц</t>
    </r>
  </si>
  <si>
    <r>
      <rPr>
        <sz val="11"/>
        <rFont val="Times New Roman"/>
      </rPr>
      <t>Министерство экономического развития Российской Федерации / -,  -</t>
    </r>
  </si>
  <si>
    <r>
      <rPr>
        <sz val="11"/>
        <rFont val="Times New Roman"/>
      </rPr>
      <t>1 360 000</t>
    </r>
  </si>
  <si>
    <r>
      <rPr>
        <sz val="11"/>
        <rFont val="Times New Roman"/>
      </rPr>
      <t>0</t>
    </r>
  </si>
  <si>
    <r>
      <rPr>
        <sz val="11"/>
        <rFont val="Times New Roman"/>
      </rPr>
      <t>1 400 000</t>
    </r>
  </si>
  <si>
    <r>
      <rPr>
        <sz val="11"/>
        <rFont val="Times New Roman"/>
      </rPr>
      <t>1 480 000</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</si>
  <si>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</si>
  <si>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</si>
  <si>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</si>
  <si>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</si>
  <si>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</si>
  <si>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</si>
  <si>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</si>
  <si>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</si>
  <si>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</si>
  <si>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Подпрограмма 2. Развитие малого и среднего предпринимательства</t>
    </r>
  </si>
  <si>
    <r>
      <rPr>
        <sz val="11"/>
        <rFont val="Times New Roman"/>
      </rPr>
      <t>33</t>
    </r>
  </si>
  <si>
    <r>
      <rPr>
        <sz val="11"/>
        <rFont val="Times New Roman"/>
      </rPr>
      <t>Объем выданных гарантий и поручительств по кредитам (гарантиям) субъектам малого и среднего предпринимательства и поручительств по программе стимулирования кредитования субъектов малого и среднего предпринимательства</t>
    </r>
  </si>
  <si>
    <r>
      <rPr>
        <sz val="11"/>
        <rFont val="Times New Roman"/>
      </rPr>
      <t>млрд. рублей</t>
    </r>
  </si>
  <si>
    <r>
      <rPr>
        <sz val="11"/>
        <rFont val="Times New Roman"/>
      </rPr>
      <t>Министерство экономического развития Российской Федерации / -,  -</t>
    </r>
  </si>
  <si>
    <r>
      <rPr>
        <sz val="11"/>
        <rFont val="Times New Roman"/>
      </rPr>
      <t>-</t>
    </r>
  </si>
  <si>
    <r>
      <rPr>
        <sz val="11"/>
        <rFont val="Times New Roman"/>
      </rPr>
      <t>39</t>
    </r>
  </si>
  <si>
    <r>
      <rPr>
        <sz val="11"/>
        <rFont val="Times New Roman"/>
      </rPr>
      <t>65</t>
    </r>
  </si>
  <si>
    <r>
      <rPr>
        <sz val="11"/>
        <rFont val="Times New Roman"/>
      </rPr>
      <t>101</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</si>
  <si>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</si>
  <si>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</si>
  <si>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</si>
  <si>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</si>
  <si>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</si>
  <si>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</si>
  <si>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34</t>
    </r>
  </si>
  <si>
    <r>
      <rPr>
        <sz val="11"/>
        <rFont val="Times New Roman"/>
      </rPr>
      <t>Количество субъектов малого и среднего предпринимательства, созданных физическими лицами в возрасте до 30 лет (включительно)</t>
    </r>
  </si>
  <si>
    <r>
      <rPr>
        <sz val="11"/>
        <rFont val="Times New Roman"/>
      </rPr>
      <t>единиц</t>
    </r>
  </si>
  <si>
    <r>
      <rPr>
        <sz val="11"/>
        <rFont val="Times New Roman"/>
      </rPr>
      <t>Федеральное агентство по делам молодежи /  -,   -</t>
    </r>
  </si>
  <si>
    <r>
      <rPr>
        <sz val="11"/>
        <rFont val="Times New Roman"/>
      </rPr>
      <t>2 858</t>
    </r>
  </si>
  <si>
    <r>
      <rPr>
        <sz val="11"/>
        <rFont val="Times New Roman"/>
      </rPr>
      <t>2 464</t>
    </r>
  </si>
  <si>
    <r>
      <rPr>
        <sz val="11"/>
        <rFont val="Times New Roman"/>
      </rPr>
      <t>3 000</t>
    </r>
  </si>
  <si>
    <r>
      <rPr>
        <sz val="11"/>
        <rFont val="Times New Roman"/>
      </rPr>
      <t>3 393</t>
    </r>
  </si>
  <si>
    <r>
      <rPr>
        <sz val="11"/>
        <rFont val="Times New Roman"/>
      </rPr>
      <t>2 944</t>
    </r>
  </si>
  <si>
    <r>
      <rPr>
        <sz val="11"/>
        <rFont val="Times New Roman"/>
      </rPr>
      <t>3 345</t>
    </r>
  </si>
  <si>
    <r>
      <rPr>
        <sz val="11"/>
        <rFont val="Times New Roman"/>
      </rPr>
      <t>4 250</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</si>
  <si>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</si>
  <si>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</si>
  <si>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</si>
  <si>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</si>
  <si>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</si>
  <si>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</si>
  <si>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35</t>
    </r>
  </si>
  <si>
    <r>
      <rPr>
        <sz val="11"/>
        <rFont val="Times New Roman"/>
      </rPr>
      <t>Количество физических лиц в возрасте до 30 лет (включительно), вовлеченных в реализацию мероприятий</t>
    </r>
  </si>
  <si>
    <r>
      <rPr>
        <sz val="11"/>
        <rFont val="Times New Roman"/>
      </rPr>
      <t>тыс. человек</t>
    </r>
  </si>
  <si>
    <r>
      <rPr>
        <sz val="11"/>
        <rFont val="Times New Roman"/>
      </rPr>
      <t>Федеральное агентство по делам молодежи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</si>
  <si>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</si>
  <si>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</si>
  <si>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</si>
  <si>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</si>
  <si>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</si>
  <si>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</si>
  <si>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36</t>
    </r>
  </si>
  <si>
    <r>
      <rPr>
        <sz val="11"/>
        <rFont val="Times New Roman"/>
      </rPr>
      <t>Количество вновь созданных рабочих мест (включая вновь зарегистрированных индивидуальных предпринимателей) в секторе малого  и среднего предпринимательства при реализации подпрограммы (ежегодно)</t>
    </r>
  </si>
  <si>
    <r>
      <rPr>
        <sz val="11"/>
        <rFont val="Times New Roman"/>
      </rPr>
      <t>тыс. единиц</t>
    </r>
  </si>
  <si>
    <r>
      <rPr>
        <sz val="11"/>
        <rFont val="Times New Roman"/>
      </rPr>
      <t>Министерство экономического развития Российской Федерации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</si>
  <si>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</si>
  <si>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</si>
  <si>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</si>
  <si>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</si>
  <si>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</si>
  <si>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</si>
  <si>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37</t>
    </r>
  </si>
  <si>
    <r>
      <rPr>
        <sz val="11"/>
        <rFont val="Times New Roman"/>
      </rPr>
      <t>Количество физических лиц в возрасте до 30 лет (включительно), завершивших обучение по образовательным программам, направленным на приобретение навыков ведения бизнеса и создания малых и средних предприятий</t>
    </r>
  </si>
  <si>
    <r>
      <rPr>
        <sz val="11"/>
        <rFont val="Times New Roman"/>
      </rPr>
      <t>тыс. человек</t>
    </r>
  </si>
  <si>
    <r>
      <rPr>
        <sz val="11"/>
        <rFont val="Times New Roman"/>
      </rPr>
      <t>Федеральное агентство по делам молодежи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</si>
  <si>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</si>
  <si>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</si>
  <si>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</si>
  <si>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</si>
  <si>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</si>
  <si>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</si>
  <si>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38</t>
    </r>
  </si>
  <si>
    <r>
      <rPr>
        <sz val="11"/>
        <rFont val="Times New Roman"/>
      </rPr>
      <t>Объем финансовой поддержки, оказанной субъектам индивидуального и малого предпринимательства с использованием гарантий и поручительств в рамках национальной гарантийной системы, в том числе кредитов субъектам индивидуального и малого предпринимательства, предоставленных акционерным обществом «Российский Банк поддержки малого и среднего предпринимательства» (нарастающим итогом)</t>
    </r>
  </si>
  <si>
    <r>
      <rPr>
        <sz val="11"/>
        <rFont val="Times New Roman"/>
      </rPr>
      <t>млрд. рублей</t>
    </r>
  </si>
  <si>
    <r>
      <rPr>
        <sz val="11"/>
        <rFont val="Times New Roman"/>
      </rPr>
      <t>Министерство экономического развития Российской Федерации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</si>
  <si>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</si>
  <si>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</si>
  <si>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</si>
  <si>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</si>
  <si>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82</t>
    </r>
  </si>
  <si>
    <r>
      <rPr>
        <sz val="11"/>
        <rFont val="Times New Roman"/>
      </rPr>
      <t>300</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</si>
  <si>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</si>
  <si>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</si>
  <si>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</si>
  <si>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</si>
  <si>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</si>
  <si>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</si>
  <si>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39</t>
    </r>
  </si>
  <si>
    <r>
      <rPr>
        <sz val="11"/>
        <rFont val="Times New Roman"/>
      </rPr>
      <t>Количество субъектов малого и среднего предпринимательства (включая индивидуальных предпринимателей) в расчете на 1 тыс. человек населения Российской Федерации</t>
    </r>
  </si>
  <si>
    <r>
      <rPr>
        <sz val="11"/>
        <rFont val="Times New Roman"/>
      </rPr>
      <t>единиц</t>
    </r>
  </si>
  <si>
    <r>
      <rPr>
        <sz val="11"/>
        <rFont val="Times New Roman"/>
      </rPr>
      <t>Министерство экономического развития Российской Федерации / -,  -</t>
    </r>
  </si>
  <si>
    <r>
      <rPr>
        <sz val="11"/>
        <rFont val="Times New Roman"/>
      </rPr>
      <t>47</t>
    </r>
  </si>
  <si>
    <r>
      <rPr>
        <sz val="11"/>
        <rFont val="Times New Roman"/>
      </rPr>
      <t>48</t>
    </r>
  </si>
  <si>
    <r>
      <rPr>
        <sz val="11"/>
        <rFont val="Times New Roman"/>
      </rPr>
      <t>41</t>
    </r>
  </si>
  <si>
    <r>
      <rPr>
        <sz val="11"/>
        <rFont val="Times New Roman"/>
      </rPr>
      <t>41</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</si>
  <si>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</si>
  <si>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</si>
  <si>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</si>
  <si>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</si>
  <si>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</si>
  <si>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</si>
  <si>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40</t>
    </r>
  </si>
  <si>
    <r>
      <rPr>
        <sz val="11"/>
        <rFont val="Times New Roman"/>
      </rPr>
      <t>Объем кредитов, выданных субъектам малого и среднего предпринимательства на реализацию проектов в приоритетных отраслях по субсидируемой ставке, в том числе обеспеченных гарантийной поддержкой в рамках национальной гарантийной системы</t>
    </r>
  </si>
  <si>
    <r>
      <rPr>
        <sz val="11"/>
        <rFont val="Times New Roman"/>
      </rPr>
      <t>млрд. рублей</t>
    </r>
  </si>
  <si>
    <r>
      <rPr>
        <sz val="11"/>
        <rFont val="Times New Roman"/>
      </rPr>
      <t>Министерство экономического развития Российской Федерации / заместитель Министра экономического развития Российской Федерации,  Живулин В.А.</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</si>
  <si>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</si>
  <si>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</si>
  <si>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</si>
  <si>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</si>
  <si>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</si>
  <si>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</si>
  <si>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</si>
  <si>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1 000</t>
    </r>
  </si>
  <si>
    <r>
      <rPr>
        <sz val="11"/>
        <rFont val="Times New Roman"/>
      </rPr>
      <t>1 200</t>
    </r>
  </si>
  <si>
    <r>
      <rPr>
        <sz val="11"/>
        <rFont val="Times New Roman"/>
      </rPr>
      <t>1 400</t>
    </r>
  </si>
  <si>
    <r>
      <rPr>
        <sz val="11"/>
        <rFont val="Times New Roman"/>
      </rPr>
      <t>1 600</t>
    </r>
  </si>
  <si>
    <r>
      <rPr>
        <sz val="11"/>
        <rFont val="Times New Roman"/>
      </rPr>
      <t>1 800</t>
    </r>
  </si>
  <si>
    <r>
      <rPr>
        <sz val="11"/>
        <rFont val="Times New Roman"/>
      </rPr>
      <t>2 000</t>
    </r>
  </si>
  <si>
    <r>
      <rPr>
        <b/>
        <sz val="11"/>
        <rFont val="Times New Roman"/>
      </rPr>
      <t>НП "Малое и среднее предпринимательство и поддержка индивидуальной предпринимательской инициативы"</t>
    </r>
    <r>
      <rPr>
        <sz val="11"/>
        <rFont val="Times New Roman"/>
      </rPr>
      <t xml:space="preserve"> / ФП "Расширение доступа субъектов малого и среднего предпринимательства к финансовым ресурсам, в том числе к льготному финансированию"</t>
    </r>
  </si>
  <si>
    <r>
      <rPr>
        <sz val="11"/>
        <rFont val="Times New Roman"/>
      </rPr>
      <t>41</t>
    </r>
  </si>
  <si>
    <r>
      <rPr>
        <sz val="11"/>
        <rFont val="Times New Roman"/>
      </rPr>
      <t>Количество физических лиц - участников федерального проекта, занятых в сфере малого и среднего предпринимательства, по итогам участия в федеральном проекте «Популяризация предпринимательства»  (нарастающим итогом)</t>
    </r>
  </si>
  <si>
    <r>
      <rPr>
        <sz val="11"/>
        <rFont val="Times New Roman"/>
      </rPr>
      <t>тыс. человек</t>
    </r>
  </si>
  <si>
    <r>
      <rPr>
        <sz val="11"/>
        <rFont val="Times New Roman"/>
      </rPr>
      <t>Министерство экономического развития Российской Федерации / Директор Департамента инвестиционной политики и развития предпринимательства,  Арсланова М.Т.</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</si>
  <si>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</si>
  <si>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</si>
  <si>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</si>
  <si>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</si>
  <si>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</si>
  <si>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</si>
  <si>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</si>
  <si>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b/>
        <sz val="11"/>
        <rFont val="Times New Roman"/>
      </rPr>
      <t xml:space="preserve">НП "Малое и среднее предпринимательство и поддержка индивидуальной предпринимательской инициативы" </t>
    </r>
    <r>
      <rPr>
        <sz val="11"/>
        <rFont val="Times New Roman"/>
      </rPr>
      <t>/ ФП "Популяризация предпринимательства"</t>
    </r>
  </si>
  <si>
    <r>
      <rPr>
        <sz val="11"/>
        <rFont val="Times New Roman"/>
      </rPr>
      <t>42</t>
    </r>
  </si>
  <si>
    <r>
      <rPr>
        <sz val="11"/>
        <rFont val="Times New Roman"/>
      </rPr>
      <t>Количество субъектов малого и среднего предпринимательства и самозанятых граждан, получивших поддержку в рамках федерального проекта "Акселерация субъектов малого и среднего предпринимательства" (нарастающим итогом)</t>
    </r>
  </si>
  <si>
    <r>
      <rPr>
        <sz val="11"/>
        <rFont val="Times New Roman"/>
      </rPr>
      <t>тыс. единиц</t>
    </r>
  </si>
  <si>
    <r>
      <rPr>
        <sz val="11"/>
        <rFont val="Times New Roman"/>
      </rPr>
      <t>Министерство экономического развития Российской Федерации / заместитель Министра экономического развития Российской Федерации,  Живулин В.А.</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</si>
  <si>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</si>
  <si>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</si>
  <si>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</si>
  <si>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</si>
  <si>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</si>
  <si>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</si>
  <si>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</si>
  <si>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t xml:space="preserve">Отличается от значений ФП "Акселерация субъектов малого и среднего предпринимательства" / </t>
    </r>
    <r>
      <rPr>
        <b/>
        <sz val="11"/>
        <rFont val="Times New Roman"/>
      </rPr>
      <t>НП "Малое и среднее предпринимательство и поддержка индивидуальной предпринимательской инициатив</t>
    </r>
    <r>
      <rPr>
        <sz val="11"/>
        <rFont val="Times New Roman"/>
      </rPr>
      <t>ы"</t>
    </r>
  </si>
  <si>
    <r>
      <rPr>
        <sz val="11"/>
        <rFont val="Times New Roman"/>
      </rPr>
      <t>43</t>
    </r>
  </si>
  <si>
    <r>
      <rPr>
        <sz val="11"/>
        <rFont val="Times New Roman"/>
      </rPr>
      <t>Объем финансовой поддержки, оказанной субъектам малого и среднего предпринимательства в рамках национальной гарантийной системы за вычетом объемов финансовой поддержки, полученной субъектами малого и среднего предпринимательства с одновременной поддержкой 2 или 3 участников национальной гарантийной системы, и за вычетом кредитов, выданных субъектам малого и среднего предпринимательства на реализацию проектов в приоритетных отраслях по субсидируемой ставке</t>
    </r>
  </si>
  <si>
    <r>
      <rPr>
        <sz val="11"/>
        <rFont val="Times New Roman"/>
      </rPr>
      <t>млрд. рублей</t>
    </r>
  </si>
  <si>
    <r>
      <rPr>
        <sz val="11"/>
        <rFont val="Times New Roman"/>
      </rPr>
      <t>Министерство экономического развития Российской Федерации / заместитель Министра экономического развития Российской Федерации,  Живулин В.А.</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</si>
  <si>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</si>
  <si>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</si>
  <si>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</si>
  <si>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</si>
  <si>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</si>
  <si>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</si>
  <si>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</si>
  <si>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b/>
        <sz val="11"/>
        <rFont val="Times New Roman"/>
      </rPr>
      <t>НП "Малое и среднее предпринимательство и поддержка индивидуальной предпринимательской инициативы"</t>
    </r>
    <r>
      <rPr>
        <sz val="11"/>
        <rFont val="Times New Roman"/>
      </rPr>
      <t xml:space="preserve"> / ФП "Расширение доступа субъектов малого и среднего предпринимательства к финансовым ресурсам, в том числе к льготному финансированию"</t>
    </r>
  </si>
  <si>
    <r>
      <rPr>
        <sz val="11"/>
        <rFont val="Times New Roman"/>
      </rPr>
      <t>Подпрограмма 3. Государственная регистрация прав, кадастр и картография</t>
    </r>
  </si>
  <si>
    <r>
      <rPr>
        <sz val="11"/>
        <rFont val="Times New Roman"/>
      </rPr>
      <t>44</t>
    </r>
  </si>
  <si>
    <r>
      <rPr>
        <sz val="11"/>
        <rFont val="Times New Roman"/>
      </rPr>
      <t>Доля поступивших в электронной форме запросов о предоставлении сведений, содержащихся в Едином государственном реестре прав на недвижимое имущество и сделок с ним, и сведений, внесенных в государственный кадастр недвижимости, в общем количестве запросов о предоставлении сведений, содержащихся в Едином государственном реестре прав на недвижимое имущество и сделок с ним, и сведений, внесенных в государственный кадастр недвижимости</t>
    </r>
  </si>
  <si>
    <r>
      <rPr>
        <sz val="11"/>
        <rFont val="Times New Roman"/>
      </rPr>
      <t>процентов</t>
    </r>
  </si>
  <si>
    <r>
      <rPr>
        <sz val="11"/>
        <rFont val="Times New Roman"/>
      </rPr>
      <t>Федеральная служба государственной регистрации, кадастра и картографии / -,  -</t>
    </r>
  </si>
  <si>
    <r>
      <rPr>
        <sz val="11"/>
        <rFont val="Times New Roman"/>
      </rPr>
      <t>50</t>
    </r>
  </si>
  <si>
    <r>
      <rPr>
        <sz val="11"/>
        <rFont val="Times New Roman"/>
      </rPr>
      <t>57</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</si>
  <si>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</si>
  <si>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</si>
  <si>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</si>
  <si>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</si>
  <si>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</si>
  <si>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</si>
  <si>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</si>
  <si>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</si>
  <si>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</si>
  <si>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45</t>
    </r>
  </si>
  <si>
    <r>
      <rPr>
        <sz val="11"/>
        <rFont val="Times New Roman"/>
      </rPr>
      <t>Доля поступивших в электронной форме запросов о предоставлении сведений, содержащихся в Едином государственном реестре недвижимости, в общем количестве запросов о предоставлении сведений, содержащихся в Едином государственном реестре недвижимости</t>
    </r>
  </si>
  <si>
    <r>
      <rPr>
        <sz val="11"/>
        <rFont val="Times New Roman"/>
      </rPr>
      <t>процентов</t>
    </r>
  </si>
  <si>
    <r>
      <rPr>
        <sz val="11"/>
        <rFont val="Times New Roman"/>
      </rPr>
      <t>Федеральная служба государственной регистрации, кадастра и картографии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</si>
  <si>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</si>
  <si>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</si>
  <si>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</si>
  <si>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</si>
  <si>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80</t>
    </r>
  </si>
  <si>
    <r>
      <rPr>
        <sz val="11"/>
        <rFont val="Times New Roman"/>
      </rPr>
      <t>85</t>
    </r>
  </si>
  <si>
    <r>
      <rPr>
        <sz val="11"/>
        <rFont val="Times New Roman"/>
      </rPr>
      <t>85</t>
    </r>
  </si>
  <si>
    <r>
      <rPr>
        <sz val="11"/>
        <rFont val="Times New Roman"/>
      </rPr>
      <t>85</t>
    </r>
  </si>
  <si>
    <r>
      <rPr>
        <sz val="11"/>
        <rFont val="Times New Roman"/>
      </rPr>
      <t>85</t>
    </r>
  </si>
  <si>
    <r>
      <rPr>
        <sz val="11"/>
        <rFont val="Times New Roman"/>
      </rPr>
      <t>85</t>
    </r>
  </si>
  <si>
    <r>
      <rPr>
        <sz val="11"/>
        <rFont val="Times New Roman"/>
      </rPr>
      <t>85</t>
    </r>
  </si>
  <si>
    <r>
      <rPr>
        <sz val="11"/>
        <rFont val="Times New Roman"/>
      </rPr>
      <t>85</t>
    </r>
  </si>
  <si>
    <r>
      <rPr>
        <sz val="11"/>
        <rFont val="Times New Roman"/>
      </rPr>
      <t>46</t>
    </r>
  </si>
  <si>
    <r>
      <rPr>
        <sz val="11"/>
        <rFont val="Times New Roman"/>
      </rPr>
      <t>Доля поступивших в электронной форме заявлений о государственном кадастровом учете в общем количестве заявлений о государственном кадастровом учете</t>
    </r>
  </si>
  <si>
    <r>
      <rPr>
        <sz val="11"/>
        <rFont val="Times New Roman"/>
      </rPr>
      <t>процентов</t>
    </r>
  </si>
  <si>
    <r>
      <rPr>
        <sz val="11"/>
        <rFont val="Times New Roman"/>
      </rPr>
      <t>Федеральная служба государственной регистрации, кадастра и картографии / -,  -</t>
    </r>
  </si>
  <si>
    <r>
      <rPr>
        <sz val="11"/>
        <rFont val="Times New Roman"/>
      </rPr>
      <t>50</t>
    </r>
  </si>
  <si>
    <r>
      <rPr>
        <sz val="11"/>
        <rFont val="Times New Roman"/>
      </rPr>
      <t>57</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</si>
  <si>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</si>
  <si>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</si>
  <si>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</si>
  <si>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</si>
  <si>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</si>
  <si>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</si>
  <si>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</si>
  <si>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</si>
  <si>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</si>
  <si>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47</t>
    </r>
  </si>
  <si>
    <r>
      <rPr>
        <sz val="11"/>
        <rFont val="Times New Roman"/>
      </rPr>
      <t>Доля поступивших в электронной форме заявлений о государственном кадастровом учете и (или) государственной регистрации прав в общем количестве заявлений о государственном кадастровом учете и (или) государственной регистрации прав</t>
    </r>
  </si>
  <si>
    <r>
      <rPr>
        <sz val="11"/>
        <rFont val="Times New Roman"/>
      </rPr>
      <t>процентов</t>
    </r>
  </si>
  <si>
    <r>
      <rPr>
        <sz val="11"/>
        <rFont val="Times New Roman"/>
      </rPr>
      <t>Федеральная служба государственной регистрации, кадастра и картографии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</si>
  <si>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</si>
  <si>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</si>
  <si>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</si>
  <si>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</si>
  <si>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10</t>
    </r>
  </si>
  <si>
    <r>
      <rPr>
        <sz val="11"/>
        <rFont val="Times New Roman"/>
      </rPr>
      <t>20</t>
    </r>
  </si>
  <si>
    <r>
      <rPr>
        <sz val="11"/>
        <rFont val="Times New Roman"/>
      </rPr>
      <t>75</t>
    </r>
  </si>
  <si>
    <r>
      <rPr>
        <sz val="11"/>
        <rFont val="Times New Roman"/>
      </rPr>
      <t>75</t>
    </r>
  </si>
  <si>
    <r>
      <rPr>
        <sz val="11"/>
        <rFont val="Times New Roman"/>
      </rPr>
      <t>75</t>
    </r>
  </si>
  <si>
    <r>
      <rPr>
        <sz val="11"/>
        <rFont val="Times New Roman"/>
      </rPr>
      <t>75</t>
    </r>
  </si>
  <si>
    <r>
      <rPr>
        <sz val="11"/>
        <rFont val="Times New Roman"/>
      </rPr>
      <t>75</t>
    </r>
  </si>
  <si>
    <r>
      <rPr>
        <sz val="11"/>
        <rFont val="Times New Roman"/>
      </rPr>
      <t>75</t>
    </r>
  </si>
  <si>
    <r>
      <rPr>
        <sz val="11"/>
        <rFont val="Times New Roman"/>
      </rPr>
      <t>48</t>
    </r>
  </si>
  <si>
    <r>
      <rPr>
        <sz val="11"/>
        <rFont val="Times New Roman"/>
      </rPr>
      <t>Изменение общей площади земель, фактическое использование и состояние которых изучены и на которые разработаны прогнозы и даны рекомендации по предупреждению и устранению негативных процессов, по отношению к общей площади указанных земель в предыдущем году</t>
    </r>
  </si>
  <si>
    <r>
      <rPr>
        <sz val="11"/>
        <rFont val="Times New Roman"/>
      </rPr>
      <t>процентов</t>
    </r>
  </si>
  <si>
    <r>
      <rPr>
        <sz val="11"/>
        <rFont val="Times New Roman"/>
      </rPr>
      <t>Федеральная служба государственной регистрации, кадастра и картографии / -,  -</t>
    </r>
  </si>
  <si>
    <r>
      <rPr>
        <sz val="11"/>
        <rFont val="Times New Roman"/>
      </rPr>
      <t>28</t>
    </r>
  </si>
  <si>
    <r>
      <rPr>
        <sz val="11"/>
        <rFont val="Times New Roman"/>
      </rPr>
      <t>28</t>
    </r>
  </si>
  <si>
    <r>
      <rPr>
        <sz val="11"/>
        <rFont val="Times New Roman"/>
      </rPr>
      <t>35</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</si>
  <si>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</si>
  <si>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</si>
  <si>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</si>
  <si>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</si>
  <si>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</si>
  <si>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</si>
  <si>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</si>
  <si>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</si>
  <si>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</si>
  <si>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49</t>
    </r>
  </si>
  <si>
    <r>
      <rPr>
        <sz val="11"/>
        <rFont val="Times New Roman"/>
      </rPr>
      <t>Изменение общей площади земель, фактическое использование и состояние которых изучены и на которые разработаны прогнозы и даны рекомендации по предупреждению и устранению негативных процессов, по отношению к площади, подлежащей обследованию</t>
    </r>
  </si>
  <si>
    <r>
      <rPr>
        <sz val="11"/>
        <rFont val="Times New Roman"/>
      </rPr>
      <t>процентов</t>
    </r>
  </si>
  <si>
    <r>
      <rPr>
        <sz val="11"/>
        <rFont val="Times New Roman"/>
      </rPr>
      <t>Федеральная служба государственной регистрации, кадастра и картографии / -,  -</t>
    </r>
  </si>
  <si>
    <r>
      <rPr>
        <sz val="11"/>
        <rFont val="Times New Roman"/>
      </rPr>
      <t>-</t>
    </r>
  </si>
  <si>
    <r>
      <rPr>
        <sz val="11"/>
        <rFont val="Times New Roman"/>
      </rPr>
      <t>50</t>
    </r>
  </si>
  <si>
    <r>
      <rPr>
        <sz val="11"/>
        <rFont val="Times New Roman"/>
      </rPr>
      <t>Обеспеченность территории Российской Федерации цифровыми топографическими картами открытого пользования с минимальным сроком соответствия не более 5 лет (нарастающим итогом)</t>
    </r>
  </si>
  <si>
    <r>
      <rPr>
        <sz val="11"/>
        <rFont val="Times New Roman"/>
      </rPr>
      <t>процентов</t>
    </r>
  </si>
  <si>
    <r>
      <rPr>
        <sz val="11"/>
        <rFont val="Times New Roman"/>
      </rPr>
      <t>Федеральная служба государственной регистрации, кадастра и картографии / -,  -</t>
    </r>
  </si>
  <si>
    <r>
      <rPr>
        <sz val="11"/>
        <rFont val="Times New Roman"/>
      </rPr>
      <t>80</t>
    </r>
  </si>
  <si>
    <r>
      <rPr>
        <sz val="11"/>
        <rFont val="Times New Roman"/>
      </rPr>
      <t>67</t>
    </r>
  </si>
  <si>
    <r>
      <rPr>
        <sz val="11"/>
        <rFont val="Times New Roman"/>
      </rPr>
      <t>90</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</si>
  <si>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</si>
  <si>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</si>
  <si>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</si>
  <si>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</si>
  <si>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</si>
  <si>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</si>
  <si>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</si>
  <si>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</si>
  <si>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</si>
  <si>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51</t>
    </r>
  </si>
  <si>
    <r>
      <rPr>
        <sz val="11"/>
        <rFont val="Times New Roman"/>
      </rPr>
      <t>Обеспеченность территории Российской Федерации актуальными цифровыми  топографическими картами масштаба 1:25 000</t>
    </r>
  </si>
  <si>
    <r>
      <rPr>
        <sz val="11"/>
        <rFont val="Times New Roman"/>
      </rPr>
      <t>процентов</t>
    </r>
  </si>
  <si>
    <r>
      <rPr>
        <sz val="11"/>
        <rFont val="Times New Roman"/>
      </rPr>
      <t>Федеральная служба государственной регистрации, кадастра и картографии / -,  -</t>
    </r>
  </si>
  <si>
    <r>
      <rPr>
        <sz val="11"/>
        <rFont val="Times New Roman"/>
      </rPr>
      <t>-</t>
    </r>
  </si>
  <si>
    <r>
      <rPr>
        <sz val="11"/>
        <rFont val="Times New Roman"/>
      </rPr>
      <t>77</t>
    </r>
  </si>
  <si>
    <r>
      <rPr>
        <sz val="11"/>
        <rFont val="Times New Roman"/>
      </rPr>
      <t>79</t>
    </r>
  </si>
  <si>
    <r>
      <rPr>
        <sz val="11"/>
        <rFont val="Times New Roman"/>
      </rPr>
      <t>79</t>
    </r>
  </si>
  <si>
    <r>
      <rPr>
        <sz val="11"/>
        <rFont val="Times New Roman"/>
      </rPr>
      <t>59</t>
    </r>
  </si>
  <si>
    <r>
      <rPr>
        <sz val="11"/>
        <rFont val="Times New Roman"/>
      </rPr>
      <t>47</t>
    </r>
  </si>
  <si>
    <r>
      <rPr>
        <sz val="11"/>
        <rFont val="Times New Roman"/>
      </rPr>
      <t>41</t>
    </r>
  </si>
  <si>
    <r>
      <rPr>
        <sz val="11"/>
        <rFont val="Times New Roman"/>
      </rPr>
      <t>43</t>
    </r>
  </si>
  <si>
    <r>
      <rPr>
        <sz val="11"/>
        <rFont val="Times New Roman"/>
      </rPr>
      <t>44</t>
    </r>
  </si>
  <si>
    <r>
      <rPr>
        <sz val="11"/>
        <rFont val="Times New Roman"/>
      </rPr>
      <t>45</t>
    </r>
  </si>
  <si>
    <r>
      <rPr>
        <sz val="11"/>
        <rFont val="Times New Roman"/>
      </rPr>
      <t>46</t>
    </r>
  </si>
  <si>
    <r>
      <rPr>
        <sz val="11"/>
        <rFont val="Times New Roman"/>
      </rPr>
      <t>52</t>
    </r>
  </si>
  <si>
    <r>
      <rPr>
        <sz val="11"/>
        <rFont val="Times New Roman"/>
      </rPr>
      <t>Доля государственных услуг, предоставленных в многофункциональных центрах предоставления государственных и муниципальных услуг и иных организациях, привлекаемых к реализации функций многофункционального центра по принципу "одного окна", в общем количестве указанных государственных услуг</t>
    </r>
  </si>
  <si>
    <r>
      <rPr>
        <sz val="11"/>
        <rFont val="Times New Roman"/>
      </rPr>
      <t>процентов</t>
    </r>
  </si>
  <si>
    <r>
      <rPr>
        <sz val="11"/>
        <rFont val="Times New Roman"/>
      </rPr>
      <t>Федеральная служба государственной регистрации, кадастра и картографии / -,  -</t>
    </r>
  </si>
  <si>
    <r>
      <rPr>
        <sz val="11"/>
        <rFont val="Times New Roman"/>
      </rPr>
      <t>70</t>
    </r>
  </si>
  <si>
    <r>
      <rPr>
        <sz val="11"/>
        <rFont val="Times New Roman"/>
      </rPr>
      <t>80</t>
    </r>
  </si>
  <si>
    <r>
      <rPr>
        <sz val="11"/>
        <rFont val="Times New Roman"/>
      </rPr>
      <t>65</t>
    </r>
  </si>
  <si>
    <r>
      <rPr>
        <sz val="11"/>
        <rFont val="Times New Roman"/>
      </rPr>
      <t>70</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</si>
  <si>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</si>
  <si>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</si>
  <si>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</si>
  <si>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</si>
  <si>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</si>
  <si>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</si>
  <si>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53</t>
    </r>
  </si>
  <si>
    <r>
      <rPr>
        <sz val="11"/>
        <rFont val="Times New Roman"/>
      </rPr>
      <t>Количество объектов недвижимости в кадастровых кварталах, в отношении которых проведены комплексные кадастровые работы</t>
    </r>
  </si>
  <si>
    <r>
      <rPr>
        <sz val="11"/>
        <rFont val="Times New Roman"/>
      </rPr>
      <t>единиц</t>
    </r>
  </si>
  <si>
    <r>
      <rPr>
        <sz val="11"/>
        <rFont val="Times New Roman"/>
      </rPr>
      <t>Федеральная служба государственной регистрации, кадастра и картографии / Начальник Управления геодезии, картографии, землеустройства и кадастровых работ,  Дудников Д.И.</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</si>
  <si>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</si>
  <si>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</si>
  <si>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</si>
  <si>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</si>
  <si>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</si>
  <si>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</si>
  <si>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</si>
  <si>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</si>
  <si>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</si>
  <si>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45 783</t>
    </r>
  </si>
  <si>
    <r>
      <rPr>
        <sz val="11"/>
        <rFont val="Times New Roman"/>
      </rPr>
      <t>45 783</t>
    </r>
  </si>
  <si>
    <r>
      <rPr>
        <sz val="11"/>
        <rFont val="Times New Roman"/>
      </rPr>
      <t>45 783</t>
    </r>
  </si>
  <si>
    <r>
      <rPr>
        <sz val="11"/>
        <rFont val="Times New Roman"/>
      </rPr>
      <t>45 783</t>
    </r>
  </si>
  <si>
    <r>
      <rPr>
        <sz val="11"/>
        <rFont val="Times New Roman"/>
      </rPr>
      <t>54</t>
    </r>
  </si>
  <si>
    <r>
      <rPr>
        <sz val="11"/>
        <rFont val="Times New Roman"/>
      </rPr>
      <t>Создана единая электронная картографическая основа, в том числе крупных масштабов, в целях наполнения государственной информационной системы ведения единой электронной картографической основы</t>
    </r>
  </si>
  <si>
    <r>
      <rPr>
        <sz val="11"/>
        <rFont val="Times New Roman"/>
      </rPr>
      <t>процентов</t>
    </r>
  </si>
  <si>
    <t xml:space="preserve">Федеральная служба государственной регистрации, кадастра и картографии </t>
  </si>
  <si>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</si>
  <si>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</si>
  <si>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</si>
  <si>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</si>
  <si>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</si>
  <si>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</si>
  <si>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</si>
  <si>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100</t>
    </r>
  </si>
  <si>
    <r>
      <rPr>
        <b/>
        <sz val="11"/>
        <rFont val="Times New Roman"/>
      </rPr>
      <t>НП "Цифровая экономика Российской Федерации</t>
    </r>
    <r>
      <rPr>
        <sz val="11"/>
        <rFont val="Times New Roman"/>
      </rPr>
      <t>" / ФП "Информационная инфраструктура"</t>
    </r>
  </si>
  <si>
    <t>Подпрограмма 4. Совершенствование системы государственного управления</t>
  </si>
  <si>
    <r>
      <rPr>
        <sz val="11"/>
        <rFont val="Times New Roman"/>
      </rPr>
      <t>55</t>
    </r>
  </si>
  <si>
    <r>
      <rPr>
        <sz val="11"/>
        <rFont val="Times New Roman"/>
      </rPr>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r>
  </si>
  <si>
    <r>
      <rPr>
        <sz val="11"/>
        <rFont val="Times New Roman"/>
      </rPr>
      <t>процентов</t>
    </r>
  </si>
  <si>
    <r>
      <rPr>
        <sz val="11"/>
        <rFont val="Times New Roman"/>
      </rPr>
      <t>Министерство экономического развития Российской Федерации / -,  -</t>
    </r>
  </si>
  <si>
    <r>
      <rPr>
        <sz val="11"/>
        <rFont val="Times New Roman"/>
      </rPr>
      <t>90</t>
    </r>
  </si>
  <si>
    <r>
      <rPr>
        <sz val="11"/>
        <rFont val="Times New Roman"/>
      </rPr>
      <t>90</t>
    </r>
  </si>
  <si>
    <r>
      <rPr>
        <sz val="11"/>
        <rFont val="Times New Roman"/>
      </rPr>
      <t>96</t>
    </r>
  </si>
  <si>
    <r>
      <rPr>
        <sz val="11"/>
        <rFont val="Times New Roman"/>
      </rPr>
      <t>90</t>
    </r>
  </si>
  <si>
    <r>
      <rPr>
        <sz val="11"/>
        <rFont val="Times New Roman"/>
      </rPr>
      <t>96</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</si>
  <si>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</si>
  <si>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</si>
  <si>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</si>
  <si>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</si>
  <si>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</si>
  <si>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</si>
  <si>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</si>
  <si>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56</t>
    </r>
  </si>
  <si>
    <r>
      <rPr>
        <sz val="11"/>
        <rFont val="Times New Roman"/>
      </rPr>
      <t>Среднее число обращений представителей бизнес-сообщества в орган государственной власти Российской Федерации (орган местного самоуправления) для получения одной государственной (муниципальной) услуги, связанной со сферой предпринимательской деятельности</t>
    </r>
  </si>
  <si>
    <r>
      <rPr>
        <sz val="11"/>
        <rFont val="Times New Roman"/>
      </rPr>
      <t>единиц</t>
    </r>
  </si>
  <si>
    <r>
      <rPr>
        <sz val="11"/>
        <rFont val="Times New Roman"/>
      </rPr>
      <t>Министерство экономического развития Российской Федерации / -,  -</t>
    </r>
  </si>
  <si>
    <r>
      <rPr>
        <sz val="11"/>
        <rFont val="Times New Roman"/>
      </rPr>
      <t>2</t>
    </r>
  </si>
  <si>
    <r>
      <rPr>
        <sz val="11"/>
        <rFont val="Times New Roman"/>
      </rPr>
      <t>2</t>
    </r>
  </si>
  <si>
    <r>
      <rPr>
        <sz val="11"/>
        <rFont val="Times New Roman"/>
      </rPr>
      <t>2</t>
    </r>
  </si>
  <si>
    <r>
      <rPr>
        <sz val="11"/>
        <rFont val="Times New Roman"/>
      </rPr>
      <t>2</t>
    </r>
  </si>
  <si>
    <r>
      <rPr>
        <sz val="11"/>
        <rFont val="Times New Roman"/>
      </rPr>
      <t>2</t>
    </r>
  </si>
  <si>
    <r>
      <rPr>
        <sz val="11"/>
        <rFont val="Times New Roman"/>
      </rPr>
      <t>2</t>
    </r>
  </si>
  <si>
    <r>
      <rPr>
        <sz val="11"/>
        <rFont val="Times New Roman"/>
      </rPr>
      <t>2</t>
    </r>
  </si>
  <si>
    <r>
      <rPr>
        <sz val="11"/>
        <rFont val="Times New Roman"/>
      </rPr>
      <t>2</t>
    </r>
  </si>
  <si>
    <r>
      <rPr>
        <sz val="11"/>
        <rFont val="Times New Roman"/>
      </rPr>
      <t>2</t>
    </r>
  </si>
  <si>
    <r>
      <rPr>
        <sz val="11"/>
        <rFont val="Times New Roman"/>
      </rPr>
      <t>2</t>
    </r>
  </si>
  <si>
    <r>
      <rPr>
        <sz val="11"/>
        <rFont val="Times New Roman"/>
      </rPr>
      <t>57</t>
    </r>
  </si>
  <si>
    <r>
      <rPr>
        <sz val="11"/>
        <rFont val="Times New Roman"/>
      </rPr>
      <t>Среднее время ожидания в очереди при обращении заявителя в орган государственной власти Российской Федерации (орган местного самоуправления) для получения государственных (муниципальных) услуг</t>
    </r>
  </si>
  <si>
    <r>
      <rPr>
        <sz val="11"/>
        <rFont val="Times New Roman"/>
      </rPr>
      <t>минут</t>
    </r>
  </si>
  <si>
    <r>
      <rPr>
        <sz val="11"/>
        <rFont val="Times New Roman"/>
      </rPr>
      <t>Министерство экономического развития Российской Федерации / -,  -</t>
    </r>
  </si>
  <si>
    <r>
      <rPr>
        <sz val="11"/>
        <rFont val="Times New Roman"/>
      </rPr>
      <t>15</t>
    </r>
  </si>
  <si>
    <r>
      <rPr>
        <sz val="11"/>
        <rFont val="Times New Roman"/>
      </rPr>
      <t>15</t>
    </r>
  </si>
  <si>
    <r>
      <rPr>
        <sz val="11"/>
        <rFont val="Times New Roman"/>
      </rPr>
      <t>15</t>
    </r>
  </si>
  <si>
    <r>
      <rPr>
        <sz val="11"/>
        <rFont val="Times New Roman"/>
      </rPr>
      <t>15</t>
    </r>
  </si>
  <si>
    <r>
      <rPr>
        <sz val="11"/>
        <rFont val="Times New Roman"/>
      </rPr>
      <t>15</t>
    </r>
  </si>
  <si>
    <r>
      <rPr>
        <sz val="11"/>
        <rFont val="Times New Roman"/>
      </rPr>
      <t>15</t>
    </r>
  </si>
  <si>
    <r>
      <rPr>
        <sz val="11"/>
        <rFont val="Times New Roman"/>
      </rPr>
      <t>15</t>
    </r>
  </si>
  <si>
    <r>
      <rPr>
        <sz val="11"/>
        <rFont val="Times New Roman"/>
      </rPr>
      <t>15</t>
    </r>
  </si>
  <si>
    <r>
      <rPr>
        <sz val="11"/>
        <rFont val="Times New Roman"/>
      </rPr>
      <t>15</t>
    </r>
  </si>
  <si>
    <r>
      <rPr>
        <sz val="11"/>
        <rFont val="Times New Roman"/>
      </rPr>
      <t>15</t>
    </r>
  </si>
  <si>
    <r>
      <rPr>
        <sz val="11"/>
        <rFont val="Times New Roman"/>
      </rPr>
      <t>58</t>
    </r>
  </si>
  <si>
    <r>
      <rPr>
        <sz val="11"/>
        <rFont val="Times New Roman"/>
      </rPr>
      <t>Уровень удовлетворенности юридических лиц и индивидуальных предпринимателей качеством предоставления государственной услуги по аккредитации</t>
    </r>
  </si>
  <si>
    <r>
      <rPr>
        <sz val="11"/>
        <rFont val="Times New Roman"/>
      </rPr>
      <t>процентов</t>
    </r>
  </si>
  <si>
    <r>
      <rPr>
        <sz val="11"/>
        <rFont val="Times New Roman"/>
      </rPr>
      <t>Федеральная служба по аккредитации / Заместитель руководителя ,  Литвак А.Г.</t>
    </r>
  </si>
  <si>
    <r>
      <rPr>
        <sz val="11"/>
        <rFont val="Times New Roman"/>
      </rPr>
      <t>80</t>
    </r>
  </si>
  <si>
    <r>
      <rPr>
        <sz val="11"/>
        <rFont val="Times New Roman"/>
      </rPr>
      <t>80</t>
    </r>
  </si>
  <si>
    <r>
      <rPr>
        <sz val="11"/>
        <rFont val="Times New Roman"/>
      </rPr>
      <t>85</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</si>
  <si>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</si>
  <si>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</si>
  <si>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</si>
  <si>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</si>
  <si>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</si>
  <si>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</si>
  <si>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</si>
  <si>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59</t>
    </r>
  </si>
  <si>
    <r>
      <rPr>
        <sz val="11"/>
        <rFont val="Times New Roman"/>
      </rPr>
      <t>Доля государственных услуг, предоставленных Федеральной службой по аккредитации в электронной форме</t>
    </r>
  </si>
  <si>
    <r>
      <rPr>
        <sz val="11"/>
        <rFont val="Times New Roman"/>
      </rPr>
      <t>процентов</t>
    </r>
  </si>
  <si>
    <r>
      <rPr>
        <sz val="11"/>
        <rFont val="Times New Roman"/>
      </rPr>
      <t>Федеральная служба по аккредитации /  -,   -</t>
    </r>
  </si>
  <si>
    <r>
      <rPr>
        <sz val="11"/>
        <rFont val="Times New Roman"/>
      </rPr>
      <t>44</t>
    </r>
  </si>
  <si>
    <r>
      <rPr>
        <sz val="11"/>
        <rFont val="Times New Roman"/>
      </rPr>
      <t>52</t>
    </r>
  </si>
  <si>
    <r>
      <rPr>
        <sz val="11"/>
        <rFont val="Times New Roman"/>
      </rPr>
      <t>60</t>
    </r>
  </si>
  <si>
    <r>
      <rPr>
        <sz val="11"/>
        <rFont val="Times New Roman"/>
      </rPr>
      <t>70</t>
    </r>
  </si>
  <si>
    <r>
      <rPr>
        <sz val="11"/>
        <rFont val="Times New Roman"/>
      </rPr>
      <t>75</t>
    </r>
  </si>
  <si>
    <r>
      <rPr>
        <sz val="11"/>
        <rFont val="Times New Roman"/>
      </rPr>
      <t>95</t>
    </r>
  </si>
  <si>
    <r>
      <rPr>
        <sz val="11"/>
        <rFont val="Times New Roman"/>
      </rPr>
      <t>99</t>
    </r>
  </si>
  <si>
    <r>
      <rPr>
        <sz val="11"/>
        <rFont val="Times New Roman"/>
      </rPr>
      <t>99</t>
    </r>
  </si>
  <si>
    <r>
      <rPr>
        <sz val="11"/>
        <rFont val="Times New Roman"/>
      </rPr>
      <t>99</t>
    </r>
  </si>
  <si>
    <r>
      <rPr>
        <sz val="11"/>
        <rFont val="Times New Roman"/>
      </rPr>
      <t>99</t>
    </r>
  </si>
  <si>
    <r>
      <rPr>
        <sz val="11"/>
        <rFont val="Times New Roman"/>
      </rPr>
      <t>60</t>
    </r>
  </si>
  <si>
    <r>
      <rPr>
        <sz val="11"/>
        <rFont val="Times New Roman"/>
      </rPr>
      <t>Доля протоколов об административных правонарушениях, составленных Федеральной службой по аккредитации, по которым судами вынесены решения о привлечении виновных лиц к административной ответственности</t>
    </r>
  </si>
  <si>
    <r>
      <rPr>
        <sz val="11"/>
        <rFont val="Times New Roman"/>
      </rPr>
      <t>процентов</t>
    </r>
  </si>
  <si>
    <r>
      <rPr>
        <sz val="11"/>
        <rFont val="Times New Roman"/>
      </rPr>
      <t>Федеральная служба по аккредитации /  -,   -</t>
    </r>
  </si>
  <si>
    <r>
      <rPr>
        <sz val="11"/>
        <rFont val="Times New Roman"/>
      </rPr>
      <t>55</t>
    </r>
  </si>
  <si>
    <r>
      <rPr>
        <sz val="11"/>
        <rFont val="Times New Roman"/>
      </rPr>
      <t>56</t>
    </r>
  </si>
  <si>
    <r>
      <rPr>
        <sz val="11"/>
        <rFont val="Times New Roman"/>
      </rPr>
      <t>65</t>
    </r>
  </si>
  <si>
    <r>
      <rPr>
        <sz val="11"/>
        <rFont val="Times New Roman"/>
      </rPr>
      <t>88</t>
    </r>
  </si>
  <si>
    <r>
      <rPr>
        <sz val="11"/>
        <rFont val="Times New Roman"/>
      </rPr>
      <t>70</t>
    </r>
  </si>
  <si>
    <r>
      <rPr>
        <sz val="11"/>
        <rFont val="Times New Roman"/>
      </rPr>
      <t>73</t>
    </r>
  </si>
  <si>
    <r>
      <rPr>
        <sz val="11"/>
        <rFont val="Times New Roman"/>
      </rPr>
      <t>76</t>
    </r>
  </si>
  <si>
    <r>
      <rPr>
        <sz val="11"/>
        <rFont val="Times New Roman"/>
      </rPr>
      <t>79</t>
    </r>
  </si>
  <si>
    <r>
      <rPr>
        <sz val="11"/>
        <rFont val="Times New Roman"/>
      </rPr>
      <t>81</t>
    </r>
  </si>
  <si>
    <r>
      <rPr>
        <sz val="11"/>
        <rFont val="Times New Roman"/>
      </rPr>
      <t>83</t>
    </r>
  </si>
  <si>
    <r>
      <rPr>
        <sz val="11"/>
        <rFont val="Times New Roman"/>
      </rPr>
      <t>84</t>
    </r>
  </si>
  <si>
    <r>
      <rPr>
        <sz val="11"/>
        <rFont val="Times New Roman"/>
      </rPr>
      <t>85</t>
    </r>
  </si>
  <si>
    <r>
      <rPr>
        <sz val="11"/>
        <rFont val="Times New Roman"/>
      </rPr>
      <t>61</t>
    </r>
  </si>
  <si>
    <r>
      <rPr>
        <sz val="11"/>
        <rFont val="Times New Roman"/>
      </rPr>
      <t>Количество оказанных Росаккредитацией государственных услуг в расчете на одного сотрудника</t>
    </r>
  </si>
  <si>
    <r>
      <rPr>
        <sz val="11"/>
        <rFont val="Times New Roman"/>
      </rPr>
      <t>единиц</t>
    </r>
  </si>
  <si>
    <r>
      <rPr>
        <sz val="11"/>
        <rFont val="Times New Roman"/>
      </rPr>
      <t>Федеральная служба по аккредитации /  -,   -</t>
    </r>
  </si>
  <si>
    <r>
      <rPr>
        <sz val="11"/>
        <rFont val="Times New Roman"/>
      </rPr>
      <t>186</t>
    </r>
  </si>
  <si>
    <r>
      <rPr>
        <sz val="11"/>
        <rFont val="Times New Roman"/>
      </rPr>
      <t>332</t>
    </r>
  </si>
  <si>
    <r>
      <rPr>
        <sz val="11"/>
        <rFont val="Times New Roman"/>
      </rPr>
      <t>191</t>
    </r>
  </si>
  <si>
    <r>
      <rPr>
        <sz val="11"/>
        <rFont val="Times New Roman"/>
      </rPr>
      <t>512</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</si>
  <si>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</si>
  <si>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</si>
  <si>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</si>
  <si>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</si>
  <si>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</si>
  <si>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</si>
  <si>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</si>
  <si>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</si>
  <si>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</si>
  <si>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62</t>
    </r>
  </si>
  <si>
    <r>
      <rPr>
        <sz val="11"/>
        <rFont val="Times New Roman"/>
      </rPr>
      <t>Рост индекса качества администрирования контрольно-надзорных функций</t>
    </r>
  </si>
  <si>
    <r>
      <rPr>
        <sz val="11"/>
        <rFont val="Times New Roman"/>
      </rPr>
      <t>процентов</t>
    </r>
  </si>
  <si>
    <r>
      <rPr>
        <sz val="11"/>
        <rFont val="Times New Roman"/>
      </rPr>
      <t>Управление делами Президента Российской Федерации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</si>
  <si>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</si>
  <si>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</si>
  <si>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</si>
  <si>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</si>
  <si>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100</t>
    </r>
  </si>
  <si>
    <r>
      <rPr>
        <sz val="11"/>
        <rFont val="Times New Roman"/>
      </rPr>
      <t>100</t>
    </r>
  </si>
  <si>
    <r>
      <rPr>
        <sz val="11"/>
        <rFont val="Times New Roman"/>
      </rPr>
      <t>125</t>
    </r>
  </si>
  <si>
    <r>
      <rPr>
        <sz val="11"/>
        <rFont val="Times New Roman"/>
      </rPr>
      <t>150</t>
    </r>
  </si>
  <si>
    <r>
      <rPr>
        <sz val="11"/>
        <rFont val="Times New Roman"/>
      </rPr>
      <t>175</t>
    </r>
  </si>
  <si>
    <r>
      <rPr>
        <sz val="11"/>
        <rFont val="Times New Roman"/>
      </rPr>
      <t>63</t>
    </r>
  </si>
  <si>
    <r>
      <rPr>
        <sz val="11"/>
        <rFont val="Times New Roman"/>
      </rPr>
      <t>Количество проектов нормативных правовых актов, одобренных решениями рабочей группы по нормативному регулированию автономной некоммерческой организации "Цифровая экономика", направленных в федеральные органы исполнительной власти, а также экспертных заключений на поступившие проекты нормативных правовых актов, направленных в федеральные органы исполнительной власти и (или) в автономную некоммерческую организацию "Цифровая экономика"</t>
    </r>
  </si>
  <si>
    <r>
      <rPr>
        <sz val="11"/>
        <rFont val="Times New Roman"/>
      </rPr>
      <t>единиц</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</si>
  <si>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</si>
  <si>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</si>
  <si>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</si>
  <si>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</si>
  <si>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</si>
  <si>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</si>
  <si>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</si>
  <si>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40</t>
    </r>
  </si>
  <si>
    <r>
      <rPr>
        <sz val="11"/>
        <rFont val="Times New Roman"/>
      </rPr>
      <t>50</t>
    </r>
  </si>
  <si>
    <r>
      <rPr>
        <sz val="11"/>
        <rFont val="Times New Roman"/>
      </rPr>
      <t>65</t>
    </r>
  </si>
  <si>
    <r>
      <rPr>
        <sz val="11"/>
        <rFont val="Times New Roman"/>
      </rPr>
      <t>-</t>
    </r>
  </si>
  <si>
    <r>
      <rPr>
        <sz val="11"/>
        <rFont val="Times New Roman"/>
      </rPr>
      <t>-</t>
    </r>
  </si>
  <si>
    <r>
      <rPr>
        <sz val="11"/>
        <rFont val="Times New Roman"/>
      </rPr>
      <t>-</t>
    </r>
  </si>
  <si>
    <r>
      <rPr>
        <sz val="11"/>
        <rFont val="Times New Roman"/>
      </rPr>
      <t>Подпрограмма 5. Стимулирование инноваций</t>
    </r>
  </si>
  <si>
    <r>
      <rPr>
        <sz val="11"/>
        <rFont val="Times New Roman"/>
      </rPr>
      <t>64</t>
    </r>
  </si>
  <si>
    <r>
      <rPr>
        <sz val="11"/>
        <rFont val="Times New Roman"/>
      </rPr>
      <t>Рост выработки на одного работника организаций-участников инновационных территориальных кластеров по отношению к предыдущему году</t>
    </r>
  </si>
  <si>
    <r>
      <rPr>
        <sz val="11"/>
        <rFont val="Times New Roman"/>
      </rPr>
      <t>процентов</t>
    </r>
  </si>
  <si>
    <r>
      <rPr>
        <sz val="11"/>
        <rFont val="Times New Roman"/>
      </rPr>
      <t>Министерство экономического развития Российской Федерации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</si>
  <si>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</si>
  <si>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</si>
  <si>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</si>
  <si>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</si>
  <si>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65</t>
    </r>
  </si>
  <si>
    <r>
      <rPr>
        <sz val="11"/>
        <rFont val="Times New Roman"/>
      </rPr>
      <t>Количество инновационных проектов молодых исследователей в рамках вовлечения молодежи (в возрасте до 30 лет) в инновационное предпринимательство</t>
    </r>
  </si>
  <si>
    <r>
      <rPr>
        <sz val="11"/>
        <rFont val="Times New Roman"/>
      </rPr>
      <t>единиц</t>
    </r>
  </si>
  <si>
    <r>
      <rPr>
        <sz val="11"/>
        <rFont val="Times New Roman"/>
      </rPr>
      <t>Федеральное государственное бюджетное учреждение «Фонд содействия развитию малых форм предприятий в научно-технической сфере» / -,  -</t>
    </r>
  </si>
  <si>
    <r>
      <rPr>
        <sz val="11"/>
        <rFont val="Times New Roman"/>
      </rPr>
      <t>-</t>
    </r>
  </si>
  <si>
    <r>
      <rPr>
        <sz val="11"/>
        <rFont val="Times New Roman"/>
      </rPr>
      <t>2 491</t>
    </r>
  </si>
  <si>
    <r>
      <rPr>
        <sz val="11"/>
        <rFont val="Times New Roman"/>
      </rPr>
      <t>1 200</t>
    </r>
  </si>
  <si>
    <r>
      <rPr>
        <sz val="11"/>
        <rFont val="Times New Roman"/>
      </rPr>
      <t>1 349</t>
    </r>
  </si>
  <si>
    <r>
      <rPr>
        <sz val="11"/>
        <rFont val="Times New Roman"/>
      </rPr>
      <t>1 200</t>
    </r>
  </si>
  <si>
    <r>
      <rPr>
        <sz val="11"/>
        <rFont val="Times New Roman"/>
      </rPr>
      <t>1 245</t>
    </r>
  </si>
  <si>
    <r>
      <rPr>
        <sz val="11"/>
        <rFont val="Times New Roman"/>
      </rPr>
      <t>1 200</t>
    </r>
  </si>
  <si>
    <r>
      <rPr>
        <sz val="11"/>
        <rFont val="Times New Roman"/>
      </rPr>
      <t>1 200</t>
    </r>
  </si>
  <si>
    <r>
      <rPr>
        <sz val="11"/>
        <rFont val="Times New Roman"/>
      </rPr>
      <t>1 200</t>
    </r>
  </si>
  <si>
    <r>
      <rPr>
        <sz val="11"/>
        <rFont val="Times New Roman"/>
      </rPr>
      <t>1 200</t>
    </r>
  </si>
  <si>
    <r>
      <rPr>
        <sz val="11"/>
        <rFont val="Times New Roman"/>
      </rPr>
      <t>1 200</t>
    </r>
  </si>
  <si>
    <r>
      <rPr>
        <sz val="11"/>
        <rFont val="Times New Roman"/>
      </rPr>
      <t>1 200</t>
    </r>
  </si>
  <si>
    <r>
      <rPr>
        <sz val="11"/>
        <rFont val="Times New Roman"/>
      </rPr>
      <t>1 200</t>
    </r>
  </si>
  <si>
    <r>
      <rPr>
        <sz val="11"/>
        <rFont val="Times New Roman"/>
      </rPr>
      <t>66</t>
    </r>
  </si>
  <si>
    <r>
      <rPr>
        <sz val="11"/>
        <rFont val="Times New Roman"/>
      </rPr>
      <t>Количество малых инновационных компаний (стартапов), созданных в рамках инфраструктурных проектов, поддержанных Фондом инфраструктурных и образовательных программ (накопленным итогом)</t>
    </r>
  </si>
  <si>
    <r>
      <rPr>
        <sz val="11"/>
        <rFont val="Times New Roman"/>
      </rPr>
      <t>единиц</t>
    </r>
  </si>
  <si>
    <r>
      <rPr>
        <sz val="11"/>
        <rFont val="Times New Roman"/>
      </rPr>
      <t>Министерство образования и науки Российской Федерации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</si>
  <si>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</si>
  <si>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</si>
  <si>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</si>
  <si>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</si>
  <si>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</si>
  <si>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</si>
  <si>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750</t>
    </r>
  </si>
  <si>
    <r>
      <rPr>
        <sz val="11"/>
        <rFont val="Times New Roman"/>
      </rPr>
      <t>800</t>
    </r>
  </si>
  <si>
    <r>
      <rPr>
        <sz val="11"/>
        <rFont val="Times New Roman"/>
      </rPr>
      <t>900</t>
    </r>
  </si>
  <si>
    <r>
      <rPr>
        <sz val="11"/>
        <rFont val="Times New Roman"/>
      </rPr>
      <t>920</t>
    </r>
  </si>
  <si>
    <r>
      <rPr>
        <sz val="11"/>
        <rFont val="Times New Roman"/>
      </rPr>
      <t>920</t>
    </r>
  </si>
  <si>
    <r>
      <rPr>
        <sz val="11"/>
        <rFont val="Times New Roman"/>
      </rPr>
      <t>920</t>
    </r>
  </si>
  <si>
    <r>
      <rPr>
        <sz val="11"/>
        <rFont val="Times New Roman"/>
      </rPr>
      <t>920</t>
    </r>
  </si>
  <si>
    <r>
      <rPr>
        <sz val="11"/>
        <rFont val="Times New Roman"/>
      </rPr>
      <t>67</t>
    </r>
  </si>
  <si>
    <r>
      <rPr>
        <sz val="11"/>
        <rFont val="Times New Roman"/>
      </rPr>
      <t>Доля заявок на государственную регистрацию интеллектуальной собственности, поданных в электронном виде</t>
    </r>
  </si>
  <si>
    <r>
      <rPr>
        <sz val="11"/>
        <rFont val="Times New Roman"/>
      </rPr>
      <t>процентов</t>
    </r>
  </si>
  <si>
    <r>
      <rPr>
        <sz val="11"/>
        <rFont val="Times New Roman"/>
      </rPr>
      <t>Федеральная служба по интеллектуальной собственности / -,  -</t>
    </r>
  </si>
  <si>
    <r>
      <rPr>
        <sz val="11"/>
        <rFont val="Times New Roman"/>
      </rPr>
      <t>25</t>
    </r>
  </si>
  <si>
    <r>
      <rPr>
        <sz val="11"/>
        <rFont val="Times New Roman"/>
      </rPr>
      <t>35</t>
    </r>
  </si>
  <si>
    <r>
      <rPr>
        <sz val="11"/>
        <rFont val="Times New Roman"/>
      </rPr>
      <t>25</t>
    </r>
  </si>
  <si>
    <r>
      <rPr>
        <sz val="11"/>
        <rFont val="Times New Roman"/>
      </rPr>
      <t>70</t>
    </r>
  </si>
  <si>
    <r>
      <rPr>
        <sz val="11"/>
        <rFont val="Times New Roman"/>
      </rPr>
      <t>70</t>
    </r>
  </si>
  <si>
    <r>
      <rPr>
        <sz val="11"/>
        <rFont val="Times New Roman"/>
      </rPr>
      <t>70</t>
    </r>
  </si>
  <si>
    <r>
      <rPr>
        <sz val="11"/>
        <rFont val="Times New Roman"/>
      </rPr>
      <t>73</t>
    </r>
  </si>
  <si>
    <r>
      <rPr>
        <sz val="11"/>
        <rFont val="Times New Roman"/>
      </rPr>
      <t>75</t>
    </r>
  </si>
  <si>
    <r>
      <rPr>
        <sz val="11"/>
        <rFont val="Times New Roman"/>
      </rPr>
      <t>75</t>
    </r>
  </si>
  <si>
    <r>
      <rPr>
        <sz val="11"/>
        <rFont val="Times New Roman"/>
      </rPr>
      <t>75</t>
    </r>
  </si>
  <si>
    <r>
      <rPr>
        <sz val="11"/>
        <rFont val="Times New Roman"/>
      </rPr>
      <t>68</t>
    </r>
  </si>
  <si>
    <r>
      <rPr>
        <sz val="11"/>
        <rFont val="Times New Roman"/>
      </rPr>
      <t>Выручка инфраструктурных проектов, поддержанных Фондом инфраструктурных и образовательных программ, и инкубируемых ими компаний</t>
    </r>
  </si>
  <si>
    <r>
      <rPr>
        <sz val="11"/>
        <rFont val="Times New Roman"/>
      </rPr>
      <t>млн. рублей</t>
    </r>
  </si>
  <si>
    <r>
      <rPr>
        <sz val="11"/>
        <rFont val="Times New Roman"/>
      </rPr>
      <t>Министерство образования и науки Российской Федерации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</si>
  <si>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</si>
  <si>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</si>
  <si>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</si>
  <si>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</si>
  <si>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</si>
  <si>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</si>
  <si>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2 800</t>
    </r>
  </si>
  <si>
    <r>
      <rPr>
        <sz val="11"/>
        <rFont val="Times New Roman"/>
      </rPr>
      <t>4 160</t>
    </r>
  </si>
  <si>
    <r>
      <rPr>
        <sz val="11"/>
        <rFont val="Times New Roman"/>
      </rPr>
      <t>7 720</t>
    </r>
  </si>
  <si>
    <r>
      <rPr>
        <sz val="11"/>
        <rFont val="Times New Roman"/>
      </rPr>
      <t>8 400</t>
    </r>
  </si>
  <si>
    <r>
      <rPr>
        <sz val="11"/>
        <rFont val="Times New Roman"/>
      </rPr>
      <t>8 400</t>
    </r>
  </si>
  <si>
    <r>
      <rPr>
        <sz val="11"/>
        <rFont val="Times New Roman"/>
      </rPr>
      <t>8 400</t>
    </r>
  </si>
  <si>
    <r>
      <rPr>
        <sz val="11"/>
        <rFont val="Times New Roman"/>
      </rPr>
      <t>8 400</t>
    </r>
  </si>
  <si>
    <r>
      <rPr>
        <sz val="11"/>
        <rFont val="Times New Roman"/>
      </rPr>
      <t>69</t>
    </r>
  </si>
  <si>
    <r>
      <rPr>
        <sz val="11"/>
        <rFont val="Times New Roman"/>
      </rPr>
      <t>Количество малых инновационных предприятий, получивших поддержку на посевной стадии</t>
    </r>
  </si>
  <si>
    <r>
      <rPr>
        <sz val="11"/>
        <rFont val="Times New Roman"/>
      </rPr>
      <t>единиц</t>
    </r>
  </si>
  <si>
    <r>
      <rPr>
        <sz val="11"/>
        <rFont val="Times New Roman"/>
      </rPr>
      <t>Федеральное государственное бюджетное учреждение «Фонд содействия развитию малых форм предприятий в научно-технической сфере» / -,  -</t>
    </r>
  </si>
  <si>
    <r>
      <rPr>
        <sz val="11"/>
        <rFont val="Times New Roman"/>
      </rPr>
      <t>-</t>
    </r>
  </si>
  <si>
    <r>
      <rPr>
        <sz val="11"/>
        <rFont val="Times New Roman"/>
      </rPr>
      <t>619</t>
    </r>
  </si>
  <si>
    <r>
      <rPr>
        <sz val="11"/>
        <rFont val="Times New Roman"/>
      </rPr>
      <t>400</t>
    </r>
  </si>
  <si>
    <r>
      <rPr>
        <sz val="11"/>
        <rFont val="Times New Roman"/>
      </rPr>
      <t>506</t>
    </r>
  </si>
  <si>
    <r>
      <rPr>
        <sz val="11"/>
        <rFont val="Times New Roman"/>
      </rPr>
      <t>400</t>
    </r>
  </si>
  <si>
    <r>
      <rPr>
        <sz val="11"/>
        <rFont val="Times New Roman"/>
      </rPr>
      <t>401</t>
    </r>
  </si>
  <si>
    <r>
      <rPr>
        <sz val="11"/>
        <rFont val="Times New Roman"/>
      </rPr>
      <t>400</t>
    </r>
  </si>
  <si>
    <r>
      <rPr>
        <sz val="11"/>
        <rFont val="Times New Roman"/>
      </rPr>
      <t>400</t>
    </r>
  </si>
  <si>
    <r>
      <rPr>
        <sz val="11"/>
        <rFont val="Times New Roman"/>
      </rPr>
      <t>400</t>
    </r>
  </si>
  <si>
    <r>
      <rPr>
        <sz val="11"/>
        <rFont val="Times New Roman"/>
      </rPr>
      <t>400</t>
    </r>
  </si>
  <si>
    <r>
      <rPr>
        <sz val="11"/>
        <rFont val="Times New Roman"/>
      </rPr>
      <t>400</t>
    </r>
  </si>
  <si>
    <r>
      <rPr>
        <sz val="11"/>
        <rFont val="Times New Roman"/>
      </rPr>
      <t>400</t>
    </r>
  </si>
  <si>
    <r>
      <rPr>
        <sz val="11"/>
        <rFont val="Times New Roman"/>
      </rPr>
      <t>400</t>
    </r>
  </si>
  <si>
    <r>
      <rPr>
        <sz val="11"/>
        <rFont val="Times New Roman"/>
      </rPr>
      <t>70</t>
    </r>
  </si>
  <si>
    <r>
      <rPr>
        <sz val="11"/>
        <rFont val="Times New Roman"/>
      </rPr>
      <t>Средний срок рассмотрения заявок на государственную регистрацию товарного знака</t>
    </r>
  </si>
  <si>
    <r>
      <rPr>
        <sz val="11"/>
        <rFont val="Times New Roman"/>
      </rPr>
      <t>месяцев</t>
    </r>
  </si>
  <si>
    <r>
      <rPr>
        <sz val="11"/>
        <rFont val="Times New Roman"/>
      </rPr>
      <t>Федеральная служба по интеллектуальной собственности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</si>
  <si>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</si>
  <si>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</si>
  <si>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</si>
  <si>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</si>
  <si>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11</t>
    </r>
  </si>
  <si>
    <r>
      <rPr>
        <sz val="11"/>
        <rFont val="Times New Roman"/>
      </rPr>
      <t>10</t>
    </r>
  </si>
  <si>
    <r>
      <rPr>
        <sz val="11"/>
        <rFont val="Times New Roman"/>
      </rPr>
      <t>9</t>
    </r>
  </si>
  <si>
    <r>
      <rPr>
        <sz val="11"/>
        <rFont val="Times New Roman"/>
      </rPr>
      <t>8</t>
    </r>
  </si>
  <si>
    <r>
      <rPr>
        <sz val="11"/>
        <rFont val="Times New Roman"/>
      </rPr>
      <t>7</t>
    </r>
  </si>
  <si>
    <r>
      <rPr>
        <sz val="11"/>
        <rFont val="Times New Roman"/>
      </rPr>
      <t>7</t>
    </r>
  </si>
  <si>
    <r>
      <rPr>
        <sz val="11"/>
        <rFont val="Times New Roman"/>
      </rPr>
      <t>7</t>
    </r>
  </si>
  <si>
    <r>
      <rPr>
        <sz val="11"/>
        <rFont val="Times New Roman"/>
      </rPr>
      <t>7</t>
    </r>
  </si>
  <si>
    <r>
      <rPr>
        <sz val="11"/>
        <rFont val="Times New Roman"/>
      </rPr>
      <t>71</t>
    </r>
  </si>
  <si>
    <r>
      <rPr>
        <sz val="11"/>
        <rFont val="Times New Roman"/>
      </rPr>
      <t>Уровень удовлетворенности пользователей сервисами автономной некоммерческой организации "Федеральный центр компетенций в сфере производительности труда"</t>
    </r>
  </si>
  <si>
    <r>
      <rPr>
        <sz val="11"/>
        <rFont val="Times New Roman"/>
      </rPr>
      <t>процентов</t>
    </r>
  </si>
  <si>
    <r>
      <rPr>
        <sz val="11"/>
        <rFont val="Times New Roman"/>
      </rPr>
      <t>Министерство экономического развития Российской Федерации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</si>
  <si>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</si>
  <si>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</si>
  <si>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</si>
  <si>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</si>
  <si>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</si>
  <si>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</si>
  <si>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80</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</si>
  <si>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</si>
  <si>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</si>
  <si>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</si>
  <si>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</si>
  <si>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</si>
  <si>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</si>
  <si>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72</t>
    </r>
  </si>
  <si>
    <r>
      <rPr>
        <sz val="11"/>
        <rFont val="Times New Roman"/>
      </rPr>
      <t>Количество профессиональных стандартов по перечню приоритетных профессий (специальностей) нанотехнологического профиля (включая актуализированные) (накопительным итогом)</t>
    </r>
  </si>
  <si>
    <r>
      <rPr>
        <sz val="11"/>
        <rFont val="Times New Roman"/>
      </rPr>
      <t>единиц</t>
    </r>
  </si>
  <si>
    <r>
      <rPr>
        <sz val="11"/>
        <rFont val="Times New Roman"/>
      </rPr>
      <t>Министерство образования и науки Российской Федерации / -,  -</t>
    </r>
  </si>
  <si>
    <r>
      <rPr>
        <sz val="11"/>
        <rFont val="Times New Roman"/>
      </rPr>
      <t>-</t>
    </r>
  </si>
  <si>
    <r>
      <rPr>
        <sz val="11"/>
        <rFont val="Times New Roman"/>
      </rPr>
      <t>35</t>
    </r>
  </si>
  <si>
    <r>
      <rPr>
        <sz val="11"/>
        <rFont val="Times New Roman"/>
      </rPr>
      <t>45</t>
    </r>
  </si>
  <si>
    <r>
      <rPr>
        <sz val="11"/>
        <rFont val="Times New Roman"/>
      </rPr>
      <t>45</t>
    </r>
  </si>
  <si>
    <r>
      <rPr>
        <sz val="11"/>
        <rFont val="Times New Roman"/>
      </rPr>
      <t>55</t>
    </r>
  </si>
  <si>
    <r>
      <rPr>
        <sz val="11"/>
        <rFont val="Times New Roman"/>
      </rPr>
      <t>55</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</si>
  <si>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</si>
  <si>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</si>
  <si>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</si>
  <si>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</si>
  <si>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</si>
  <si>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</si>
  <si>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</si>
  <si>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73</t>
    </r>
  </si>
  <si>
    <r>
      <rPr>
        <sz val="11"/>
        <rFont val="Times New Roman"/>
      </rPr>
      <t>Количество инфраструктурных центров (наноцентров, центров трансфера технологий, технологических инжиниринговых компаний и др.), поддержанных Фондом инфраструктурных и образовательных программ (накопленным итогом)</t>
    </r>
  </si>
  <si>
    <r>
      <rPr>
        <sz val="11"/>
        <rFont val="Times New Roman"/>
      </rPr>
      <t>единиц</t>
    </r>
  </si>
  <si>
    <r>
      <rPr>
        <sz val="11"/>
        <rFont val="Times New Roman"/>
      </rPr>
      <t>Министерство образования и науки Российской Федерации / -,  -</t>
    </r>
  </si>
  <si>
    <r>
      <rPr>
        <sz val="11"/>
        <rFont val="Times New Roman"/>
      </rPr>
      <t>-</t>
    </r>
  </si>
  <si>
    <r>
      <rPr>
        <sz val="11"/>
        <rFont val="Times New Roman"/>
      </rPr>
      <t>22</t>
    </r>
  </si>
  <si>
    <r>
      <rPr>
        <sz val="11"/>
        <rFont val="Times New Roman"/>
      </rPr>
      <t>25</t>
    </r>
  </si>
  <si>
    <r>
      <rPr>
        <sz val="11"/>
        <rFont val="Times New Roman"/>
      </rPr>
      <t>25</t>
    </r>
  </si>
  <si>
    <r>
      <rPr>
        <sz val="11"/>
        <rFont val="Times New Roman"/>
      </rPr>
      <t>27</t>
    </r>
  </si>
  <si>
    <r>
      <rPr>
        <sz val="11"/>
        <rFont val="Times New Roman"/>
      </rPr>
      <t>27</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</si>
  <si>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</si>
  <si>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</si>
  <si>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</si>
  <si>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</si>
  <si>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</si>
  <si>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</si>
  <si>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</si>
  <si>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74</t>
    </r>
  </si>
  <si>
    <r>
      <rPr>
        <sz val="11"/>
        <rFont val="Times New Roman"/>
      </rPr>
      <t>Количество субъектов Российской Федерации, получивших поддержку в рамках новых федеральных механизмов содействия субъектам Российской Федерации, активно инвестирующим в стимулирование инновационной деятельности</t>
    </r>
  </si>
  <si>
    <r>
      <rPr>
        <sz val="11"/>
        <rFont val="Times New Roman"/>
      </rPr>
      <t>единиц</t>
    </r>
  </si>
  <si>
    <r>
      <rPr>
        <sz val="11"/>
        <rFont val="Times New Roman"/>
      </rPr>
      <t>Министерство экономического развития Российской Федерации / -,  -</t>
    </r>
  </si>
  <si>
    <r>
      <rPr>
        <sz val="11"/>
        <rFont val="Times New Roman"/>
      </rPr>
      <t>20</t>
    </r>
  </si>
  <si>
    <r>
      <rPr>
        <sz val="11"/>
        <rFont val="Times New Roman"/>
      </rPr>
      <t>20</t>
    </r>
  </si>
  <si>
    <r>
      <rPr>
        <sz val="11"/>
        <rFont val="Times New Roman"/>
      </rPr>
      <t>21</t>
    </r>
  </si>
  <si>
    <r>
      <rPr>
        <sz val="11"/>
        <rFont val="Times New Roman"/>
      </rPr>
      <t>21</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</si>
  <si>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</si>
  <si>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</si>
  <si>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</si>
  <si>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</si>
  <si>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</si>
  <si>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</si>
  <si>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</si>
  <si>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</si>
  <si>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</si>
  <si>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75</t>
    </r>
  </si>
  <si>
    <r>
      <rPr>
        <sz val="11"/>
        <rFont val="Times New Roman"/>
      </rPr>
      <t>Количество вновь созданных малых инновационных предприятий при поддержке федерального государственного бюджетного учреждения "Фонд содействия развитию малых форм предприятий в научно-технической сфере" (ежегодно)</t>
    </r>
  </si>
  <si>
    <r>
      <rPr>
        <sz val="11"/>
        <rFont val="Times New Roman"/>
      </rPr>
      <t>единиц</t>
    </r>
  </si>
  <si>
    <r>
      <rPr>
        <sz val="11"/>
        <rFont val="Times New Roman"/>
      </rPr>
      <t>Федеральное государственное бюджетное учреждение «Фонд содействия развитию малых форм предприятий в научно-технической сфере» / -,  -</t>
    </r>
  </si>
  <si>
    <r>
      <rPr>
        <sz val="11"/>
        <rFont val="Times New Roman"/>
      </rPr>
      <t>500</t>
    </r>
  </si>
  <si>
    <r>
      <rPr>
        <sz val="11"/>
        <rFont val="Times New Roman"/>
      </rPr>
      <t>619</t>
    </r>
  </si>
  <si>
    <r>
      <rPr>
        <sz val="11"/>
        <rFont val="Times New Roman"/>
      </rPr>
      <t>500</t>
    </r>
  </si>
  <si>
    <r>
      <rPr>
        <sz val="11"/>
        <rFont val="Times New Roman"/>
      </rPr>
      <t>506</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</si>
  <si>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</si>
  <si>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</si>
  <si>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</si>
  <si>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</si>
  <si>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</si>
  <si>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</si>
  <si>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</si>
  <si>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</si>
  <si>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</si>
  <si>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76</t>
    </r>
  </si>
  <si>
    <r>
      <rPr>
        <sz val="11"/>
        <rFont val="Times New Roman"/>
      </rPr>
      <t>Количество измененных нормативных правовых и иных актов (доля в перечне) (нарастающим итогом)</t>
    </r>
  </si>
  <si>
    <r>
      <rPr>
        <sz val="11"/>
        <rFont val="Times New Roman"/>
      </rPr>
      <t>процентов</t>
    </r>
  </si>
  <si>
    <t>Министерство экономического развития Российской Федерации / Директор департамента производительности и эффективности,  Молодцов А.В.</t>
  </si>
  <si>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</si>
  <si>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</si>
  <si>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</si>
  <si>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</si>
  <si>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</si>
  <si>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</si>
  <si>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</si>
  <si>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30</t>
    </r>
  </si>
  <si>
    <r>
      <rPr>
        <sz val="11"/>
        <rFont val="Times New Roman"/>
      </rPr>
      <t>60</t>
    </r>
  </si>
  <si>
    <r>
      <rPr>
        <sz val="11"/>
        <rFont val="Times New Roman"/>
      </rPr>
      <t>100</t>
    </r>
  </si>
  <si>
    <r>
      <rPr>
        <sz val="11"/>
        <rFont val="Times New Roman"/>
      </rPr>
      <t>100</t>
    </r>
  </si>
  <si>
    <r>
      <rPr>
        <sz val="11"/>
        <rFont val="Times New Roman"/>
      </rPr>
      <t>100</t>
    </r>
  </si>
  <si>
    <r>
      <rPr>
        <sz val="11"/>
        <rFont val="Times New Roman"/>
      </rPr>
      <t>100</t>
    </r>
  </si>
  <si>
    <r>
      <rPr>
        <b/>
        <sz val="11"/>
        <rFont val="Times New Roman"/>
      </rPr>
      <t>НП "Производительность труда и поддержка занятости"</t>
    </r>
    <r>
      <rPr>
        <sz val="11"/>
        <rFont val="Times New Roman"/>
      </rPr>
      <t xml:space="preserve"> / ФП "Адресная поддержка повышения
производительности труда на
предприятиях"</t>
    </r>
  </si>
  <si>
    <r>
      <rPr>
        <sz val="11"/>
        <rFont val="Times New Roman"/>
      </rPr>
      <t>77</t>
    </r>
  </si>
  <si>
    <r>
      <rPr>
        <sz val="11"/>
        <rFont val="Times New Roman"/>
      </rPr>
      <t>Количество привлеченных к участию в реализации национального проекта «Производительность труда и поддержка занятости» субъектов Российской Федерации (нарастающим итогом)</t>
    </r>
  </si>
  <si>
    <r>
      <rPr>
        <sz val="11"/>
        <rFont val="Times New Roman"/>
      </rPr>
      <t>единиц</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</si>
  <si>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</si>
  <si>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</si>
  <si>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</si>
  <si>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</si>
  <si>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</si>
  <si>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</si>
  <si>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</si>
  <si>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29</t>
    </r>
  </si>
  <si>
    <r>
      <rPr>
        <sz val="11"/>
        <rFont val="Times New Roman"/>
      </rPr>
      <t>43</t>
    </r>
  </si>
  <si>
    <r>
      <rPr>
        <sz val="11"/>
        <rFont val="Times New Roman"/>
      </rPr>
      <t>57</t>
    </r>
  </si>
  <si>
    <r>
      <rPr>
        <sz val="11"/>
        <rFont val="Times New Roman"/>
      </rPr>
      <t>71</t>
    </r>
  </si>
  <si>
    <r>
      <rPr>
        <sz val="11"/>
        <rFont val="Times New Roman"/>
      </rPr>
      <t>85</t>
    </r>
  </si>
  <si>
    <r>
      <rPr>
        <sz val="11"/>
        <rFont val="Times New Roman"/>
      </rPr>
      <t>85</t>
    </r>
  </si>
  <si>
    <r>
      <rPr>
        <b/>
        <sz val="11"/>
        <rFont val="Times New Roman"/>
      </rPr>
      <t>НП "Производительность труда и поддержка занятости"</t>
    </r>
    <r>
      <rPr>
        <sz val="11"/>
        <rFont val="Times New Roman"/>
      </rPr>
      <t xml:space="preserve"> / ФП Адресная поддержка повышения
производительности труда на
предприятиях" и ФП "Системные меры по повышению производительности труда"</t>
    </r>
  </si>
  <si>
    <r>
      <rPr>
        <sz val="11"/>
        <rFont val="Times New Roman"/>
      </rPr>
      <t>78</t>
    </r>
  </si>
  <si>
    <r>
      <rPr>
        <sz val="11"/>
        <rFont val="Times New Roman"/>
      </rPr>
      <t>Количество средних и крупных предприятий базовых несырьевых отраслей экономики, вовлеченных в реализацию национального проекта «Производительность труда и поддержка занятости» (нарастающим итогом)</t>
    </r>
  </si>
  <si>
    <r>
      <rPr>
        <sz val="11"/>
        <rFont val="Times New Roman"/>
      </rPr>
      <t>единиц</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</si>
  <si>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</si>
  <si>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</si>
  <si>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</si>
  <si>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</si>
  <si>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</si>
  <si>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</si>
  <si>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</si>
  <si>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958</t>
    </r>
  </si>
  <si>
    <r>
      <rPr>
        <sz val="11"/>
        <rFont val="Times New Roman"/>
      </rPr>
      <t>2 034</t>
    </r>
  </si>
  <si>
    <r>
      <rPr>
        <sz val="11"/>
        <rFont val="Times New Roman"/>
      </rPr>
      <t>3 728</t>
    </r>
  </si>
  <si>
    <r>
      <rPr>
        <sz val="11"/>
        <rFont val="Times New Roman"/>
      </rPr>
      <t>5 840</t>
    </r>
  </si>
  <si>
    <r>
      <rPr>
        <sz val="11"/>
        <rFont val="Times New Roman"/>
      </rPr>
      <t>8 090</t>
    </r>
  </si>
  <si>
    <r>
      <rPr>
        <sz val="11"/>
        <rFont val="Times New Roman"/>
      </rPr>
      <t>10 000</t>
    </r>
  </si>
  <si>
    <r>
      <rPr>
        <b/>
        <sz val="11"/>
        <rFont val="Times New Roman"/>
      </rPr>
      <t>НП "Производительность труда и поддержка занятости"</t>
    </r>
    <r>
      <rPr>
        <sz val="11"/>
        <rFont val="Times New Roman"/>
      </rPr>
      <t xml:space="preserve"> / ФП Адресная поддержка повышения
производительности труда на
предприятиях" и ФП "Системные меры по повышению производительности труда"</t>
    </r>
  </si>
  <si>
    <r>
      <rPr>
        <sz val="11"/>
        <rFont val="Times New Roman"/>
      </rPr>
      <t>79</t>
    </r>
  </si>
  <si>
    <r>
      <rPr>
        <sz val="11"/>
        <rFont val="Times New Roman"/>
      </rPr>
      <t>Количество средних и крупных предприятий базовых несырьевых отраслей экономики, воспользовавшихся мерами поддержки в рамках национального проекта «Производительность труда и поддержка занятости» (нарастающим итогом)</t>
    </r>
  </si>
  <si>
    <r>
      <rPr>
        <sz val="11"/>
        <rFont val="Times New Roman"/>
      </rPr>
      <t>единиц</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</si>
  <si>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</si>
  <si>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</si>
  <si>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</si>
  <si>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</si>
  <si>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</si>
  <si>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</si>
  <si>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</si>
  <si>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60</t>
    </r>
  </si>
  <si>
    <r>
      <rPr>
        <sz val="11"/>
        <rFont val="Times New Roman"/>
      </rPr>
      <t>575</t>
    </r>
  </si>
  <si>
    <r>
      <rPr>
        <sz val="11"/>
        <rFont val="Times New Roman"/>
      </rPr>
      <t>1 220</t>
    </r>
  </si>
  <si>
    <r>
      <rPr>
        <sz val="11"/>
        <rFont val="Times New Roman"/>
      </rPr>
      <t>2 237</t>
    </r>
  </si>
  <si>
    <r>
      <rPr>
        <sz val="11"/>
        <rFont val="Times New Roman"/>
      </rPr>
      <t>3 504</t>
    </r>
  </si>
  <si>
    <r>
      <rPr>
        <sz val="11"/>
        <rFont val="Times New Roman"/>
      </rPr>
      <t>4 854</t>
    </r>
  </si>
  <si>
    <t>НП "Производительность труда и поддержка занятости"</t>
  </si>
  <si>
    <r>
      <rPr>
        <sz val="11"/>
        <rFont val="Times New Roman"/>
      </rPr>
      <t>80</t>
    </r>
  </si>
  <si>
    <r>
      <rPr>
        <sz val="11"/>
        <rFont val="Times New Roman"/>
      </rPr>
      <t>Количество специалистов, прошедших переобучение по компетенциям цифровой экономики в рамках дополнительного образования (нарастающим итогом)</t>
    </r>
  </si>
  <si>
    <r>
      <rPr>
        <sz val="11"/>
        <rFont val="Times New Roman"/>
      </rPr>
      <t>тыс. человек</t>
    </r>
  </si>
  <si>
    <t>Министерство экономического развития Российской Федерации / Директор департамента социального развития,  Сорокин С.О.</t>
  </si>
  <si>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</si>
  <si>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</si>
  <si>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</si>
  <si>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</si>
  <si>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</si>
  <si>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</si>
  <si>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</si>
  <si>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30</t>
    </r>
  </si>
  <si>
    <r>
      <rPr>
        <sz val="11"/>
        <rFont val="Times New Roman"/>
      </rPr>
      <t>60</t>
    </r>
  </si>
  <si>
    <r>
      <rPr>
        <sz val="11"/>
        <rFont val="Times New Roman"/>
      </rPr>
      <t>105</t>
    </r>
  </si>
  <si>
    <r>
      <rPr>
        <sz val="11"/>
        <rFont val="Times New Roman"/>
      </rPr>
      <t>145</t>
    </r>
  </si>
  <si>
    <r>
      <rPr>
        <sz val="11"/>
        <rFont val="Times New Roman"/>
      </rPr>
      <t>220</t>
    </r>
  </si>
  <si>
    <r>
      <rPr>
        <sz val="11"/>
        <rFont val="Times New Roman"/>
      </rPr>
      <t>270</t>
    </r>
  </si>
  <si>
    <r>
      <t xml:space="preserve">Отличается от значений ФП "Кадры для цифровой экономики"/ </t>
    </r>
    <r>
      <rPr>
        <b/>
        <sz val="11"/>
        <rFont val="Times New Roman"/>
      </rPr>
      <t xml:space="preserve"> НП "Цифровая экономика Российской Федерации"</t>
    </r>
  </si>
  <si>
    <r>
      <rPr>
        <sz val="11"/>
        <rFont val="Times New Roman"/>
      </rPr>
      <t>Подпрограмма 6. Развитие антимонопольного и тарифного регулирования, конкуренции и повышение эффективности антимонопольного контроля</t>
    </r>
  </si>
  <si>
    <r>
      <rPr>
        <sz val="11"/>
        <rFont val="Times New Roman"/>
      </rPr>
      <t>81</t>
    </r>
  </si>
  <si>
    <r>
      <rPr>
        <sz val="11"/>
        <rFont val="Times New Roman"/>
      </rPr>
      <t>Соответствие темпов роста регулируемых цен и тарифов прогнозу социально-экономического развития Российской Федерации, одобренному Правительством Российской Федерации</t>
    </r>
  </si>
  <si>
    <r>
      <rPr>
        <sz val="11"/>
        <rFont val="Times New Roman"/>
      </rPr>
      <t>процентов</t>
    </r>
  </si>
  <si>
    <r>
      <rPr>
        <sz val="11"/>
        <rFont val="Times New Roman"/>
      </rPr>
      <t>Федеральная антимонопольная служба /  -,  -</t>
    </r>
  </si>
  <si>
    <r>
      <rPr>
        <sz val="11"/>
        <rFont val="Times New Roman"/>
      </rPr>
      <t>100</t>
    </r>
  </si>
  <si>
    <r>
      <rPr>
        <sz val="11"/>
        <rFont val="Times New Roman"/>
      </rPr>
      <t>100</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</si>
  <si>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</si>
  <si>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</si>
  <si>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</si>
  <si>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</si>
  <si>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</si>
  <si>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</si>
  <si>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</si>
  <si>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</si>
  <si>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</si>
  <si>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82</t>
    </r>
  </si>
  <si>
    <r>
      <rPr>
        <sz val="11"/>
        <rFont val="Times New Roman"/>
      </rPr>
      <t>Доля постановлений по делам об административных правонарушениях, отмененных вступившими в законную силу решениями суда</t>
    </r>
  </si>
  <si>
    <r>
      <rPr>
        <sz val="11"/>
        <rFont val="Times New Roman"/>
      </rPr>
      <t>процентов</t>
    </r>
  </si>
  <si>
    <r>
      <rPr>
        <sz val="11"/>
        <rFont val="Times New Roman"/>
      </rPr>
      <t>Федеральная антимонопольная служба /  -,  -</t>
    </r>
  </si>
  <si>
    <r>
      <rPr>
        <sz val="11"/>
        <rFont val="Times New Roman"/>
      </rPr>
      <t>0</t>
    </r>
  </si>
  <si>
    <r>
      <rPr>
        <sz val="11"/>
        <rFont val="Times New Roman"/>
      </rPr>
      <t>0</t>
    </r>
  </si>
  <si>
    <r>
      <rPr>
        <sz val="11"/>
        <rFont val="Times New Roman"/>
      </rPr>
      <t>83</t>
    </r>
  </si>
  <si>
    <r>
      <rPr>
        <sz val="11"/>
        <rFont val="Times New Roman"/>
      </rPr>
      <t>Снижение издержек регулируемых Федеральной антимонопольной службы организаций инфраструктурного сектора  к уровню 2013 года (100 процентов) (в сопоставимых ценах)</t>
    </r>
  </si>
  <si>
    <r>
      <rPr>
        <sz val="11"/>
        <rFont val="Times New Roman"/>
      </rPr>
      <t>процентов</t>
    </r>
  </si>
  <si>
    <r>
      <rPr>
        <sz val="11"/>
        <rFont val="Times New Roman"/>
      </rPr>
      <t>Федеральная антимонопольная служба /  -,  -</t>
    </r>
  </si>
  <si>
    <r>
      <rPr>
        <sz val="11"/>
        <rFont val="Times New Roman"/>
      </rPr>
      <t>99</t>
    </r>
  </si>
  <si>
    <r>
      <rPr>
        <sz val="11"/>
        <rFont val="Times New Roman"/>
      </rPr>
      <t>99</t>
    </r>
  </si>
  <si>
    <r>
      <rPr>
        <sz val="11"/>
        <rFont val="Times New Roman"/>
      </rPr>
      <t>98</t>
    </r>
  </si>
  <si>
    <r>
      <rPr>
        <sz val="11"/>
        <rFont val="Times New Roman"/>
      </rPr>
      <t>98</t>
    </r>
  </si>
  <si>
    <r>
      <rPr>
        <sz val="11"/>
        <rFont val="Times New Roman"/>
      </rPr>
      <t>97</t>
    </r>
  </si>
  <si>
    <r>
      <rPr>
        <sz val="11"/>
        <rFont val="Times New Roman"/>
      </rPr>
      <t>96</t>
    </r>
  </si>
  <si>
    <r>
      <rPr>
        <sz val="11"/>
        <rFont val="Times New Roman"/>
      </rPr>
      <t>94</t>
    </r>
  </si>
  <si>
    <r>
      <rPr>
        <sz val="11"/>
        <rFont val="Times New Roman"/>
      </rPr>
      <t>94</t>
    </r>
  </si>
  <si>
    <r>
      <rPr>
        <sz val="11"/>
        <rFont val="Times New Roman"/>
      </rPr>
      <t>93</t>
    </r>
  </si>
  <si>
    <r>
      <rPr>
        <sz val="11"/>
        <rFont val="Times New Roman"/>
      </rPr>
      <t>93</t>
    </r>
  </si>
  <si>
    <r>
      <rPr>
        <sz val="11"/>
        <rFont val="Times New Roman"/>
      </rPr>
      <t>93</t>
    </r>
  </si>
  <si>
    <r>
      <rPr>
        <sz val="11"/>
        <rFont val="Times New Roman"/>
      </rPr>
      <t>93</t>
    </r>
  </si>
  <si>
    <r>
      <rPr>
        <sz val="11"/>
        <rFont val="Times New Roman"/>
      </rPr>
      <t>84</t>
    </r>
  </si>
  <si>
    <r>
      <rPr>
        <sz val="11"/>
        <rFont val="Times New Roman"/>
      </rPr>
      <t>Доля устраненных нарушений в общем числе выявленных нарушений антимонопольного законодательства Российской Федерации</t>
    </r>
  </si>
  <si>
    <r>
      <rPr>
        <sz val="11"/>
        <rFont val="Times New Roman"/>
      </rPr>
      <t>процентов</t>
    </r>
  </si>
  <si>
    <r>
      <rPr>
        <sz val="11"/>
        <rFont val="Times New Roman"/>
      </rPr>
      <t>Федеральная антимонопольная служба /  -,  -</t>
    </r>
  </si>
  <si>
    <r>
      <rPr>
        <sz val="11"/>
        <rFont val="Times New Roman"/>
      </rPr>
      <t>84</t>
    </r>
  </si>
  <si>
    <r>
      <rPr>
        <sz val="11"/>
        <rFont val="Times New Roman"/>
      </rPr>
      <t>90</t>
    </r>
  </si>
  <si>
    <r>
      <rPr>
        <sz val="11"/>
        <rFont val="Times New Roman"/>
      </rPr>
      <t>84</t>
    </r>
  </si>
  <si>
    <r>
      <rPr>
        <sz val="11"/>
        <rFont val="Times New Roman"/>
      </rPr>
      <t>85</t>
    </r>
  </si>
  <si>
    <r>
      <rPr>
        <sz val="11"/>
        <rFont val="Times New Roman"/>
      </rPr>
      <t>85</t>
    </r>
  </si>
  <si>
    <r>
      <rPr>
        <sz val="11"/>
        <rFont val="Times New Roman"/>
      </rPr>
      <t>85</t>
    </r>
  </si>
  <si>
    <r>
      <rPr>
        <sz val="11"/>
        <rFont val="Times New Roman"/>
      </rPr>
      <t>Доля решений Федеральной антимонопольной службы по итогам рассмотрения разногласий и досудебного рассмотрения споров, отмененных вступившими в законную силу решениями суда</t>
    </r>
  </si>
  <si>
    <r>
      <rPr>
        <sz val="11"/>
        <rFont val="Times New Roman"/>
      </rPr>
      <t>процентов</t>
    </r>
  </si>
  <si>
    <r>
      <rPr>
        <sz val="11"/>
        <rFont val="Times New Roman"/>
      </rPr>
      <t>Федеральная антимонопольная служба /  -,  -</t>
    </r>
  </si>
  <si>
    <r>
      <rPr>
        <sz val="11"/>
        <rFont val="Times New Roman"/>
      </rPr>
      <t>4</t>
    </r>
  </si>
  <si>
    <r>
      <rPr>
        <sz val="11"/>
        <rFont val="Times New Roman"/>
      </rPr>
      <t>-</t>
    </r>
  </si>
  <si>
    <r>
      <rPr>
        <sz val="11"/>
        <rFont val="Times New Roman"/>
      </rPr>
      <t>3</t>
    </r>
  </si>
  <si>
    <r>
      <rPr>
        <sz val="11"/>
        <rFont val="Times New Roman"/>
      </rPr>
      <t>-</t>
    </r>
  </si>
  <si>
    <r>
      <rPr>
        <sz val="11"/>
        <rFont val="Times New Roman"/>
      </rPr>
      <t>3</t>
    </r>
  </si>
  <si>
    <r>
      <rPr>
        <sz val="11"/>
        <rFont val="Times New Roman"/>
      </rPr>
      <t>2</t>
    </r>
  </si>
  <si>
    <r>
      <rPr>
        <sz val="11"/>
        <rFont val="Times New Roman"/>
      </rPr>
      <t>2</t>
    </r>
  </si>
  <si>
    <r>
      <rPr>
        <sz val="11"/>
        <rFont val="Times New Roman"/>
      </rPr>
      <t>1</t>
    </r>
  </si>
  <si>
    <r>
      <rPr>
        <sz val="11"/>
        <rFont val="Times New Roman"/>
      </rPr>
      <t>1</t>
    </r>
  </si>
  <si>
    <r>
      <rPr>
        <sz val="11"/>
        <rFont val="Times New Roman"/>
      </rPr>
      <t>1</t>
    </r>
  </si>
  <si>
    <r>
      <rPr>
        <sz val="11"/>
        <rFont val="Times New Roman"/>
      </rPr>
      <t>1</t>
    </r>
  </si>
  <si>
    <r>
      <rPr>
        <sz val="11"/>
        <rFont val="Times New Roman"/>
      </rPr>
      <t>1</t>
    </r>
  </si>
  <si>
    <r>
      <rPr>
        <sz val="11"/>
        <rFont val="Times New Roman"/>
      </rPr>
      <t>86</t>
    </r>
  </si>
  <si>
    <r>
      <rPr>
        <sz val="11"/>
        <rFont val="Times New Roman"/>
      </rPr>
      <t>Доля решений Федеральной антимонопольной службы по введению, прекращению, изменению государственного регулирования, отмененных вступившими в  законную силу решениями суда (включая иски о бездействии)</t>
    </r>
  </si>
  <si>
    <r>
      <rPr>
        <sz val="11"/>
        <rFont val="Times New Roman"/>
      </rPr>
      <t>процентов</t>
    </r>
  </si>
  <si>
    <r>
      <rPr>
        <sz val="11"/>
        <rFont val="Times New Roman"/>
      </rPr>
      <t>Федеральная антимонопольная служба /  -,  -</t>
    </r>
  </si>
  <si>
    <r>
      <rPr>
        <sz val="11"/>
        <rFont val="Times New Roman"/>
      </rPr>
      <t>4</t>
    </r>
  </si>
  <si>
    <r>
      <rPr>
        <sz val="11"/>
        <rFont val="Times New Roman"/>
      </rPr>
      <t>-</t>
    </r>
  </si>
  <si>
    <r>
      <rPr>
        <sz val="11"/>
        <rFont val="Times New Roman"/>
      </rPr>
      <t>4</t>
    </r>
  </si>
  <si>
    <r>
      <rPr>
        <sz val="11"/>
        <rFont val="Times New Roman"/>
      </rPr>
      <t>-</t>
    </r>
  </si>
  <si>
    <r>
      <rPr>
        <sz val="11"/>
        <rFont val="Times New Roman"/>
      </rPr>
      <t>4</t>
    </r>
  </si>
  <si>
    <r>
      <rPr>
        <sz val="11"/>
        <rFont val="Times New Roman"/>
      </rPr>
      <t>0</t>
    </r>
  </si>
  <si>
    <r>
      <rPr>
        <sz val="11"/>
        <rFont val="Times New Roman"/>
      </rPr>
      <t>3</t>
    </r>
  </si>
  <si>
    <r>
      <rPr>
        <sz val="11"/>
        <rFont val="Times New Roman"/>
      </rPr>
      <t>3</t>
    </r>
  </si>
  <si>
    <r>
      <rPr>
        <sz val="11"/>
        <rFont val="Times New Roman"/>
      </rPr>
      <t>3</t>
    </r>
  </si>
  <si>
    <r>
      <rPr>
        <sz val="11"/>
        <rFont val="Times New Roman"/>
      </rPr>
      <t>2</t>
    </r>
  </si>
  <si>
    <r>
      <rPr>
        <sz val="11"/>
        <rFont val="Times New Roman"/>
      </rPr>
      <t>2</t>
    </r>
  </si>
  <si>
    <r>
      <rPr>
        <sz val="11"/>
        <rFont val="Times New Roman"/>
      </rPr>
      <t>2</t>
    </r>
  </si>
  <si>
    <r>
      <rPr>
        <sz val="11"/>
        <rFont val="Times New Roman"/>
      </rPr>
      <t>2</t>
    </r>
  </si>
  <si>
    <r>
      <rPr>
        <sz val="11"/>
        <rFont val="Times New Roman"/>
      </rPr>
      <t>87</t>
    </r>
  </si>
  <si>
    <r>
      <rPr>
        <sz val="11"/>
        <rFont val="Times New Roman"/>
      </rPr>
      <t>Доля тарифно-балансовых  решений ФАС России, отмененных вступившими в законную силу решениями суда</t>
    </r>
  </si>
  <si>
    <r>
      <rPr>
        <sz val="11"/>
        <rFont val="Times New Roman"/>
      </rPr>
      <t>процентов</t>
    </r>
  </si>
  <si>
    <r>
      <rPr>
        <sz val="11"/>
        <rFont val="Times New Roman"/>
      </rPr>
      <t>Федеральная антимонопольная служба /  -,  -</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</si>
  <si>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</si>
  <si>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</si>
  <si>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</si>
  <si>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</si>
  <si>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</si>
  <si>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</si>
  <si>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</si>
  <si>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</si>
  <si>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</si>
  <si>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</si>
  <si>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88</t>
    </r>
  </si>
  <si>
    <r>
      <rPr>
        <sz val="11"/>
        <rFont val="Times New Roman"/>
      </rPr>
      <t>Снижение предельной стоимости подключения потребителей (до 150 кВт) по договорам технологического присоединения, в процентах от валового национального дохода на душу населения</t>
    </r>
  </si>
  <si>
    <r>
      <rPr>
        <sz val="11"/>
        <rFont val="Times New Roman"/>
      </rPr>
      <t>процентов</t>
    </r>
  </si>
  <si>
    <r>
      <rPr>
        <sz val="11"/>
        <rFont val="Times New Roman"/>
      </rPr>
      <t>Федеральная антимонопольная служба /  -,  -</t>
    </r>
  </si>
  <si>
    <r>
      <rPr>
        <sz val="11"/>
        <rFont val="Times New Roman"/>
      </rPr>
      <t>938</t>
    </r>
  </si>
  <si>
    <r>
      <rPr>
        <sz val="11"/>
        <rFont val="Times New Roman"/>
      </rPr>
      <t>938</t>
    </r>
  </si>
  <si>
    <r>
      <rPr>
        <sz val="11"/>
        <rFont val="Times New Roman"/>
      </rPr>
      <t>938</t>
    </r>
  </si>
  <si>
    <r>
      <rPr>
        <sz val="11"/>
        <rFont val="Times New Roman"/>
      </rPr>
      <t>929</t>
    </r>
  </si>
  <si>
    <r>
      <rPr>
        <sz val="11"/>
        <rFont val="Times New Roman"/>
      </rPr>
      <t>361</t>
    </r>
  </si>
  <si>
    <r>
      <rPr>
        <sz val="11"/>
        <rFont val="Times New Roman"/>
      </rPr>
      <t>641</t>
    </r>
  </si>
  <si>
    <r>
      <rPr>
        <sz val="11"/>
        <rFont val="Times New Roman"/>
      </rPr>
      <t>20</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</si>
  <si>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</si>
  <si>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</si>
  <si>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</si>
  <si>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</si>
  <si>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</si>
  <si>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</si>
  <si>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Подпрограмма 7. Управленческие кадры</t>
    </r>
  </si>
  <si>
    <r>
      <rPr>
        <sz val="11"/>
        <rFont val="Times New Roman"/>
      </rPr>
      <t>89</t>
    </r>
  </si>
  <si>
    <r>
      <rPr>
        <sz val="11"/>
        <rFont val="Times New Roman"/>
      </rPr>
      <t>Количество подготовленных управленческих кадров в рамках реализации Государственного плана подготовки управленческих кадров для организаций народного хозяйства Российской Федерации по всем видам образовательных программ (нарастающим итогом)</t>
    </r>
  </si>
  <si>
    <r>
      <rPr>
        <sz val="11"/>
        <rFont val="Times New Roman"/>
      </rPr>
      <t>чeловек</t>
    </r>
  </si>
  <si>
    <r>
      <rPr>
        <sz val="11"/>
        <rFont val="Times New Roman"/>
      </rPr>
      <t>Министерство экономического развития Российской Федерации / -,  -</t>
    </r>
  </si>
  <si>
    <r>
      <rPr>
        <sz val="11"/>
        <rFont val="Times New Roman"/>
      </rPr>
      <t>20 000</t>
    </r>
  </si>
  <si>
    <r>
      <rPr>
        <sz val="11"/>
        <rFont val="Times New Roman"/>
      </rPr>
      <t>18 983</t>
    </r>
  </si>
  <si>
    <r>
      <rPr>
        <sz val="11"/>
        <rFont val="Times New Roman"/>
      </rPr>
      <t>25 000</t>
    </r>
  </si>
  <si>
    <r>
      <rPr>
        <sz val="11"/>
        <rFont val="Times New Roman"/>
      </rPr>
      <t>21 097</t>
    </r>
  </si>
  <si>
    <r>
      <rPr>
        <sz val="11"/>
        <rFont val="Times New Roman"/>
      </rPr>
      <t>23 119</t>
    </r>
  </si>
  <si>
    <r>
      <rPr>
        <sz val="11"/>
        <rFont val="Times New Roman"/>
      </rPr>
      <t>23 249</t>
    </r>
  </si>
  <si>
    <r>
      <rPr>
        <sz val="11"/>
        <rFont val="Times New Roman"/>
      </rPr>
      <t>25 558</t>
    </r>
  </si>
  <si>
    <r>
      <rPr>
        <sz val="11"/>
        <rFont val="Times New Roman"/>
      </rPr>
      <t>27 805</t>
    </r>
  </si>
  <si>
    <r>
      <rPr>
        <sz val="11"/>
        <rFont val="Times New Roman"/>
      </rPr>
      <t>30 052</t>
    </r>
  </si>
  <si>
    <r>
      <rPr>
        <sz val="11"/>
        <rFont val="Times New Roman"/>
      </rPr>
      <t>32 299</t>
    </r>
  </si>
  <si>
    <r>
      <rPr>
        <sz val="11"/>
        <rFont val="Times New Roman"/>
      </rPr>
      <t>34 546</t>
    </r>
  </si>
  <si>
    <r>
      <rPr>
        <sz val="11"/>
        <rFont val="Times New Roman"/>
      </rPr>
      <t>36 793</t>
    </r>
  </si>
  <si>
    <r>
      <rPr>
        <sz val="11"/>
        <rFont val="Times New Roman"/>
      </rPr>
      <t>39 040</t>
    </r>
  </si>
  <si>
    <r>
      <rPr>
        <sz val="11"/>
        <rFont val="Times New Roman"/>
      </rPr>
      <t>90</t>
    </r>
  </si>
  <si>
    <r>
      <rPr>
        <sz val="11"/>
        <rFont val="Times New Roman"/>
      </rPr>
      <t>Число управленческих кадров, прошедших подготовку (обучение по дополнительным профессиональным программам) за рубежом как в рамках взаимных обменов, так и по целевым проектным программам (нарастающим итогом)</t>
    </r>
  </si>
  <si>
    <r>
      <rPr>
        <sz val="11"/>
        <rFont val="Times New Roman"/>
      </rPr>
      <t>чeловек</t>
    </r>
  </si>
  <si>
    <r>
      <rPr>
        <sz val="11"/>
        <rFont val="Times New Roman"/>
      </rPr>
      <t>Министерство экономического развития Российской Федерации / -,  -</t>
    </r>
  </si>
  <si>
    <r>
      <rPr>
        <sz val="11"/>
        <rFont val="Times New Roman"/>
      </rPr>
      <t>2 393</t>
    </r>
  </si>
  <si>
    <r>
      <rPr>
        <sz val="11"/>
        <rFont val="Times New Roman"/>
      </rPr>
      <t>2 189</t>
    </r>
  </si>
  <si>
    <r>
      <rPr>
        <sz val="11"/>
        <rFont val="Times New Roman"/>
      </rPr>
      <t>2 993</t>
    </r>
  </si>
  <si>
    <r>
      <rPr>
        <sz val="11"/>
        <rFont val="Times New Roman"/>
      </rPr>
      <t>2 547</t>
    </r>
  </si>
  <si>
    <r>
      <rPr>
        <sz val="11"/>
        <rFont val="Times New Roman"/>
      </rPr>
      <t>2 889</t>
    </r>
  </si>
  <si>
    <r>
      <rPr>
        <sz val="11"/>
        <rFont val="Times New Roman"/>
      </rPr>
      <t>2 930</t>
    </r>
  </si>
  <si>
    <r>
      <rPr>
        <sz val="11"/>
        <rFont val="Times New Roman"/>
      </rPr>
      <t>3 247</t>
    </r>
  </si>
  <si>
    <r>
      <rPr>
        <sz val="11"/>
        <rFont val="Times New Roman"/>
      </rPr>
      <t>3 630</t>
    </r>
  </si>
  <si>
    <r>
      <rPr>
        <sz val="11"/>
        <rFont val="Times New Roman"/>
      </rPr>
      <t>3 980</t>
    </r>
  </si>
  <si>
    <r>
      <rPr>
        <sz val="11"/>
        <rFont val="Times New Roman"/>
      </rPr>
      <t>4 330</t>
    </r>
  </si>
  <si>
    <r>
      <rPr>
        <sz val="11"/>
        <rFont val="Times New Roman"/>
      </rPr>
      <t>4 680</t>
    </r>
  </si>
  <si>
    <r>
      <rPr>
        <sz val="11"/>
        <rFont val="Times New Roman"/>
      </rPr>
      <t>5 030</t>
    </r>
  </si>
  <si>
    <r>
      <rPr>
        <sz val="11"/>
        <rFont val="Times New Roman"/>
      </rPr>
      <t>5 380</t>
    </r>
  </si>
  <si>
    <r>
      <rPr>
        <sz val="11"/>
        <rFont val="Times New Roman"/>
      </rPr>
      <t>91</t>
    </r>
  </si>
  <si>
    <r>
      <rPr>
        <sz val="11"/>
        <rFont val="Times New Roman"/>
      </rPr>
      <t>Число управленческих кадров в сфере здравоохранения, образования и культуры, прошедших обучение (нарастающим итогом)</t>
    </r>
  </si>
  <si>
    <r>
      <rPr>
        <sz val="11"/>
        <rFont val="Times New Roman"/>
      </rPr>
      <t>чeловек</t>
    </r>
  </si>
  <si>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 / -,  -</t>
  </si>
  <si>
    <r>
      <rPr>
        <sz val="11"/>
        <rFont val="Times New Roman"/>
      </rPr>
      <t>16 000</t>
    </r>
  </si>
  <si>
    <r>
      <rPr>
        <sz val="11"/>
        <rFont val="Times New Roman"/>
      </rPr>
      <t>15 831</t>
    </r>
  </si>
  <si>
    <r>
      <rPr>
        <sz val="11"/>
        <rFont val="Times New Roman"/>
      </rPr>
      <t>20 000</t>
    </r>
  </si>
  <si>
    <r>
      <rPr>
        <sz val="11"/>
        <rFont val="Times New Roman"/>
      </rPr>
      <t>19 934</t>
    </r>
  </si>
  <si>
    <r>
      <rPr>
        <sz val="11"/>
        <rFont val="Times New Roman"/>
      </rPr>
      <t>23 975</t>
    </r>
  </si>
  <si>
    <r>
      <rPr>
        <sz val="11"/>
        <rFont val="Times New Roman"/>
      </rPr>
      <t>23 975</t>
    </r>
  </si>
  <si>
    <r>
      <rPr>
        <sz val="11"/>
        <rFont val="Times New Roman"/>
      </rPr>
      <t>27 975</t>
    </r>
  </si>
  <si>
    <r>
      <rPr>
        <sz val="11"/>
        <rFont val="Times New Roman"/>
      </rPr>
      <t>31 975</t>
    </r>
  </si>
  <si>
    <r>
      <rPr>
        <sz val="11"/>
        <rFont val="Times New Roman"/>
      </rPr>
      <t>35 975</t>
    </r>
  </si>
  <si>
    <r>
      <rPr>
        <sz val="11"/>
        <rFont val="Times New Roman"/>
      </rPr>
      <t>39 975</t>
    </r>
  </si>
  <si>
    <r>
      <rPr>
        <sz val="11"/>
        <rFont val="Times New Roman"/>
      </rPr>
      <t>43 975</t>
    </r>
  </si>
  <si>
    <r>
      <rPr>
        <sz val="11"/>
        <rFont val="Times New Roman"/>
      </rPr>
      <t>47 975</t>
    </r>
  </si>
  <si>
    <r>
      <rPr>
        <sz val="11"/>
        <rFont val="Times New Roman"/>
      </rPr>
      <t>51 975</t>
    </r>
  </si>
  <si>
    <r>
      <rPr>
        <sz val="11"/>
        <rFont val="Times New Roman"/>
      </rPr>
      <t>92</t>
    </r>
  </si>
  <si>
    <r>
      <rPr>
        <sz val="11"/>
        <rFont val="Times New Roman"/>
      </rPr>
      <t>Количество управленческих кадров – участников программы развития кадрового управленческого резерва, прошедших обучение (нарастающим итогом)</t>
    </r>
  </si>
  <si>
    <r>
      <rPr>
        <sz val="11"/>
        <rFont val="Times New Roman"/>
      </rPr>
      <t>чeловек</t>
    </r>
  </si>
  <si>
    <r>
      <rPr>
        <sz val="11"/>
        <rFont val="Times New Roman"/>
      </rPr>
      <t>-</t>
    </r>
  </si>
  <si>
    <r>
      <rPr>
        <sz val="11"/>
        <rFont val="Times New Roman"/>
      </rPr>
      <t>-</t>
    </r>
  </si>
  <si>
    <r>
      <rPr>
        <sz val="11"/>
        <rFont val="Times New Roman"/>
      </rPr>
      <t>-</t>
    </r>
  </si>
  <si>
    <r>
      <rPr>
        <sz val="11"/>
        <rFont val="Times New Roman"/>
      </rPr>
      <t>-</t>
    </r>
  </si>
  <si>
    <r>
      <rPr>
        <sz val="11"/>
        <rFont val="Times New Roman"/>
      </rPr>
      <t>12</t>
    </r>
  </si>
  <si>
    <r>
      <rPr>
        <sz val="11"/>
        <rFont val="Times New Roman"/>
      </rPr>
      <t>11</t>
    </r>
  </si>
  <si>
    <r>
      <rPr>
        <sz val="11"/>
        <rFont val="Times New Roman"/>
      </rPr>
      <t>162</t>
    </r>
  </si>
  <si>
    <r>
      <rPr>
        <sz val="11"/>
        <rFont val="Times New Roman"/>
      </rPr>
      <t>238</t>
    </r>
  </si>
  <si>
    <r>
      <rPr>
        <sz val="11"/>
        <rFont val="Times New Roman"/>
      </rPr>
      <t>437</t>
    </r>
  </si>
  <si>
    <r>
      <rPr>
        <sz val="11"/>
        <rFont val="Times New Roman"/>
      </rPr>
      <t>637</t>
    </r>
  </si>
  <si>
    <r>
      <rPr>
        <sz val="11"/>
        <rFont val="Times New Roman"/>
      </rPr>
      <t>762</t>
    </r>
  </si>
  <si>
    <r>
      <rPr>
        <sz val="11"/>
        <rFont val="Times New Roman"/>
      </rPr>
      <t>-</t>
    </r>
  </si>
  <si>
    <r>
      <rPr>
        <sz val="11"/>
        <rFont val="Times New Roman"/>
      </rPr>
      <t>-</t>
    </r>
  </si>
  <si>
    <r>
      <rPr>
        <sz val="11"/>
        <rFont val="Times New Roman"/>
      </rPr>
      <t>93</t>
    </r>
  </si>
  <si>
    <r>
      <rPr>
        <sz val="11"/>
        <rFont val="Times New Roman"/>
      </rPr>
      <t>Число федеральных государственных гражданских служащих, прошедших обучение по дополнительным профессиональным программам (нарастающим итогом)</t>
    </r>
  </si>
  <si>
    <r>
      <rPr>
        <sz val="11"/>
        <rFont val="Times New Roman"/>
      </rPr>
      <t>человек</t>
    </r>
  </si>
  <si>
    <t xml:space="preserve">Министерство труда и социальной защиты Российской Федерации </t>
  </si>
  <si>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</si>
  <si>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</si>
  <si>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</si>
  <si>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</si>
  <si>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</si>
  <si>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</si>
  <si>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15 045</t>
    </r>
  </si>
  <si>
    <r>
      <rPr>
        <sz val="11"/>
        <rFont val="Times New Roman"/>
      </rPr>
      <t>26 599</t>
    </r>
  </si>
  <si>
    <r>
      <rPr>
        <sz val="11"/>
        <rFont val="Times New Roman"/>
      </rPr>
      <t>37 466</t>
    </r>
  </si>
  <si>
    <r>
      <rPr>
        <sz val="11"/>
        <rFont val="Times New Roman"/>
      </rPr>
      <t>48 104</t>
    </r>
  </si>
  <si>
    <r>
      <rPr>
        <sz val="11"/>
        <rFont val="Times New Roman"/>
      </rPr>
      <t>58 742</t>
    </r>
  </si>
  <si>
    <r>
      <rPr>
        <sz val="11"/>
        <rFont val="Times New Roman"/>
      </rPr>
      <t>-</t>
    </r>
  </si>
  <si>
    <r>
      <rPr>
        <sz val="11"/>
        <rFont val="Times New Roman"/>
      </rPr>
      <t>-</t>
    </r>
  </si>
  <si>
    <r>
      <rPr>
        <sz val="11"/>
        <rFont val="Times New Roman"/>
      </rPr>
      <t>94</t>
    </r>
  </si>
  <si>
    <r>
      <rPr>
        <sz val="11"/>
        <rFont val="Times New Roman"/>
      </rPr>
      <t>Число руководителей и специалистов органов исполнительной власти субъектов Российской Федерации и муниципальных образований, служб занятости и предприятий, прошедших обучение по повышению управленческих квалификаций в рамках реализации приоритетной программы "Повышение производительности труда и поддержка занятости" (нарастающим итогом)</t>
    </r>
  </si>
  <si>
    <r>
      <rPr>
        <sz val="11"/>
        <rFont val="Times New Roman"/>
      </rPr>
      <t>чeловек</t>
    </r>
  </si>
  <si>
    <r>
      <rPr>
        <sz val="11"/>
        <rFont val="Times New Roman"/>
      </rPr>
      <t>Министерство экономического развития Российской Федерации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</si>
  <si>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</si>
  <si>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</si>
  <si>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</si>
  <si>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</si>
  <si>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</si>
  <si>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</si>
  <si>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813</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</si>
  <si>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</si>
  <si>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</si>
  <si>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</si>
  <si>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</si>
  <si>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</si>
  <si>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</si>
  <si>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95</t>
    </r>
  </si>
  <si>
    <r>
      <rPr>
        <sz val="11"/>
        <rFont val="Times New Roman"/>
      </rPr>
      <t>Количество руководителей, обученных по программе управленческих навыков для повышения производительности труда в рамках федерального проекта "Системные меры по повышению производительности труда" (нарастающим итогом)</t>
    </r>
  </si>
  <si>
    <r>
      <rPr>
        <sz val="11"/>
        <rFont val="Times New Roman"/>
      </rPr>
      <t>тыс. человек</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</si>
  <si>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</si>
  <si>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</si>
  <si>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</si>
  <si>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</si>
  <si>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</si>
  <si>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</si>
  <si>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</si>
  <si>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b/>
        <sz val="11"/>
        <rFont val="Times New Roman"/>
      </rPr>
      <t>НП "Цифровая экономика Российской Федерации"</t>
    </r>
    <r>
      <rPr>
        <sz val="11"/>
        <rFont val="Times New Roman"/>
      </rPr>
      <t xml:space="preserve"> / ФП "Системные меры по повышению производительности труда"</t>
    </r>
  </si>
  <si>
    <r>
      <rPr>
        <sz val="11"/>
        <rFont val="Times New Roman"/>
      </rPr>
      <t>96</t>
    </r>
  </si>
  <si>
    <r>
      <rPr>
        <sz val="11"/>
        <rFont val="Times New Roman"/>
      </rPr>
      <t>Количество предприятий-участников национального проекта "Производительность труда и поддержка занятости", получивших акселерационную поддержку по развитию экспортного потенциала (нарастающим итогом)</t>
    </r>
  </si>
  <si>
    <r>
      <rPr>
        <sz val="11"/>
        <rFont val="Times New Roman"/>
      </rPr>
      <t>единиц</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</si>
  <si>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</si>
  <si>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</si>
  <si>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</si>
  <si>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</si>
  <si>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</si>
  <si>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</si>
  <si>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</si>
  <si>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312</t>
    </r>
  </si>
  <si>
    <r>
      <rPr>
        <sz val="11"/>
        <rFont val="Times New Roman"/>
      </rPr>
      <t>612</t>
    </r>
  </si>
  <si>
    <r>
      <rPr>
        <sz val="11"/>
        <rFont val="Times New Roman"/>
      </rPr>
      <t>1 062</t>
    </r>
  </si>
  <si>
    <r>
      <rPr>
        <sz val="11"/>
        <rFont val="Times New Roman"/>
      </rPr>
      <t>1 512</t>
    </r>
  </si>
  <si>
    <r>
      <rPr>
        <sz val="11"/>
        <rFont val="Times New Roman"/>
      </rPr>
      <t>2 112</t>
    </r>
  </si>
  <si>
    <r>
      <rPr>
        <sz val="11"/>
        <rFont val="Times New Roman"/>
      </rPr>
      <t>2 862</t>
    </r>
  </si>
  <si>
    <r>
      <rPr>
        <b/>
        <sz val="11"/>
        <rFont val="Times New Roman"/>
      </rPr>
      <t>НП "Цифровая экономика Российской Федерации"</t>
    </r>
    <r>
      <rPr>
        <sz val="11"/>
        <rFont val="Times New Roman"/>
      </rPr>
      <t xml:space="preserve"> / ФП "Системные меры по повышению производительности труда"</t>
    </r>
  </si>
  <si>
    <r>
      <rPr>
        <sz val="11"/>
        <rFont val="Times New Roman"/>
      </rPr>
      <t>Подпрограмма 8. Совершенствование системы государственного стратегического управления</t>
    </r>
  </si>
  <si>
    <r>
      <rPr>
        <sz val="11"/>
        <rFont val="Times New Roman"/>
      </rPr>
      <t>97</t>
    </r>
  </si>
  <si>
    <r>
      <rPr>
        <sz val="11"/>
        <rFont val="Times New Roman"/>
      </rPr>
      <t>Количество подготовленных проектов нормативных правовых актов, направленных на совершенствование механизмов государственных инвестиций</t>
    </r>
  </si>
  <si>
    <r>
      <rPr>
        <sz val="11"/>
        <rFont val="Times New Roman"/>
      </rPr>
      <t>единиц</t>
    </r>
  </si>
  <si>
    <r>
      <rPr>
        <sz val="11"/>
        <rFont val="Times New Roman"/>
      </rPr>
      <t>Министерство экономического развития Российской Федерации / -,  -</t>
    </r>
  </si>
  <si>
    <r>
      <rPr>
        <sz val="11"/>
        <rFont val="Times New Roman"/>
      </rPr>
      <t>-</t>
    </r>
  </si>
  <si>
    <r>
      <rPr>
        <sz val="11"/>
        <rFont val="Times New Roman"/>
      </rPr>
      <t>14</t>
    </r>
  </si>
  <si>
    <r>
      <rPr>
        <sz val="11"/>
        <rFont val="Times New Roman"/>
      </rPr>
      <t>5</t>
    </r>
  </si>
  <si>
    <r>
      <rPr>
        <sz val="11"/>
        <rFont val="Times New Roman"/>
      </rPr>
      <t>14</t>
    </r>
  </si>
  <si>
    <r>
      <rPr>
        <sz val="11"/>
        <rFont val="Times New Roman"/>
      </rPr>
      <t>6</t>
    </r>
  </si>
  <si>
    <r>
      <rPr>
        <sz val="11"/>
        <rFont val="Times New Roman"/>
      </rPr>
      <t>27</t>
    </r>
  </si>
  <si>
    <r>
      <rPr>
        <sz val="11"/>
        <rFont val="Times New Roman"/>
      </rPr>
      <t>5</t>
    </r>
  </si>
  <si>
    <r>
      <rPr>
        <sz val="11"/>
        <rFont val="Times New Roman"/>
      </rPr>
      <t>5</t>
    </r>
  </si>
  <si>
    <r>
      <rPr>
        <sz val="11"/>
        <rFont val="Times New Roman"/>
      </rPr>
      <t>4</t>
    </r>
  </si>
  <si>
    <r>
      <rPr>
        <sz val="11"/>
        <rFont val="Times New Roman"/>
      </rPr>
      <t>4</t>
    </r>
  </si>
  <si>
    <r>
      <rPr>
        <sz val="11"/>
        <rFont val="Times New Roman"/>
      </rPr>
      <t>4</t>
    </r>
  </si>
  <si>
    <r>
      <rPr>
        <sz val="11"/>
        <rFont val="Times New Roman"/>
      </rPr>
      <t>4</t>
    </r>
  </si>
  <si>
    <r>
      <rPr>
        <sz val="11"/>
        <rFont val="Times New Roman"/>
      </rPr>
      <t>4</t>
    </r>
  </si>
  <si>
    <r>
      <rPr>
        <sz val="11"/>
        <rFont val="Times New Roman"/>
      </rPr>
      <t>98</t>
    </r>
  </si>
  <si>
    <r>
      <rPr>
        <sz val="11"/>
        <rFont val="Times New Roman"/>
      </rPr>
      <t>Среднее отклонение ключевых макроэкономических показателей</t>
    </r>
  </si>
  <si>
    <r>
      <rPr>
        <sz val="11"/>
        <rFont val="Times New Roman"/>
      </rPr>
      <t>процентных пунктов</t>
    </r>
  </si>
  <si>
    <r>
      <rPr>
        <sz val="11"/>
        <rFont val="Times New Roman"/>
      </rPr>
      <t>Министерство экономического развития Российской Федерации / -,  -</t>
    </r>
  </si>
  <si>
    <r>
      <rPr>
        <sz val="11"/>
        <rFont val="Times New Roman"/>
      </rPr>
      <t>-</t>
    </r>
  </si>
  <si>
    <r>
      <rPr>
        <sz val="11"/>
        <rFont val="Times New Roman"/>
      </rPr>
      <t>4</t>
    </r>
  </si>
  <si>
    <r>
      <rPr>
        <sz val="11"/>
        <rFont val="Times New Roman"/>
      </rPr>
      <t>4</t>
    </r>
  </si>
  <si>
    <r>
      <rPr>
        <sz val="11"/>
        <rFont val="Times New Roman"/>
      </rPr>
      <t>4</t>
    </r>
  </si>
  <si>
    <r>
      <rPr>
        <sz val="11"/>
        <rFont val="Times New Roman"/>
      </rPr>
      <t>4</t>
    </r>
  </si>
  <si>
    <r>
      <rPr>
        <sz val="11"/>
        <rFont val="Times New Roman"/>
      </rPr>
      <t>4</t>
    </r>
  </si>
  <si>
    <r>
      <rPr>
        <sz val="11"/>
        <rFont val="Times New Roman"/>
      </rPr>
      <t>4</t>
    </r>
  </si>
  <si>
    <r>
      <rPr>
        <sz val="11"/>
        <rFont val="Times New Roman"/>
      </rPr>
      <t>4</t>
    </r>
  </si>
  <si>
    <r>
      <rPr>
        <sz val="11"/>
        <rFont val="Times New Roman"/>
      </rPr>
      <t>4</t>
    </r>
  </si>
  <si>
    <r>
      <rPr>
        <sz val="11"/>
        <rFont val="Times New Roman"/>
      </rPr>
      <t>4</t>
    </r>
  </si>
  <si>
    <r>
      <rPr>
        <sz val="11"/>
        <rFont val="Times New Roman"/>
      </rPr>
      <t>99</t>
    </r>
  </si>
  <si>
    <r>
      <rPr>
        <sz val="11"/>
        <rFont val="Times New Roman"/>
      </rPr>
      <t>Доля учтенных в федеральной адресной инвестиционной программе адресно распределенных государственных капитальных вложений, не обеспеченных заключениями по проектной документации</t>
    </r>
  </si>
  <si>
    <r>
      <rPr>
        <sz val="11"/>
        <rFont val="Times New Roman"/>
      </rPr>
      <t>процентов</t>
    </r>
  </si>
  <si>
    <r>
      <rPr>
        <sz val="11"/>
        <rFont val="Times New Roman"/>
      </rPr>
      <t>Министерство экономического развития Российской Федерации / -,  -</t>
    </r>
  </si>
  <si>
    <r>
      <rPr>
        <sz val="11"/>
        <rFont val="Times New Roman"/>
      </rPr>
      <t>-</t>
    </r>
  </si>
  <si>
    <r>
      <rPr>
        <sz val="11"/>
        <rFont val="Times New Roman"/>
      </rPr>
      <t>9</t>
    </r>
  </si>
  <si>
    <r>
      <rPr>
        <sz val="11"/>
        <rFont val="Times New Roman"/>
      </rPr>
      <t>8</t>
    </r>
  </si>
  <si>
    <r>
      <rPr>
        <sz val="11"/>
        <rFont val="Times New Roman"/>
      </rPr>
      <t>100</t>
    </r>
  </si>
  <si>
    <r>
      <rPr>
        <sz val="11"/>
        <rFont val="Times New Roman"/>
      </rPr>
      <t>Доля расходов федерального бюджета, распределенных по программному принципу (не менее)</t>
    </r>
  </si>
  <si>
    <r>
      <rPr>
        <sz val="11"/>
        <rFont val="Times New Roman"/>
      </rPr>
      <t>процентов</t>
    </r>
  </si>
  <si>
    <r>
      <rPr>
        <sz val="11"/>
        <rFont val="Times New Roman"/>
      </rPr>
      <t>Министерство экономического развития Российской Федерации / -,  -</t>
    </r>
  </si>
  <si>
    <r>
      <rPr>
        <sz val="11"/>
        <rFont val="Times New Roman"/>
      </rPr>
      <t>75</t>
    </r>
  </si>
  <si>
    <r>
      <rPr>
        <sz val="11"/>
        <rFont val="Times New Roman"/>
      </rPr>
      <t>61</t>
    </r>
  </si>
  <si>
    <r>
      <rPr>
        <sz val="11"/>
        <rFont val="Times New Roman"/>
      </rPr>
      <t>95</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</si>
  <si>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</si>
  <si>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</si>
  <si>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</si>
  <si>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</si>
  <si>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</si>
  <si>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</si>
  <si>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</si>
  <si>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</si>
  <si>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</si>
  <si>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101</t>
    </r>
  </si>
  <si>
    <r>
      <rPr>
        <sz val="11"/>
        <rFont val="Times New Roman"/>
      </rPr>
      <t>Степень достижения значения целевых индикаторов государственных программ Российской Федерации</t>
    </r>
  </si>
  <si>
    <r>
      <rPr>
        <sz val="11"/>
        <rFont val="Times New Roman"/>
      </rPr>
      <t>процентов</t>
    </r>
  </si>
  <si>
    <r>
      <rPr>
        <sz val="11"/>
        <rFont val="Times New Roman"/>
      </rPr>
      <t>Министерство экономического развития Российской Федерации / -,  -</t>
    </r>
  </si>
  <si>
    <r>
      <rPr>
        <sz val="11"/>
        <rFont val="Times New Roman"/>
      </rPr>
      <t>85</t>
    </r>
  </si>
  <si>
    <r>
      <rPr>
        <sz val="11"/>
        <rFont val="Times New Roman"/>
      </rPr>
      <t>95</t>
    </r>
  </si>
  <si>
    <r>
      <rPr>
        <sz val="11"/>
        <rFont val="Times New Roman"/>
      </rPr>
      <t>79</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</si>
  <si>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</si>
  <si>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</si>
  <si>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</si>
  <si>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</si>
  <si>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</si>
  <si>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</si>
  <si>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</si>
  <si>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</si>
  <si>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</si>
  <si>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102</t>
    </r>
  </si>
  <si>
    <r>
      <rPr>
        <sz val="11"/>
        <rFont val="Times New Roman"/>
      </rPr>
      <t>Отклонение ключевых фактических показателей развития экономики от прогнозируемых в предыдущем году (не более)</t>
    </r>
  </si>
  <si>
    <r>
      <rPr>
        <sz val="11"/>
        <rFont val="Times New Roman"/>
      </rPr>
      <t>процентов</t>
    </r>
  </si>
  <si>
    <r>
      <rPr>
        <sz val="11"/>
        <rFont val="Times New Roman"/>
      </rPr>
      <t>Министерство экономического развития Российской Федерации / -,  -</t>
    </r>
  </si>
  <si>
    <r>
      <rPr>
        <sz val="11"/>
        <rFont val="Times New Roman"/>
      </rPr>
      <t>20</t>
    </r>
  </si>
  <si>
    <r>
      <rPr>
        <sz val="11"/>
        <rFont val="Times New Roman"/>
      </rPr>
      <t>20</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</si>
  <si>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</si>
  <si>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</si>
  <si>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</si>
  <si>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</si>
  <si>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</si>
  <si>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</si>
  <si>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</si>
  <si>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</si>
  <si>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</si>
  <si>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Подпрограмма 9. Официальная статистика</t>
    </r>
  </si>
  <si>
    <r>
      <rPr>
        <sz val="11"/>
        <rFont val="Times New Roman"/>
      </rPr>
      <t>103</t>
    </r>
  </si>
  <si>
    <r>
      <rPr>
        <sz val="11"/>
        <rFont val="Times New Roman"/>
      </rPr>
      <t>Полнота охвата показателей численности и состава рабочей силы, занятых, безработных, необходимых для предоставления в Организацию экономического сотрудничества и развития, по отношению к общему числу показателей</t>
    </r>
  </si>
  <si>
    <r>
      <rPr>
        <sz val="11"/>
        <rFont val="Times New Roman"/>
      </rPr>
      <t>процентов</t>
    </r>
  </si>
  <si>
    <r>
      <rPr>
        <sz val="11"/>
        <rFont val="Times New Roman"/>
      </rPr>
      <t>Федеральная служба государственной статистики / Начальник Управления статистики труда, науки, образования и культуры,  Зайнуллина З.Ж.</t>
    </r>
  </si>
  <si>
    <r>
      <rPr>
        <sz val="11"/>
        <rFont val="Times New Roman"/>
      </rPr>
      <t>-</t>
    </r>
  </si>
  <si>
    <r>
      <rPr>
        <sz val="11"/>
        <rFont val="Times New Roman"/>
      </rPr>
      <t>90</t>
    </r>
  </si>
  <si>
    <r>
      <rPr>
        <sz val="11"/>
        <rFont val="Times New Roman"/>
      </rPr>
      <t>91</t>
    </r>
  </si>
  <si>
    <r>
      <rPr>
        <sz val="11"/>
        <rFont val="Times New Roman"/>
      </rPr>
      <t>91</t>
    </r>
  </si>
  <si>
    <r>
      <rPr>
        <sz val="11"/>
        <rFont val="Times New Roman"/>
      </rPr>
      <t>92</t>
    </r>
  </si>
  <si>
    <r>
      <rPr>
        <sz val="11"/>
        <rFont val="Times New Roman"/>
      </rPr>
      <t>92</t>
    </r>
  </si>
  <si>
    <r>
      <rPr>
        <sz val="11"/>
        <rFont val="Times New Roman"/>
      </rPr>
      <t>93</t>
    </r>
  </si>
  <si>
    <r>
      <rPr>
        <sz val="11"/>
        <rFont val="Times New Roman"/>
      </rPr>
      <t>94</t>
    </r>
  </si>
  <si>
    <r>
      <rPr>
        <sz val="11"/>
        <rFont val="Times New Roman"/>
      </rPr>
      <t>94</t>
    </r>
  </si>
  <si>
    <r>
      <rPr>
        <sz val="11"/>
        <rFont val="Times New Roman"/>
      </rPr>
      <t>97</t>
    </r>
  </si>
  <si>
    <r>
      <rPr>
        <sz val="11"/>
        <rFont val="Times New Roman"/>
      </rPr>
      <t>97</t>
    </r>
  </si>
  <si>
    <r>
      <rPr>
        <sz val="11"/>
        <rFont val="Times New Roman"/>
      </rPr>
      <t>97</t>
    </r>
  </si>
  <si>
    <r>
      <rPr>
        <sz val="11"/>
        <rFont val="Times New Roman"/>
      </rPr>
      <t>97</t>
    </r>
  </si>
  <si>
    <r>
      <rPr>
        <sz val="11"/>
        <rFont val="Times New Roman"/>
      </rPr>
      <t>104</t>
    </r>
  </si>
  <si>
    <r>
      <rPr>
        <sz val="11"/>
        <rFont val="Times New Roman"/>
      </rPr>
      <t>Доля отчетности, представляемой респондентами (крупными, средними предприятиями и некоммерческими организациями) в электронном виде</t>
    </r>
  </si>
  <si>
    <r>
      <rPr>
        <sz val="11"/>
        <rFont val="Times New Roman"/>
      </rPr>
      <t>процентов</t>
    </r>
  </si>
  <si>
    <r>
      <rPr>
        <sz val="11"/>
        <rFont val="Times New Roman"/>
      </rPr>
      <t>Федеральная служба государственной статистики / Начальник Управления организации статистического наблюдения и контроля,  Воробьева Н.В.</t>
    </r>
  </si>
  <si>
    <r>
      <rPr>
        <sz val="11"/>
        <rFont val="Times New Roman"/>
      </rPr>
      <t>58</t>
    </r>
  </si>
  <si>
    <r>
      <rPr>
        <sz val="11"/>
        <rFont val="Times New Roman"/>
      </rPr>
      <t>75</t>
    </r>
  </si>
  <si>
    <r>
      <rPr>
        <sz val="11"/>
        <rFont val="Times New Roman"/>
      </rPr>
      <t>65</t>
    </r>
  </si>
  <si>
    <r>
      <rPr>
        <sz val="11"/>
        <rFont val="Times New Roman"/>
      </rPr>
      <t>81</t>
    </r>
  </si>
  <si>
    <r>
      <rPr>
        <sz val="11"/>
        <rFont val="Times New Roman"/>
      </rPr>
      <t>72</t>
    </r>
  </si>
  <si>
    <r>
      <rPr>
        <sz val="11"/>
        <rFont val="Times New Roman"/>
      </rPr>
      <t>85</t>
    </r>
  </si>
  <si>
    <r>
      <rPr>
        <sz val="11"/>
        <rFont val="Times New Roman"/>
      </rPr>
      <t>76</t>
    </r>
  </si>
  <si>
    <r>
      <rPr>
        <sz val="11"/>
        <rFont val="Times New Roman"/>
      </rPr>
      <t>88</t>
    </r>
  </si>
  <si>
    <r>
      <rPr>
        <sz val="11"/>
        <rFont val="Times New Roman"/>
      </rPr>
      <t>89</t>
    </r>
  </si>
  <si>
    <r>
      <rPr>
        <sz val="11"/>
        <rFont val="Times New Roman"/>
      </rPr>
      <t>90</t>
    </r>
  </si>
  <si>
    <r>
      <rPr>
        <sz val="11"/>
        <rFont val="Times New Roman"/>
      </rPr>
      <t>92</t>
    </r>
  </si>
  <si>
    <r>
      <rPr>
        <sz val="11"/>
        <rFont val="Times New Roman"/>
      </rPr>
      <t>94</t>
    </r>
  </si>
  <si>
    <r>
      <rPr>
        <sz val="11"/>
        <rFont val="Times New Roman"/>
      </rPr>
      <t>95</t>
    </r>
  </si>
  <si>
    <r>
      <rPr>
        <sz val="11"/>
        <rFont val="Times New Roman"/>
      </rPr>
      <t>105</t>
    </r>
  </si>
  <si>
    <r>
      <rPr>
        <sz val="11"/>
        <rFont val="Times New Roman"/>
      </rPr>
      <t>Количество индикаторов хода реализации Концепции демографической политики Российской Федерации на период до 2025 года и приоритетных национальных проектов, формируемых по итогам выборочных наблюдений домашних хозяйств (населения) по социально-демографическим проблемам, по отношению к 2012 году</t>
    </r>
  </si>
  <si>
    <r>
      <rPr>
        <sz val="11"/>
        <rFont val="Times New Roman"/>
      </rPr>
      <t>процентов</t>
    </r>
  </si>
  <si>
    <r>
      <rPr>
        <sz val="11"/>
        <rFont val="Times New Roman"/>
      </rPr>
      <t>Федеральная служба государственной статистики / Начальник Управления статистики уровня жизни и обследований домашних хозяйств ,  Фролова Е.Б.</t>
    </r>
  </si>
  <si>
    <r>
      <rPr>
        <sz val="11"/>
        <rFont val="Times New Roman"/>
      </rPr>
      <t>160</t>
    </r>
  </si>
  <si>
    <r>
      <rPr>
        <sz val="11"/>
        <rFont val="Times New Roman"/>
      </rPr>
      <t>160</t>
    </r>
  </si>
  <si>
    <r>
      <rPr>
        <sz val="11"/>
        <rFont val="Times New Roman"/>
      </rPr>
      <t>180</t>
    </r>
  </si>
  <si>
    <r>
      <rPr>
        <sz val="11"/>
        <rFont val="Times New Roman"/>
      </rPr>
      <t>180</t>
    </r>
  </si>
  <si>
    <r>
      <rPr>
        <sz val="11"/>
        <rFont val="Times New Roman"/>
      </rPr>
      <t>200</t>
    </r>
  </si>
  <si>
    <r>
      <rPr>
        <sz val="11"/>
        <rFont val="Times New Roman"/>
      </rPr>
      <t>200</t>
    </r>
  </si>
  <si>
    <r>
      <rPr>
        <sz val="11"/>
        <rFont val="Times New Roman"/>
      </rPr>
      <t>220</t>
    </r>
  </si>
  <si>
    <r>
      <rPr>
        <sz val="11"/>
        <rFont val="Times New Roman"/>
      </rPr>
      <t>220</t>
    </r>
  </si>
  <si>
    <r>
      <rPr>
        <sz val="11"/>
        <rFont val="Times New Roman"/>
      </rPr>
      <t>240</t>
    </r>
  </si>
  <si>
    <r>
      <rPr>
        <sz val="11"/>
        <rFont val="Times New Roman"/>
      </rPr>
      <t>265</t>
    </r>
  </si>
  <si>
    <r>
      <rPr>
        <sz val="11"/>
        <rFont val="Times New Roman"/>
      </rPr>
      <t>270</t>
    </r>
  </si>
  <si>
    <r>
      <rPr>
        <sz val="11"/>
        <rFont val="Times New Roman"/>
      </rPr>
      <t>275</t>
    </r>
  </si>
  <si>
    <r>
      <rPr>
        <sz val="11"/>
        <rFont val="Times New Roman"/>
      </rPr>
      <t>280</t>
    </r>
  </si>
  <si>
    <r>
      <rPr>
        <sz val="11"/>
        <rFont val="Times New Roman"/>
      </rPr>
      <t>290</t>
    </r>
  </si>
  <si>
    <r>
      <rPr>
        <sz val="11"/>
        <rFont val="Times New Roman"/>
      </rPr>
      <t>106</t>
    </r>
  </si>
  <si>
    <r>
      <rPr>
        <sz val="11"/>
        <rFont val="Times New Roman"/>
      </rPr>
      <t>Количество формируемых индикаторов программы Международной организации труда "Мониторинг и оценка прогресса достойного труда" в общем числe индикаторов</t>
    </r>
  </si>
  <si>
    <r>
      <rPr>
        <sz val="11"/>
        <rFont val="Times New Roman"/>
      </rPr>
      <t>процентов</t>
    </r>
  </si>
  <si>
    <r>
      <rPr>
        <sz val="11"/>
        <rFont val="Times New Roman"/>
      </rPr>
      <t>Федеральная служба государственной статистики / Начальник Управления статистики труда,  Зайнуллина З.Ж.</t>
    </r>
  </si>
  <si>
    <r>
      <rPr>
        <sz val="11"/>
        <rFont val="Times New Roman"/>
      </rPr>
      <t>42</t>
    </r>
  </si>
  <si>
    <r>
      <rPr>
        <sz val="11"/>
        <rFont val="Times New Roman"/>
      </rPr>
      <t>74</t>
    </r>
  </si>
  <si>
    <r>
      <rPr>
        <sz val="11"/>
        <rFont val="Times New Roman"/>
      </rPr>
      <t>84</t>
    </r>
  </si>
  <si>
    <r>
      <rPr>
        <sz val="11"/>
        <rFont val="Times New Roman"/>
      </rPr>
      <t>84</t>
    </r>
  </si>
  <si>
    <r>
      <rPr>
        <sz val="11"/>
        <rFont val="Times New Roman"/>
      </rPr>
      <t>84</t>
    </r>
  </si>
  <si>
    <r>
      <rPr>
        <sz val="11"/>
        <rFont val="Times New Roman"/>
      </rPr>
      <t>87</t>
    </r>
  </si>
  <si>
    <r>
      <rPr>
        <sz val="11"/>
        <rFont val="Times New Roman"/>
      </rPr>
      <t>87</t>
    </r>
  </si>
  <si>
    <r>
      <rPr>
        <sz val="11"/>
        <rFont val="Times New Roman"/>
      </rPr>
      <t>87</t>
    </r>
  </si>
  <si>
    <r>
      <rPr>
        <sz val="11"/>
        <rFont val="Times New Roman"/>
      </rPr>
      <t>87</t>
    </r>
  </si>
  <si>
    <r>
      <rPr>
        <sz val="11"/>
        <rFont val="Times New Roman"/>
      </rPr>
      <t>87</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</si>
  <si>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</si>
  <si>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</si>
  <si>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</si>
  <si>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</si>
  <si>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107</t>
    </r>
  </si>
  <si>
    <r>
      <rPr>
        <sz val="11"/>
        <rFont val="Times New Roman"/>
      </rPr>
      <t>Степень внедрения стандартов СНС-2008 в российскую статистическую  практику</t>
    </r>
  </si>
  <si>
    <r>
      <rPr>
        <sz val="11"/>
        <rFont val="Times New Roman"/>
      </rPr>
      <t>процентов</t>
    </r>
  </si>
  <si>
    <r>
      <rPr>
        <sz val="11"/>
        <rFont val="Times New Roman"/>
      </rPr>
      <t>Федеральная служба государственной статистики / Начальник Управления национальных счетов ,  Зарубина Е.В.</t>
    </r>
  </si>
  <si>
    <r>
      <rPr>
        <sz val="11"/>
        <rFont val="Times New Roman"/>
      </rPr>
      <t>-</t>
    </r>
  </si>
  <si>
    <r>
      <rPr>
        <sz val="11"/>
        <rFont val="Times New Roman"/>
      </rPr>
      <t>-</t>
    </r>
  </si>
  <si>
    <r>
      <rPr>
        <sz val="11"/>
        <rFont val="Times New Roman"/>
      </rPr>
      <t>35</t>
    </r>
  </si>
  <si>
    <r>
      <rPr>
        <sz val="11"/>
        <rFont val="Times New Roman"/>
      </rPr>
      <t>71</t>
    </r>
  </si>
  <si>
    <r>
      <rPr>
        <sz val="11"/>
        <rFont val="Times New Roman"/>
      </rPr>
      <t>70</t>
    </r>
  </si>
  <si>
    <r>
      <rPr>
        <sz val="11"/>
        <rFont val="Times New Roman"/>
      </rPr>
      <t>74</t>
    </r>
  </si>
  <si>
    <r>
      <rPr>
        <sz val="11"/>
        <rFont val="Times New Roman"/>
      </rPr>
      <t>85</t>
    </r>
  </si>
  <si>
    <r>
      <rPr>
        <sz val="11"/>
        <rFont val="Times New Roman"/>
      </rPr>
      <t>90</t>
    </r>
  </si>
  <si>
    <r>
      <rPr>
        <sz val="11"/>
        <rFont val="Times New Roman"/>
      </rPr>
      <t>95</t>
    </r>
  </si>
  <si>
    <r>
      <rPr>
        <sz val="11"/>
        <rFont val="Times New Roman"/>
      </rPr>
      <t>96</t>
    </r>
  </si>
  <si>
    <r>
      <rPr>
        <sz val="11"/>
        <rFont val="Times New Roman"/>
      </rPr>
      <t>97</t>
    </r>
  </si>
  <si>
    <r>
      <rPr>
        <sz val="11"/>
        <rFont val="Times New Roman"/>
      </rPr>
      <t>108</t>
    </r>
  </si>
  <si>
    <r>
      <rPr>
        <sz val="11"/>
        <rFont val="Times New Roman"/>
      </rPr>
      <t>Доля работ, включенных в Федеральный план статистических работ, показатели по которым размещены в единой межведомственной информационно-статистической  системе  в информационно-телекоммуникационной сети "Интернет", в общем  количестве работ, включенных в Федеральный план статистических работ, показатели по которым подлежат включению в  единую межведомственную информационно-статистическую  систему</t>
    </r>
  </si>
  <si>
    <r>
      <rPr>
        <sz val="11"/>
        <rFont val="Times New Roman"/>
      </rPr>
      <t>процентов</t>
    </r>
  </si>
  <si>
    <r>
      <rPr>
        <sz val="11"/>
        <rFont val="Times New Roman"/>
      </rPr>
      <t>Федеральная служба государственной статистики / Начальник Управления организации статистического наблюдения и контроля,  Воробьева Н.В.</t>
    </r>
  </si>
  <si>
    <r>
      <rPr>
        <sz val="11"/>
        <rFont val="Times New Roman"/>
      </rPr>
      <t>85</t>
    </r>
  </si>
  <si>
    <r>
      <rPr>
        <sz val="11"/>
        <rFont val="Times New Roman"/>
      </rPr>
      <t>94</t>
    </r>
  </si>
  <si>
    <r>
      <rPr>
        <sz val="11"/>
        <rFont val="Times New Roman"/>
      </rPr>
      <t>88</t>
    </r>
  </si>
  <si>
    <r>
      <rPr>
        <sz val="11"/>
        <rFont val="Times New Roman"/>
      </rPr>
      <t>97</t>
    </r>
  </si>
  <si>
    <r>
      <rPr>
        <sz val="11"/>
        <rFont val="Times New Roman"/>
      </rPr>
      <t>90</t>
    </r>
  </si>
  <si>
    <r>
      <rPr>
        <sz val="11"/>
        <rFont val="Times New Roman"/>
      </rPr>
      <t>98</t>
    </r>
  </si>
  <si>
    <r>
      <rPr>
        <sz val="11"/>
        <rFont val="Times New Roman"/>
      </rPr>
      <t>92</t>
    </r>
  </si>
  <si>
    <r>
      <rPr>
        <sz val="11"/>
        <rFont val="Times New Roman"/>
      </rPr>
      <t>94</t>
    </r>
  </si>
  <si>
    <r>
      <rPr>
        <sz val="11"/>
        <rFont val="Times New Roman"/>
      </rPr>
      <t>97</t>
    </r>
  </si>
  <si>
    <r>
      <rPr>
        <sz val="11"/>
        <rFont val="Times New Roman"/>
      </rPr>
      <t>98</t>
    </r>
  </si>
  <si>
    <r>
      <rPr>
        <sz val="11"/>
        <rFont val="Times New Roman"/>
      </rPr>
      <t>98</t>
    </r>
  </si>
  <si>
    <r>
      <rPr>
        <sz val="11"/>
        <rFont val="Times New Roman"/>
      </rPr>
      <t>99</t>
    </r>
  </si>
  <si>
    <r>
      <rPr>
        <sz val="11"/>
        <rFont val="Times New Roman"/>
      </rPr>
      <t>99</t>
    </r>
  </si>
  <si>
    <r>
      <rPr>
        <sz val="11"/>
        <rFont val="Times New Roman"/>
      </rPr>
      <t>109</t>
    </r>
  </si>
  <si>
    <r>
      <rPr>
        <sz val="11"/>
        <rFont val="Times New Roman"/>
      </rPr>
      <t>Статистическое расхождение между произведенным и использованным валовым внутренним продуктом</t>
    </r>
  </si>
  <si>
    <r>
      <rPr>
        <sz val="11"/>
        <rFont val="Times New Roman"/>
      </rPr>
      <t>процентов</t>
    </r>
  </si>
  <si>
    <r>
      <rPr>
        <sz val="11"/>
        <rFont val="Times New Roman"/>
      </rPr>
      <t>Федеральная служба государственной статистики / Начальник Управления национальных счетов,  Зарубина Е.В.</t>
    </r>
  </si>
  <si>
    <r>
      <rPr>
        <sz val="11"/>
        <rFont val="Times New Roman"/>
      </rPr>
      <t>0</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</si>
  <si>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</si>
  <si>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</si>
  <si>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</si>
  <si>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</si>
  <si>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</si>
  <si>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</si>
  <si>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</si>
  <si>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</si>
  <si>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</si>
  <si>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110</t>
    </r>
  </si>
  <si>
    <r>
      <rPr>
        <sz val="11"/>
        <rFont val="Times New Roman"/>
      </rPr>
      <t>Количество системных статистических работ, переведенных на централизованную обработку первичной статистической информации</t>
    </r>
  </si>
  <si>
    <r>
      <rPr>
        <sz val="11"/>
        <rFont val="Times New Roman"/>
      </rPr>
      <t>единиц</t>
    </r>
  </si>
  <si>
    <r>
      <rPr>
        <sz val="11"/>
        <rFont val="Times New Roman"/>
      </rPr>
      <t>Федеральная служба государственной статистики / Начальник Управления информационных ресурсов и технологий ,  Бурдаков М.В.</t>
    </r>
  </si>
  <si>
    <r>
      <rPr>
        <sz val="11"/>
        <rFont val="Times New Roman"/>
      </rPr>
      <t>-</t>
    </r>
  </si>
  <si>
    <r>
      <rPr>
        <sz val="11"/>
        <rFont val="Times New Roman"/>
      </rPr>
      <t>-</t>
    </r>
  </si>
  <si>
    <r>
      <rPr>
        <sz val="11"/>
        <rFont val="Times New Roman"/>
      </rPr>
      <t>6</t>
    </r>
  </si>
  <si>
    <r>
      <rPr>
        <sz val="11"/>
        <rFont val="Times New Roman"/>
      </rPr>
      <t>6</t>
    </r>
  </si>
  <si>
    <r>
      <rPr>
        <sz val="11"/>
        <rFont val="Times New Roman"/>
      </rPr>
      <t>6</t>
    </r>
  </si>
  <si>
    <r>
      <rPr>
        <sz val="11"/>
        <rFont val="Times New Roman"/>
      </rPr>
      <t>9</t>
    </r>
  </si>
  <si>
    <r>
      <rPr>
        <sz val="11"/>
        <rFont val="Times New Roman"/>
      </rPr>
      <t>6</t>
    </r>
  </si>
  <si>
    <r>
      <rPr>
        <sz val="11"/>
        <rFont val="Times New Roman"/>
      </rPr>
      <t>30</t>
    </r>
  </si>
  <si>
    <r>
      <rPr>
        <sz val="11"/>
        <rFont val="Times New Roman"/>
      </rPr>
      <t>35</t>
    </r>
  </si>
  <si>
    <r>
      <rPr>
        <sz val="11"/>
        <rFont val="Times New Roman"/>
      </rPr>
      <t>40</t>
    </r>
  </si>
  <si>
    <r>
      <rPr>
        <sz val="11"/>
        <rFont val="Times New Roman"/>
      </rPr>
      <t>45</t>
    </r>
  </si>
  <si>
    <r>
      <rPr>
        <sz val="11"/>
        <rFont val="Times New Roman"/>
      </rPr>
      <t>50</t>
    </r>
  </si>
  <si>
    <r>
      <rPr>
        <sz val="11"/>
        <rFont val="Times New Roman"/>
      </rPr>
      <t>55</t>
    </r>
  </si>
  <si>
    <r>
      <rPr>
        <sz val="11"/>
        <rFont val="Times New Roman"/>
      </rPr>
      <t>111</t>
    </r>
  </si>
  <si>
    <r>
      <rPr>
        <sz val="11"/>
        <rFont val="Times New Roman"/>
      </rPr>
      <t>Применение международно признанных статистических методологий и стандартов (заполняемость вопросников международных организаций, включенных в Федеральный план статистических работ, и официальных вопросников Организации экономического сотрудничества и развития)</t>
    </r>
  </si>
  <si>
    <r>
      <rPr>
        <sz val="11"/>
        <rFont val="Times New Roman"/>
      </rPr>
      <t>процентов</t>
    </r>
  </si>
  <si>
    <r>
      <rPr>
        <sz val="11"/>
        <rFont val="Times New Roman"/>
      </rPr>
      <t>Федеральная служба государственной статистики / Начальник Управления статистики зарубежных стран и международных статистических проектов,  Харитонов И.Е.</t>
    </r>
  </si>
  <si>
    <r>
      <rPr>
        <sz val="11"/>
        <rFont val="Times New Roman"/>
      </rPr>
      <t>73</t>
    </r>
  </si>
  <si>
    <r>
      <rPr>
        <sz val="11"/>
        <rFont val="Times New Roman"/>
      </rPr>
      <t>73</t>
    </r>
  </si>
  <si>
    <r>
      <rPr>
        <sz val="11"/>
        <rFont val="Times New Roman"/>
      </rPr>
      <t>75</t>
    </r>
  </si>
  <si>
    <r>
      <rPr>
        <sz val="11"/>
        <rFont val="Times New Roman"/>
      </rPr>
      <t>75</t>
    </r>
  </si>
  <si>
    <r>
      <rPr>
        <sz val="11"/>
        <rFont val="Times New Roman"/>
      </rPr>
      <t>76</t>
    </r>
  </si>
  <si>
    <r>
      <rPr>
        <sz val="11"/>
        <rFont val="Times New Roman"/>
      </rPr>
      <t>76</t>
    </r>
  </si>
  <si>
    <r>
      <rPr>
        <sz val="11"/>
        <rFont val="Times New Roman"/>
      </rPr>
      <t>77</t>
    </r>
  </si>
  <si>
    <r>
      <rPr>
        <sz val="11"/>
        <rFont val="Times New Roman"/>
      </rPr>
      <t>77</t>
    </r>
  </si>
  <si>
    <r>
      <rPr>
        <sz val="11"/>
        <rFont val="Times New Roman"/>
      </rPr>
      <t>78</t>
    </r>
  </si>
  <si>
    <r>
      <rPr>
        <sz val="11"/>
        <rFont val="Times New Roman"/>
      </rPr>
      <t>79</t>
    </r>
  </si>
  <si>
    <r>
      <rPr>
        <sz val="11"/>
        <rFont val="Times New Roman"/>
      </rPr>
      <t>80</t>
    </r>
  </si>
  <si>
    <r>
      <rPr>
        <sz val="11"/>
        <rFont val="Times New Roman"/>
      </rPr>
      <t>81</t>
    </r>
  </si>
  <si>
    <r>
      <rPr>
        <sz val="11"/>
        <rFont val="Times New Roman"/>
      </rPr>
      <t>82</t>
    </r>
  </si>
  <si>
    <r>
      <rPr>
        <sz val="11"/>
        <rFont val="Times New Roman"/>
      </rPr>
      <t>Подпрограмма Б. Создание и развитие инновационного центра "Сколково"</t>
    </r>
  </si>
  <si>
    <r>
      <rPr>
        <sz val="11"/>
        <rFont val="Times New Roman"/>
      </rPr>
      <t>112</t>
    </r>
  </si>
  <si>
    <r>
      <rPr>
        <sz val="11"/>
        <rFont val="Times New Roman"/>
      </rPr>
      <t>Число заявок на регистрацию объектов интеллектуальной собственности, созданных в инновационном центре "Сколково"</t>
    </r>
  </si>
  <si>
    <r>
      <rPr>
        <sz val="11"/>
        <rFont val="Times New Roman"/>
      </rPr>
      <t>единиц</t>
    </r>
  </si>
  <si>
    <r>
      <rPr>
        <sz val="11"/>
        <rFont val="Times New Roman"/>
      </rPr>
      <t>Министерство финансов Российской Федерации / -,  -</t>
    </r>
  </si>
  <si>
    <r>
      <rPr>
        <sz val="11"/>
        <rFont val="Times New Roman"/>
      </rPr>
      <t>225</t>
    </r>
  </si>
  <si>
    <r>
      <rPr>
        <sz val="11"/>
        <rFont val="Times New Roman"/>
      </rPr>
      <t>826</t>
    </r>
  </si>
  <si>
    <r>
      <rPr>
        <sz val="11"/>
        <rFont val="Times New Roman"/>
      </rPr>
      <t>250</t>
    </r>
  </si>
  <si>
    <r>
      <rPr>
        <sz val="11"/>
        <rFont val="Times New Roman"/>
      </rPr>
      <t>822</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</si>
  <si>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</si>
  <si>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</si>
  <si>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</si>
  <si>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</si>
  <si>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</si>
  <si>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</si>
  <si>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</si>
  <si>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</si>
  <si>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</si>
  <si>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113</t>
    </r>
  </si>
  <si>
    <r>
      <rPr>
        <sz val="11"/>
        <rFont val="Times New Roman"/>
      </rPr>
      <t>Количество патентов, полученных на территориях иностранных государств, включая США, Европу, Японию</t>
    </r>
  </si>
  <si>
    <r>
      <rPr>
        <sz val="11"/>
        <rFont val="Times New Roman"/>
      </rPr>
      <t>единиц</t>
    </r>
  </si>
  <si>
    <r>
      <rPr>
        <sz val="11"/>
        <rFont val="Times New Roman"/>
      </rPr>
      <t>Министерство финансов Российской Федерации / -,  -</t>
    </r>
  </si>
  <si>
    <r>
      <rPr>
        <sz val="11"/>
        <rFont val="Times New Roman"/>
      </rPr>
      <t>-</t>
    </r>
  </si>
  <si>
    <r>
      <rPr>
        <sz val="11"/>
        <rFont val="Times New Roman"/>
      </rPr>
      <t>-</t>
    </r>
  </si>
  <si>
    <r>
      <rPr>
        <sz val="11"/>
        <rFont val="Times New Roman"/>
      </rPr>
      <t>17</t>
    </r>
  </si>
  <si>
    <r>
      <rPr>
        <sz val="11"/>
        <rFont val="Times New Roman"/>
      </rPr>
      <t>58</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</si>
  <si>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</si>
  <si>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</si>
  <si>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</si>
  <si>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</si>
  <si>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</si>
  <si>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</si>
  <si>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</si>
  <si>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</si>
  <si>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</si>
  <si>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114</t>
    </r>
  </si>
  <si>
    <r>
      <rPr>
        <sz val="11"/>
        <rFont val="Times New Roman"/>
      </rPr>
      <t>Объем частных инвестиций, привлеченных в инновационную экосистему инновационного центра "Сколково", включая инвестиции в проекты компаний-участников и автономной некоммерческой образовательной организации высшего образования "Сколковский институт науки и технологий"</t>
    </r>
  </si>
  <si>
    <r>
      <rPr>
        <sz val="11"/>
        <rFont val="Times New Roman"/>
      </rPr>
      <t>млрд. рублей</t>
    </r>
  </si>
  <si>
    <r>
      <rPr>
        <sz val="11"/>
        <rFont val="Times New Roman"/>
      </rPr>
      <t>Министерство финансов Российской Федерации / -,  -</t>
    </r>
  </si>
  <si>
    <r>
      <rPr>
        <sz val="11"/>
        <rFont val="Times New Roman"/>
      </rPr>
      <t>12</t>
    </r>
  </si>
  <si>
    <r>
      <rPr>
        <sz val="11"/>
        <rFont val="Times New Roman"/>
      </rPr>
      <t>12</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</si>
  <si>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</si>
  <si>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</si>
  <si>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</si>
  <si>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</si>
  <si>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</si>
  <si>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</si>
  <si>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</si>
  <si>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</si>
  <si>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</si>
  <si>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115</t>
    </r>
  </si>
  <si>
    <r>
      <rPr>
        <sz val="11"/>
        <rFont val="Times New Roman"/>
      </rPr>
      <t>Внебюджетные инвестиции, привлеченные в проекты участников проекта "Сколково", а также внебюджетные инвестиции в иные юридические лица, привлеченные в результате использования сервисов</t>
    </r>
  </si>
  <si>
    <r>
      <rPr>
        <sz val="11"/>
        <rFont val="Times New Roman"/>
      </rPr>
      <t>млрд. рублей</t>
    </r>
  </si>
  <si>
    <r>
      <rPr>
        <sz val="11"/>
        <rFont val="Times New Roman"/>
      </rPr>
      <t>Министерство финансов Российской Федерации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</si>
  <si>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</si>
  <si>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</si>
  <si>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</si>
  <si>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</si>
  <si>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116</t>
    </r>
  </si>
  <si>
    <r>
      <rPr>
        <sz val="11"/>
        <rFont val="Times New Roman"/>
      </rPr>
      <t>Выручка компаний-участников проекта "Сколково", полученная от результатов исследовательской деятельности (накопленным итогом)</t>
    </r>
  </si>
  <si>
    <r>
      <rPr>
        <sz val="11"/>
        <rFont val="Times New Roman"/>
      </rPr>
      <t>млрд. рублей</t>
    </r>
  </si>
  <si>
    <r>
      <rPr>
        <sz val="11"/>
        <rFont val="Times New Roman"/>
      </rPr>
      <t>Министерство финансов Российской Федерации / -,  -</t>
    </r>
  </si>
  <si>
    <r>
      <rPr>
        <sz val="11"/>
        <rFont val="Times New Roman"/>
      </rPr>
      <t>10</t>
    </r>
  </si>
  <si>
    <r>
      <rPr>
        <sz val="11"/>
        <rFont val="Times New Roman"/>
      </rPr>
      <t>20</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</si>
  <si>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</si>
  <si>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</si>
  <si>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</si>
  <si>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</si>
  <si>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</si>
  <si>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</si>
  <si>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</si>
  <si>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</si>
  <si>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</si>
  <si>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</si>
  <si>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117</t>
    </r>
  </si>
  <si>
    <r>
      <rPr>
        <sz val="11"/>
        <rFont val="Times New Roman"/>
      </rPr>
      <t>Выручка участников проекта "Сколково" от коммерциализации результатов исследовательской деятельности и выручка иных юридических лиц, полученная ими в результате использования сервисов</t>
    </r>
  </si>
  <si>
    <r>
      <rPr>
        <sz val="11"/>
        <rFont val="Times New Roman"/>
      </rPr>
      <t>млрд. рублей</t>
    </r>
  </si>
  <si>
    <r>
      <rPr>
        <sz val="11"/>
        <rFont val="Times New Roman"/>
      </rPr>
      <t>Министерство финансов Российской Федерации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</si>
  <si>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</si>
  <si>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</si>
  <si>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</si>
  <si>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</si>
  <si>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</si>
  <si>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52</t>
    </r>
  </si>
  <si>
    <r>
      <rPr>
        <sz val="11"/>
        <rFont val="Times New Roman"/>
      </rPr>
      <t>55</t>
    </r>
  </si>
  <si>
    <r>
      <rPr>
        <sz val="11"/>
        <rFont val="Times New Roman"/>
      </rPr>
      <t>57</t>
    </r>
  </si>
  <si>
    <r>
      <rPr>
        <sz val="11"/>
        <rFont val="Times New Roman"/>
      </rPr>
      <t>60</t>
    </r>
  </si>
  <si>
    <r>
      <rPr>
        <sz val="11"/>
        <rFont val="Times New Roman"/>
      </rPr>
      <t>63</t>
    </r>
  </si>
  <si>
    <r>
      <rPr>
        <sz val="11"/>
        <rFont val="Times New Roman"/>
      </rPr>
      <t>65</t>
    </r>
  </si>
  <si>
    <r>
      <rPr>
        <sz val="11"/>
        <rFont val="Times New Roman"/>
      </rPr>
      <t>118</t>
    </r>
  </si>
  <si>
    <r>
      <rPr>
        <sz val="11"/>
        <rFont val="Times New Roman"/>
      </rPr>
      <t>Число публикаций в журналах, индексируемых в базе данных "Сеть науки" (WEB of Science) (на 1 исследователя автономной некоммерческой образовательной организации высшего профессионального образования "Сколковский институт науки и технологий")</t>
    </r>
  </si>
  <si>
    <r>
      <rPr>
        <sz val="11"/>
        <rFont val="Times New Roman"/>
      </rPr>
      <t>единиц</t>
    </r>
  </si>
  <si>
    <r>
      <rPr>
        <sz val="11"/>
        <rFont val="Times New Roman"/>
      </rPr>
      <t>Министерство финансов Российской Федерации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</si>
  <si>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</si>
  <si>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</si>
  <si>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</si>
  <si>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</si>
  <si>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</si>
  <si>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</si>
  <si>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</si>
  <si>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</si>
  <si>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</si>
  <si>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</si>
  <si>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119</t>
    </r>
  </si>
  <si>
    <r>
      <rPr>
        <sz val="11"/>
        <rFont val="Times New Roman"/>
      </rPr>
      <t>Удельное число публикаций, индексируемых в базах данных WEB of Science, Scopus, приходящихся на одного работника из числа профессорско-преподавательского состава автономной некоммерческой образовательной организации высшего образования "Сколковский институт науки и технологий"</t>
    </r>
  </si>
  <si>
    <r>
      <rPr>
        <sz val="11"/>
        <rFont val="Times New Roman"/>
      </rPr>
      <t>единиц</t>
    </r>
  </si>
  <si>
    <r>
      <rPr>
        <sz val="11"/>
        <rFont val="Times New Roman"/>
      </rPr>
      <t>Министерство финансов Российской Федерации / -,  -</t>
    </r>
  </si>
  <si>
    <r>
      <rPr>
        <sz val="11"/>
        <rFont val="Times New Roman"/>
      </rPr>
      <t>-</t>
    </r>
  </si>
  <si>
    <r>
      <rPr>
        <sz val="11"/>
        <rFont val="Times New Roman"/>
      </rPr>
      <t>-</t>
    </r>
  </si>
  <si>
    <r>
      <rPr>
        <sz val="11"/>
        <rFont val="Times New Roman"/>
      </rPr>
      <t>-</t>
    </r>
  </si>
  <si>
    <r>
      <rPr>
        <sz val="11"/>
        <rFont val="Times New Roman"/>
      </rPr>
      <t>-</t>
    </r>
  </si>
  <si>
    <r>
      <rPr>
        <sz val="11"/>
        <rFont val="Times New Roman"/>
      </rPr>
      <t>3</t>
    </r>
  </si>
  <si>
    <r>
      <rPr>
        <sz val="11"/>
        <rFont val="Times New Roman"/>
      </rPr>
      <t>120</t>
    </r>
  </si>
  <si>
    <r>
      <rPr>
        <sz val="11"/>
        <rFont val="Times New Roman"/>
      </rPr>
      <t>Доля выпускников автономной некоммерческой образовательной организации высшего профессионального образования "Сколковский институт науки и технологий", вовлеченных в инновационную деятельность</t>
    </r>
  </si>
  <si>
    <r>
      <rPr>
        <sz val="11"/>
        <rFont val="Times New Roman"/>
      </rPr>
      <t>процентов</t>
    </r>
  </si>
  <si>
    <r>
      <rPr>
        <sz val="11"/>
        <rFont val="Times New Roman"/>
      </rPr>
      <t>Министерство финансов Российской Федерации / -,  -</t>
    </r>
  </si>
  <si>
    <r>
      <rPr>
        <sz val="11"/>
        <rFont val="Times New Roman"/>
      </rPr>
      <t>40</t>
    </r>
  </si>
  <si>
    <r>
      <rPr>
        <sz val="11"/>
        <rFont val="Times New Roman"/>
      </rPr>
      <t>51</t>
    </r>
  </si>
  <si>
    <r>
      <rPr>
        <sz val="11"/>
        <rFont val="Times New Roman"/>
      </rPr>
      <t>43</t>
    </r>
  </si>
  <si>
    <r>
      <rPr>
        <sz val="11"/>
        <rFont val="Times New Roman"/>
      </rPr>
      <t>42</t>
    </r>
  </si>
  <si>
    <r>
      <rPr>
        <sz val="11"/>
        <rFont val="Times New Roman"/>
      </rPr>
      <t>60</t>
    </r>
  </si>
  <si>
    <r>
      <rPr>
        <sz val="11"/>
        <rFont val="Times New Roman"/>
      </rPr>
      <t>62</t>
    </r>
  </si>
  <si>
    <r>
      <rPr>
        <sz val="11"/>
        <rFont val="Times New Roman"/>
      </rPr>
      <t>65</t>
    </r>
  </si>
  <si>
    <r>
      <rPr>
        <sz val="11"/>
        <rFont val="Times New Roman"/>
      </rPr>
      <t>70</t>
    </r>
  </si>
  <si>
    <r>
      <rPr>
        <sz val="11"/>
        <rFont val="Times New Roman"/>
      </rPr>
      <t>70</t>
    </r>
  </si>
  <si>
    <r>
      <rPr>
        <sz val="11"/>
        <rFont val="Times New Roman"/>
      </rPr>
      <t>70</t>
    </r>
  </si>
  <si>
    <r>
      <rPr>
        <sz val="11"/>
        <rFont val="Times New Roman"/>
      </rPr>
      <t>70</t>
    </r>
  </si>
  <si>
    <r>
      <rPr>
        <sz val="11"/>
        <rFont val="Times New Roman"/>
      </rPr>
      <t>70</t>
    </r>
  </si>
  <si>
    <r>
      <rPr>
        <sz val="11"/>
        <rFont val="Times New Roman"/>
      </rPr>
      <t>70</t>
    </r>
  </si>
  <si>
    <r>
      <rPr>
        <sz val="11"/>
        <rFont val="Times New Roman"/>
      </rPr>
      <t>121</t>
    </r>
  </si>
  <si>
    <r>
      <rPr>
        <sz val="11"/>
        <rFont val="Times New Roman"/>
      </rPr>
      <t>Интегральный вклад проекта создания и обеспечения функционирования инновационного центра "Сколково" в экономику Российской Федерации (накопленным итогом)</t>
    </r>
  </si>
  <si>
    <r>
      <rPr>
        <sz val="11"/>
        <rFont val="Times New Roman"/>
      </rPr>
      <t>млрд. рублей</t>
    </r>
  </si>
  <si>
    <r>
      <rPr>
        <sz val="11"/>
        <rFont val="Times New Roman"/>
      </rPr>
      <t>Министерство финансов Российской Федерации / -,  -</t>
    </r>
  </si>
  <si>
    <r>
      <rPr>
        <sz val="11"/>
        <rFont val="Times New Roman"/>
      </rPr>
      <t>20</t>
    </r>
  </si>
  <si>
    <r>
      <rPr>
        <sz val="11"/>
        <rFont val="Times New Roman"/>
      </rPr>
      <t>45</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</si>
  <si>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</si>
  <si>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</si>
  <si>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</si>
  <si>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</si>
  <si>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</si>
  <si>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</si>
  <si>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</si>
  <si>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</si>
  <si>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</si>
  <si>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</si>
  <si>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122</t>
    </r>
  </si>
  <si>
    <r>
      <rPr>
        <sz val="11"/>
        <rFont val="Times New Roman"/>
      </rPr>
      <t>Коэффициент пригодности инновационного центра "Сколково" для жизни и работы (коэффициент счастья)</t>
    </r>
  </si>
  <si>
    <r>
      <rPr>
        <sz val="11"/>
        <rFont val="Times New Roman"/>
      </rPr>
      <t>пунктов</t>
    </r>
  </si>
  <si>
    <r>
      <rPr>
        <sz val="11"/>
        <rFont val="Times New Roman"/>
      </rPr>
      <t>Министерство финансов Российской Федерации / -,  -</t>
    </r>
  </si>
  <si>
    <r>
      <rPr>
        <sz val="11"/>
        <rFont val="Times New Roman"/>
      </rPr>
      <t>-</t>
    </r>
  </si>
  <si>
    <r>
      <rPr>
        <sz val="11"/>
        <rFont val="Times New Roman"/>
      </rPr>
      <t>-</t>
    </r>
  </si>
  <si>
    <r>
      <rPr>
        <sz val="11"/>
        <rFont val="Times New Roman"/>
      </rPr>
      <t>40</t>
    </r>
  </si>
  <si>
    <r>
      <rPr>
        <sz val="11"/>
        <rFont val="Times New Roman"/>
      </rPr>
      <t>50</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</si>
  <si>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</si>
  <si>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</si>
  <si>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</si>
  <si>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</si>
  <si>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</si>
  <si>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</si>
  <si>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</si>
  <si>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</si>
  <si>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</si>
  <si>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</si>
  <si>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123</t>
    </r>
  </si>
  <si>
    <r>
      <rPr>
        <sz val="11"/>
        <rFont val="Times New Roman"/>
      </rPr>
      <t>Сокращение средних сроков коммерциализации проектов участников проекта создания и обеспечения функционирования инновационного центра "Сколково"</t>
    </r>
  </si>
  <si>
    <r>
      <rPr>
        <sz val="11"/>
        <rFont val="Times New Roman"/>
      </rPr>
      <t>процентов</t>
    </r>
  </si>
  <si>
    <r>
      <rPr>
        <sz val="11"/>
        <rFont val="Times New Roman"/>
      </rPr>
      <t>Министерство финансов Российской Федерации / -,  -</t>
    </r>
  </si>
  <si>
    <r>
      <rPr>
        <sz val="11"/>
        <rFont val="Times New Roman"/>
      </rPr>
      <t>6</t>
    </r>
  </si>
  <si>
    <r>
      <rPr>
        <sz val="11"/>
        <rFont val="Times New Roman"/>
      </rPr>
      <t>7</t>
    </r>
  </si>
  <si>
    <r>
      <rPr>
        <sz val="11"/>
        <rFont val="Times New Roman"/>
      </rPr>
      <t>9</t>
    </r>
  </si>
  <si>
    <r>
      <rPr>
        <sz val="11"/>
        <rFont val="Times New Roman"/>
      </rPr>
      <t>5</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</si>
  <si>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</si>
  <si>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</si>
  <si>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</si>
  <si>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</si>
  <si>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</si>
  <si>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</si>
  <si>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</si>
  <si>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</si>
  <si>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</si>
  <si>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</si>
  <si>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ФЦП Г. Федеральная целевая программа "Развитие единой государственной системы регистрации прав и кадастрового учета недвижимости (2014 – 2020 годы)"</t>
    </r>
  </si>
  <si>
    <r>
      <rPr>
        <sz val="11"/>
        <rFont val="Times New Roman"/>
      </rPr>
      <t>124</t>
    </r>
  </si>
  <si>
    <r>
      <rPr>
        <sz val="11"/>
        <rFont val="Times New Roman"/>
      </rPr>
      <t>Доля объектов недвижимости, сведения о которых содержатся в государственном кадастре недвижимости, Едином государственном реестре прав на недвижимое имущество и сделок с ним (Едином государственном реестре недвижимости) и документы по которым переведены в электронный вид, в общем количестве сформированных дел Единого государственного реестра прав на недвижимое имущество и сделок с ним и государственного кадастра недвижимости (Единого государственного реестра недвижимости)</t>
    </r>
  </si>
  <si>
    <r>
      <rPr>
        <sz val="11"/>
        <rFont val="Times New Roman"/>
      </rPr>
      <t>процентов</t>
    </r>
  </si>
  <si>
    <r>
      <rPr>
        <sz val="11"/>
        <rFont val="Times New Roman"/>
      </rPr>
      <t>Федеральная служба государственной регистрации, кадастра и картографии / -,  -</t>
    </r>
  </si>
  <si>
    <r>
      <rPr>
        <sz val="11"/>
        <rFont val="Times New Roman"/>
      </rPr>
      <t>16</t>
    </r>
  </si>
  <si>
    <r>
      <rPr>
        <sz val="11"/>
        <rFont val="Times New Roman"/>
      </rPr>
      <t>25</t>
    </r>
  </si>
  <si>
    <r>
      <rPr>
        <sz val="11"/>
        <rFont val="Times New Roman"/>
      </rPr>
      <t>34</t>
    </r>
  </si>
  <si>
    <r>
      <rPr>
        <sz val="11"/>
        <rFont val="Times New Roman"/>
      </rPr>
      <t>43</t>
    </r>
  </si>
  <si>
    <r>
      <rPr>
        <sz val="11"/>
        <rFont val="Times New Roman"/>
      </rPr>
      <t>52</t>
    </r>
  </si>
  <si>
    <r>
      <rPr>
        <sz val="11"/>
        <rFont val="Times New Roman"/>
      </rPr>
      <t>-</t>
    </r>
  </si>
  <si>
    <r>
      <rPr>
        <sz val="11"/>
        <rFont val="Times New Roman"/>
      </rPr>
      <t>-</t>
    </r>
  </si>
  <si>
    <r>
      <rPr>
        <sz val="11"/>
        <rFont val="Times New Roman"/>
      </rPr>
      <t>-</t>
    </r>
  </si>
  <si>
    <r>
      <rPr>
        <sz val="11"/>
        <rFont val="Times New Roman"/>
      </rPr>
      <t>-</t>
    </r>
  </si>
  <si>
    <r>
      <rPr>
        <sz val="11"/>
        <rFont val="Times New Roman"/>
      </rPr>
      <t>125</t>
    </r>
  </si>
  <si>
    <r>
      <rPr>
        <sz val="11"/>
        <rFont val="Times New Roman"/>
      </rPr>
      <t>Количество субъектов Российской Федерации, на территории которых внедрен Единый государственный реестр недвижимости</t>
    </r>
  </si>
  <si>
    <r>
      <rPr>
        <sz val="11"/>
        <rFont val="Times New Roman"/>
      </rPr>
      <t>единиц</t>
    </r>
  </si>
  <si>
    <r>
      <rPr>
        <sz val="11"/>
        <rFont val="Times New Roman"/>
      </rPr>
      <t>Федеральная служба государственной регистрации, кадастра и картографии / -,  -</t>
    </r>
  </si>
  <si>
    <r>
      <rPr>
        <sz val="11"/>
        <rFont val="Times New Roman"/>
      </rPr>
      <t>-</t>
    </r>
  </si>
  <si>
    <r>
      <rPr>
        <sz val="11"/>
        <rFont val="Times New Roman"/>
      </rPr>
      <t>0</t>
    </r>
  </si>
  <si>
    <r>
      <rPr>
        <sz val="11"/>
        <rFont val="Times New Roman"/>
      </rPr>
      <t>85</t>
    </r>
  </si>
  <si>
    <r>
      <rPr>
        <sz val="11"/>
        <rFont val="Times New Roman"/>
      </rPr>
      <t>85</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</si>
  <si>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</si>
  <si>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</si>
  <si>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</si>
  <si>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</si>
  <si>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</si>
  <si>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</si>
  <si>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</si>
  <si>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</si>
  <si>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</si>
  <si>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126</t>
    </r>
  </si>
  <si>
    <r>
      <rPr>
        <sz val="11"/>
        <rFont val="Times New Roman"/>
      </rPr>
      <t>Количество субъектов Российской Федерации, на территории которых обеспечен переход к государственной системе координат от местных систем координат, принятых для ведения государственного кадастра недвижимости (Единого государственного реестра недвижимости)</t>
    </r>
  </si>
  <si>
    <r>
      <rPr>
        <sz val="11"/>
        <rFont val="Times New Roman"/>
      </rPr>
      <t>единиц</t>
    </r>
  </si>
  <si>
    <r>
      <rPr>
        <sz val="11"/>
        <rFont val="Times New Roman"/>
      </rPr>
      <t>Федеральная служба государственной регистрации, кадастра и картографии / -,  -</t>
    </r>
  </si>
  <si>
    <r>
      <rPr>
        <sz val="11"/>
        <rFont val="Times New Roman"/>
      </rPr>
      <t>54</t>
    </r>
  </si>
  <si>
    <r>
      <rPr>
        <sz val="11"/>
        <rFont val="Times New Roman"/>
      </rPr>
      <t>54</t>
    </r>
  </si>
  <si>
    <r>
      <rPr>
        <sz val="11"/>
        <rFont val="Times New Roman"/>
      </rPr>
      <t>85</t>
    </r>
  </si>
  <si>
    <r>
      <rPr>
        <sz val="11"/>
        <rFont val="Times New Roman"/>
      </rPr>
      <t>85</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</si>
  <si>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</si>
  <si>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</si>
  <si>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</si>
  <si>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</si>
  <si>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</si>
  <si>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</si>
  <si>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</si>
  <si>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</si>
  <si>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</si>
  <si>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127</t>
    </r>
  </si>
  <si>
    <r>
      <rPr>
        <sz val="11"/>
        <rFont val="Times New Roman"/>
      </rPr>
      <t>Доля площади земельных участков, относящихся к собственности Российской Федерации (за исключением земель лесного, водного фондов, земельных участков объектов культурного наследия, земель обороны и безопасности) и учтенных в государственном кадастре недвижимости (Едином государственном реестре недвижимости), с границами, соответствующими требованиям законодательства Российской Федерации, в общей площади земельных участков, относящихся к собственности Российской Федерации (за исключением земель лесного, водного фондов, земельных участков объектов культурного наследия, земель обороны и безопасности), включенных в государственный кадастр недвижимости (Единый государственный реестр недвижимости)</t>
    </r>
  </si>
  <si>
    <r>
      <rPr>
        <sz val="11"/>
        <rFont val="Times New Roman"/>
      </rPr>
      <t>процентов</t>
    </r>
  </si>
  <si>
    <r>
      <rPr>
        <sz val="11"/>
        <rFont val="Times New Roman"/>
      </rPr>
      <t>Федеральное агентство по управлению государственным имуществом / -,  -</t>
    </r>
  </si>
  <si>
    <r>
      <rPr>
        <sz val="11"/>
        <rFont val="Times New Roman"/>
      </rPr>
      <t>58</t>
    </r>
  </si>
  <si>
    <r>
      <rPr>
        <sz val="11"/>
        <rFont val="Times New Roman"/>
      </rPr>
      <t>-</t>
    </r>
  </si>
  <si>
    <r>
      <rPr>
        <sz val="11"/>
        <rFont val="Times New Roman"/>
      </rPr>
      <t>-</t>
    </r>
  </si>
  <si>
    <r>
      <rPr>
        <sz val="11"/>
        <rFont val="Times New Roman"/>
      </rPr>
      <t>-</t>
    </r>
  </si>
  <si>
    <r>
      <rPr>
        <sz val="11"/>
        <rFont val="Times New Roman"/>
      </rPr>
      <t>-</t>
    </r>
  </si>
  <si>
    <r>
      <rPr>
        <sz val="11"/>
        <rFont val="Times New Roman"/>
      </rPr>
      <t>128</t>
    </r>
  </si>
  <si>
    <r>
      <rPr>
        <sz val="11"/>
        <rFont val="Times New Roman"/>
      </rPr>
      <t>Доля земельных участков, учтенных в государственном кадастре недвижимости (Едином государственном реестре недвижимости), с границами, соответствующими требованиям законодательства Российской Федерации, в общем количестве земельных участков, учтенных в государственном кадастре недвижимости (Едином государственном реестре недвижимости)</t>
    </r>
  </si>
  <si>
    <r>
      <rPr>
        <sz val="11"/>
        <rFont val="Times New Roman"/>
      </rPr>
      <t>процентов</t>
    </r>
  </si>
  <si>
    <r>
      <rPr>
        <sz val="11"/>
        <rFont val="Times New Roman"/>
      </rPr>
      <t>Федеральная служба государственной регистрации, кадастра и картографии / -,  -</t>
    </r>
  </si>
  <si>
    <r>
      <rPr>
        <sz val="11"/>
        <rFont val="Times New Roman"/>
      </rPr>
      <t>49</t>
    </r>
  </si>
  <si>
    <r>
      <rPr>
        <sz val="11"/>
        <rFont val="Times New Roman"/>
      </rPr>
      <t>-</t>
    </r>
  </si>
  <si>
    <r>
      <rPr>
        <sz val="11"/>
        <rFont val="Times New Roman"/>
      </rPr>
      <t>-</t>
    </r>
  </si>
  <si>
    <r>
      <rPr>
        <sz val="11"/>
        <rFont val="Times New Roman"/>
      </rPr>
      <t>-</t>
    </r>
  </si>
  <si>
    <r>
      <rPr>
        <sz val="11"/>
        <rFont val="Times New Roman"/>
      </rPr>
      <t>-</t>
    </r>
  </si>
  <si>
    <r>
      <rPr>
        <sz val="11"/>
        <rFont val="Times New Roman"/>
      </rPr>
      <t>129</t>
    </r>
  </si>
  <si>
    <r>
      <rPr>
        <sz val="11"/>
        <rFont val="Times New Roman"/>
      </rPr>
      <t>Доля услуг по государственной регистрации прав и кадастровому учету, оказываемых через информационно-телекоммуникационную сеть "Интернет", в общем количестве государственных услуг по государственной регистрации прав и кадастровому учету</t>
    </r>
  </si>
  <si>
    <r>
      <rPr>
        <sz val="11"/>
        <rFont val="Times New Roman"/>
      </rPr>
      <t>процентов</t>
    </r>
  </si>
  <si>
    <r>
      <rPr>
        <sz val="11"/>
        <rFont val="Times New Roman"/>
      </rPr>
      <t>Федеральная служба государственной регистрации, кадастра и картографии / -,  -</t>
    </r>
  </si>
  <si>
    <r>
      <rPr>
        <sz val="11"/>
        <rFont val="Times New Roman"/>
      </rPr>
      <t>40</t>
    </r>
  </si>
  <si>
    <r>
      <rPr>
        <sz val="11"/>
        <rFont val="Times New Roman"/>
      </rPr>
      <t>49</t>
    </r>
  </si>
  <si>
    <r>
      <rPr>
        <sz val="11"/>
        <rFont val="Times New Roman"/>
      </rPr>
      <t>50</t>
    </r>
  </si>
  <si>
    <r>
      <rPr>
        <sz val="11"/>
        <rFont val="Times New Roman"/>
      </rPr>
      <t>60</t>
    </r>
  </si>
  <si>
    <r>
      <rPr>
        <sz val="11"/>
        <rFont val="Times New Roman"/>
      </rPr>
      <t>70</t>
    </r>
  </si>
  <si>
    <r>
      <rPr>
        <sz val="11"/>
        <rFont val="Times New Roman"/>
      </rPr>
      <t>70</t>
    </r>
  </si>
  <si>
    <r>
      <rPr>
        <sz val="11"/>
        <rFont val="Times New Roman"/>
      </rPr>
      <t>70</t>
    </r>
  </si>
  <si>
    <r>
      <rPr>
        <sz val="11"/>
        <rFont val="Times New Roman"/>
      </rPr>
      <t>-</t>
    </r>
  </si>
  <si>
    <r>
      <rPr>
        <sz val="11"/>
        <rFont val="Times New Roman"/>
      </rPr>
      <t>-</t>
    </r>
  </si>
  <si>
    <r>
      <rPr>
        <sz val="11"/>
        <rFont val="Times New Roman"/>
      </rPr>
      <t>-</t>
    </r>
  </si>
  <si>
    <r>
      <rPr>
        <sz val="11"/>
        <rFont val="Times New Roman"/>
      </rPr>
      <t>-</t>
    </r>
  </si>
  <si>
    <r>
      <rPr>
        <sz val="11"/>
        <rFont val="Times New Roman"/>
      </rPr>
      <t>130</t>
    </r>
  </si>
  <si>
    <r>
      <rPr>
        <sz val="11"/>
        <rFont val="Times New Roman"/>
      </rPr>
      <t>Доля лиц, положительно оценивающих качество работы регистрационных органов, в общем количестве опрошенных лиц</t>
    </r>
  </si>
  <si>
    <r>
      <rPr>
        <sz val="11"/>
        <rFont val="Times New Roman"/>
      </rPr>
      <t>процентов</t>
    </r>
  </si>
  <si>
    <r>
      <rPr>
        <sz val="11"/>
        <rFont val="Times New Roman"/>
      </rPr>
      <t>Федеральная служба государственной регистрации, кадастра и картографии / -,  -</t>
    </r>
  </si>
  <si>
    <r>
      <rPr>
        <sz val="11"/>
        <rFont val="Times New Roman"/>
      </rPr>
      <t>80</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</si>
  <si>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</si>
  <si>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</si>
  <si>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</si>
  <si>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</si>
  <si>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90</t>
    </r>
  </si>
  <si>
    <r>
      <rPr>
        <sz val="11"/>
        <rFont val="Times New Roman"/>
      </rPr>
      <t>-</t>
    </r>
  </si>
  <si>
    <r>
      <rPr>
        <sz val="11"/>
        <rFont val="Times New Roman"/>
      </rPr>
      <t>-</t>
    </r>
  </si>
  <si>
    <r>
      <rPr>
        <sz val="11"/>
        <rFont val="Times New Roman"/>
      </rPr>
      <t>-</t>
    </r>
  </si>
  <si>
    <r>
      <rPr>
        <sz val="11"/>
        <rFont val="Times New Roman"/>
      </rPr>
      <t>-</t>
    </r>
  </si>
  <si>
    <r>
      <rPr>
        <sz val="11"/>
        <rFont val="Times New Roman"/>
      </rPr>
      <t>131</t>
    </r>
  </si>
  <si>
    <r>
      <rPr>
        <sz val="11"/>
        <rFont val="Times New Roman"/>
      </rPr>
      <t>Рост совокупных поступлений в консолидированный бюджет, получаемых от сбора земельного налога, налога на имущество физических лиц и налога на имущество организаций</t>
    </r>
  </si>
  <si>
    <r>
      <rPr>
        <sz val="11"/>
        <rFont val="Times New Roman"/>
      </rPr>
      <t>процентов</t>
    </r>
  </si>
  <si>
    <r>
      <rPr>
        <sz val="11"/>
        <rFont val="Times New Roman"/>
      </rPr>
      <t>Федеральная налоговая служба / -,  -</t>
    </r>
  </si>
  <si>
    <r>
      <rPr>
        <sz val="11"/>
        <rFont val="Times New Roman"/>
      </rPr>
      <t>7</t>
    </r>
  </si>
  <si>
    <r>
      <rPr>
        <sz val="11"/>
        <rFont val="Times New Roman"/>
      </rPr>
      <t>15</t>
    </r>
  </si>
  <si>
    <r>
      <rPr>
        <sz val="11"/>
        <rFont val="Times New Roman"/>
      </rPr>
      <t>40</t>
    </r>
  </si>
  <si>
    <r>
      <rPr>
        <sz val="11"/>
        <rFont val="Times New Roman"/>
      </rPr>
      <t>16</t>
    </r>
  </si>
  <si>
    <r>
      <rPr>
        <sz val="11"/>
        <rFont val="Times New Roman"/>
      </rPr>
      <t>57</t>
    </r>
  </si>
  <si>
    <r>
      <rPr>
        <sz val="11"/>
        <rFont val="Times New Roman"/>
      </rPr>
      <t>21</t>
    </r>
  </si>
  <si>
    <r>
      <rPr>
        <sz val="11"/>
        <rFont val="Times New Roman"/>
      </rPr>
      <t>26</t>
    </r>
  </si>
  <si>
    <r>
      <rPr>
        <sz val="11"/>
        <rFont val="Times New Roman"/>
      </rPr>
      <t>31</t>
    </r>
  </si>
  <si>
    <r>
      <rPr>
        <sz val="11"/>
        <rFont val="Times New Roman"/>
      </rPr>
      <t>-</t>
    </r>
  </si>
  <si>
    <r>
      <rPr>
        <sz val="11"/>
        <rFont val="Times New Roman"/>
      </rPr>
      <t>-</t>
    </r>
  </si>
  <si>
    <r>
      <rPr>
        <sz val="11"/>
        <rFont val="Times New Roman"/>
      </rPr>
      <t>-</t>
    </r>
  </si>
  <si>
    <r>
      <rPr>
        <sz val="11"/>
        <rFont val="Times New Roman"/>
      </rPr>
      <t>-</t>
    </r>
  </si>
  <si>
    <r>
      <rPr>
        <sz val="11"/>
        <rFont val="Times New Roman"/>
      </rPr>
      <t>132</t>
    </r>
  </si>
  <si>
    <r>
      <rPr>
        <sz val="11"/>
        <rFont val="Times New Roman"/>
      </rPr>
      <t>Cрок государственной регистрации прав</t>
    </r>
  </si>
  <si>
    <r>
      <rPr>
        <sz val="11"/>
        <rFont val="Times New Roman"/>
      </rPr>
      <t>дней</t>
    </r>
  </si>
  <si>
    <r>
      <rPr>
        <sz val="11"/>
        <rFont val="Times New Roman"/>
      </rPr>
      <t>Федеральная служба государственной регистрации, кадастра и картографии / -,  -</t>
    </r>
  </si>
  <si>
    <r>
      <rPr>
        <sz val="11"/>
        <rFont val="Times New Roman"/>
      </rPr>
      <t>10</t>
    </r>
  </si>
  <si>
    <r>
      <rPr>
        <sz val="11"/>
        <rFont val="Times New Roman"/>
      </rPr>
      <t>10</t>
    </r>
  </si>
  <si>
    <r>
      <rPr>
        <sz val="11"/>
        <rFont val="Times New Roman"/>
      </rPr>
      <t>10</t>
    </r>
  </si>
  <si>
    <r>
      <rPr>
        <sz val="11"/>
        <rFont val="Times New Roman"/>
      </rPr>
      <t>10</t>
    </r>
  </si>
  <si>
    <r>
      <rPr>
        <sz val="11"/>
        <rFont val="Times New Roman"/>
      </rPr>
      <t>7</t>
    </r>
  </si>
  <si>
    <r>
      <rPr>
        <sz val="11"/>
        <rFont val="Times New Roman"/>
      </rPr>
      <t>7</t>
    </r>
  </si>
  <si>
    <r>
      <rPr>
        <sz val="11"/>
        <rFont val="Times New Roman"/>
      </rPr>
      <t>7</t>
    </r>
  </si>
  <si>
    <r>
      <rPr>
        <sz val="11"/>
        <rFont val="Times New Roman"/>
      </rPr>
      <t>7</t>
    </r>
  </si>
  <si>
    <r>
      <rPr>
        <sz val="11"/>
        <rFont val="Times New Roman"/>
      </rPr>
      <t>7</t>
    </r>
  </si>
  <si>
    <r>
      <rPr>
        <sz val="11"/>
        <rFont val="Times New Roman"/>
      </rPr>
      <t>-</t>
    </r>
  </si>
  <si>
    <r>
      <rPr>
        <sz val="11"/>
        <rFont val="Times New Roman"/>
      </rPr>
      <t>-</t>
    </r>
  </si>
  <si>
    <r>
      <rPr>
        <sz val="11"/>
        <rFont val="Times New Roman"/>
      </rPr>
      <t>-</t>
    </r>
  </si>
  <si>
    <r>
      <rPr>
        <sz val="11"/>
        <rFont val="Times New Roman"/>
      </rPr>
      <t>-</t>
    </r>
  </si>
  <si>
    <r>
      <rPr>
        <sz val="11"/>
        <rFont val="Times New Roman"/>
      </rPr>
      <t>133</t>
    </r>
  </si>
  <si>
    <r>
      <rPr>
        <sz val="11"/>
        <rFont val="Times New Roman"/>
      </rPr>
      <t>Срок кадастрового учета</t>
    </r>
  </si>
  <si>
    <r>
      <rPr>
        <sz val="11"/>
        <rFont val="Times New Roman"/>
      </rPr>
      <t>дней</t>
    </r>
  </si>
  <si>
    <r>
      <rPr>
        <sz val="11"/>
        <rFont val="Times New Roman"/>
      </rPr>
      <t>Федеральная служба государственной регистрации, кадастра и картографии / -,  -</t>
    </r>
  </si>
  <si>
    <r>
      <rPr>
        <sz val="11"/>
        <rFont val="Times New Roman"/>
      </rPr>
      <t>10</t>
    </r>
  </si>
  <si>
    <r>
      <rPr>
        <sz val="11"/>
        <rFont val="Times New Roman"/>
      </rPr>
      <t>10</t>
    </r>
  </si>
  <si>
    <r>
      <rPr>
        <sz val="11"/>
        <rFont val="Times New Roman"/>
      </rPr>
      <t>10</t>
    </r>
  </si>
  <si>
    <r>
      <rPr>
        <sz val="11"/>
        <rFont val="Times New Roman"/>
      </rPr>
      <t>10</t>
    </r>
  </si>
  <si>
    <r>
      <rPr>
        <sz val="11"/>
        <rFont val="Times New Roman"/>
      </rPr>
      <t>5</t>
    </r>
  </si>
  <si>
    <r>
      <rPr>
        <sz val="11"/>
        <rFont val="Times New Roman"/>
      </rPr>
      <t>5</t>
    </r>
  </si>
  <si>
    <r>
      <rPr>
        <sz val="11"/>
        <rFont val="Times New Roman"/>
      </rPr>
      <t>5</t>
    </r>
  </si>
  <si>
    <r>
      <rPr>
        <sz val="11"/>
        <rFont val="Times New Roman"/>
      </rPr>
      <t>5</t>
    </r>
  </si>
  <si>
    <r>
      <rPr>
        <sz val="11"/>
        <rFont val="Times New Roman"/>
      </rPr>
      <t>5</t>
    </r>
  </si>
  <si>
    <r>
      <rPr>
        <sz val="11"/>
        <rFont val="Times New Roman"/>
      </rPr>
      <t>-</t>
    </r>
  </si>
  <si>
    <r>
      <rPr>
        <sz val="11"/>
        <rFont val="Times New Roman"/>
      </rPr>
      <t>-</t>
    </r>
  </si>
  <si>
    <r>
      <rPr>
        <sz val="11"/>
        <rFont val="Times New Roman"/>
      </rPr>
      <t>-</t>
    </r>
  </si>
  <si>
    <r>
      <rPr>
        <sz val="11"/>
        <rFont val="Times New Roman"/>
      </rPr>
      <t>-</t>
    </r>
  </si>
  <si>
    <r>
      <rPr>
        <sz val="11"/>
        <rFont val="Times New Roman"/>
      </rPr>
      <t>134</t>
    </r>
  </si>
  <si>
    <r>
      <rPr>
        <sz val="11"/>
        <rFont val="Times New Roman"/>
      </rPr>
      <t>Время ожидания заявителями в очереди</t>
    </r>
  </si>
  <si>
    <r>
      <rPr>
        <sz val="11"/>
        <rFont val="Times New Roman"/>
      </rPr>
      <t>минут</t>
    </r>
  </si>
  <si>
    <r>
      <rPr>
        <sz val="11"/>
        <rFont val="Times New Roman"/>
      </rPr>
      <t>Федеральная служба государственной регистрации, кадастра и картографии / -,  -</t>
    </r>
  </si>
  <si>
    <r>
      <rPr>
        <sz val="11"/>
        <rFont val="Times New Roman"/>
      </rPr>
      <t>15</t>
    </r>
  </si>
  <si>
    <r>
      <rPr>
        <sz val="11"/>
        <rFont val="Times New Roman"/>
      </rPr>
      <t>10</t>
    </r>
  </si>
  <si>
    <r>
      <rPr>
        <sz val="11"/>
        <rFont val="Times New Roman"/>
      </rPr>
      <t>10</t>
    </r>
  </si>
  <si>
    <r>
      <rPr>
        <sz val="11"/>
        <rFont val="Times New Roman"/>
      </rPr>
      <t>7</t>
    </r>
  </si>
  <si>
    <r>
      <rPr>
        <sz val="11"/>
        <rFont val="Times New Roman"/>
      </rPr>
      <t>10</t>
    </r>
  </si>
  <si>
    <r>
      <rPr>
        <sz val="11"/>
        <rFont val="Times New Roman"/>
      </rPr>
      <t>7</t>
    </r>
  </si>
  <si>
    <r>
      <rPr>
        <sz val="11"/>
        <rFont val="Times New Roman"/>
      </rPr>
      <t>10</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</si>
  <si>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</si>
  <si>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</si>
  <si>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</si>
  <si>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</si>
  <si>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</si>
  <si>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</si>
  <si>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135</t>
    </r>
  </si>
  <si>
    <r>
      <rPr>
        <sz val="11"/>
        <rFont val="Times New Roman"/>
      </rPr>
      <t>Доля территории Республики Крым, на которой проведена государственная кадастровая оценка земельных участков, в общем объеме территории Республики Крым, на которой планируется проведение государственной кадастровой оценки земельных участков</t>
    </r>
  </si>
  <si>
    <r>
      <rPr>
        <sz val="11"/>
        <rFont val="Times New Roman"/>
      </rPr>
      <t>процентов</t>
    </r>
  </si>
  <si>
    <r>
      <rPr>
        <sz val="11"/>
        <rFont val="Times New Roman"/>
      </rPr>
      <t>Федеральная служба государственной регистрации, кадастра и картографии / -,  -</t>
    </r>
  </si>
  <si>
    <r>
      <rPr>
        <sz val="11"/>
        <rFont val="Times New Roman"/>
      </rPr>
      <t>-</t>
    </r>
  </si>
  <si>
    <r>
      <rPr>
        <sz val="11"/>
        <rFont val="Times New Roman"/>
      </rPr>
      <t>-</t>
    </r>
  </si>
  <si>
    <r>
      <rPr>
        <sz val="11"/>
        <rFont val="Times New Roman"/>
      </rPr>
      <t>100</t>
    </r>
  </si>
  <si>
    <r>
      <rPr>
        <sz val="11"/>
        <rFont val="Times New Roman"/>
      </rPr>
      <t>100</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</si>
  <si>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</si>
  <si>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</si>
  <si>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</si>
  <si>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</si>
  <si>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</si>
  <si>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</si>
  <si>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</si>
  <si>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</si>
  <si>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</si>
  <si>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136</t>
    </r>
  </si>
  <si>
    <r>
      <rPr>
        <sz val="11"/>
        <rFont val="Times New Roman"/>
      </rPr>
      <t>Количество oбъектов недвижимости в кадастровых кварталах, в отношении которых проведены комплексные кадастровые работы</t>
    </r>
  </si>
  <si>
    <r>
      <rPr>
        <sz val="11"/>
        <rFont val="Times New Roman"/>
      </rPr>
      <t>единиц</t>
    </r>
  </si>
  <si>
    <t>Федеральная служба государственной регистрации, кадастра и картографии</t>
  </si>
  <si>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</si>
  <si>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</si>
  <si>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</si>
  <si>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</si>
  <si>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</si>
  <si>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</si>
  <si>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</si>
  <si>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46 927</t>
    </r>
  </si>
  <si>
    <r>
      <rPr>
        <sz val="11"/>
        <rFont val="Times New Roman"/>
      </rPr>
      <t>45 783</t>
    </r>
  </si>
  <si>
    <r>
      <rPr>
        <sz val="11"/>
        <rFont val="Times New Roman"/>
      </rPr>
      <t>-</t>
    </r>
  </si>
  <si>
    <r>
      <rPr>
        <sz val="11"/>
        <rFont val="Times New Roman"/>
      </rPr>
      <t>-</t>
    </r>
  </si>
  <si>
    <r>
      <rPr>
        <sz val="11"/>
        <rFont val="Times New Roman"/>
      </rPr>
      <t>-</t>
    </r>
  </si>
  <si>
    <r>
      <rPr>
        <sz val="11"/>
        <rFont val="Times New Roman"/>
      </rPr>
      <t>-</t>
    </r>
  </si>
  <si>
    <r>
      <rPr>
        <sz val="11"/>
        <rFont val="Times New Roman"/>
      </rPr>
      <t>Подпрограмма Д. Энергосбережение и повышение энергетической эффективности</t>
    </r>
  </si>
  <si>
    <r>
      <rPr>
        <sz val="11"/>
        <rFont val="Times New Roman"/>
      </rPr>
      <t>137</t>
    </r>
  </si>
  <si>
    <r>
      <rPr>
        <sz val="11"/>
        <rFont val="Times New Roman"/>
      </rPr>
      <t>Доля профильных отраслевых государственных программ Российской Федерации и субъектов Российской Федерации, а также соответствующих программ компаний с государственным участием – крупнейших потребителей энергетических ресурсов в топливно-энергетическом комплексе России, содержащих показатели в области энергосбережения и повышения энергетической эффективности</t>
    </r>
  </si>
  <si>
    <r>
      <rPr>
        <sz val="11"/>
        <rFont val="Times New Roman"/>
      </rPr>
      <t>процентов</t>
    </r>
  </si>
  <si>
    <t>Министерство экономического развития Российской Федерации</t>
  </si>
  <si>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</si>
  <si>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</si>
  <si>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</si>
  <si>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</si>
  <si>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</si>
  <si>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</si>
  <si>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</si>
  <si>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67</t>
    </r>
  </si>
  <si>
    <r>
      <rPr>
        <sz val="11"/>
        <rFont val="Times New Roman"/>
      </rPr>
      <t>72</t>
    </r>
  </si>
  <si>
    <r>
      <rPr>
        <sz val="11"/>
        <rFont val="Times New Roman"/>
      </rPr>
      <t>74</t>
    </r>
  </si>
  <si>
    <r>
      <rPr>
        <sz val="11"/>
        <rFont val="Times New Roman"/>
      </rPr>
      <t>76</t>
    </r>
  </si>
  <si>
    <r>
      <rPr>
        <sz val="11"/>
        <rFont val="Times New Roman"/>
      </rPr>
      <t>78</t>
    </r>
  </si>
  <si>
    <r>
      <rPr>
        <sz val="11"/>
        <rFont val="Times New Roman"/>
      </rPr>
      <t>80</t>
    </r>
  </si>
  <si>
    <r>
      <rPr>
        <sz val="11"/>
        <rFont val="Times New Roman"/>
      </rPr>
      <t>138</t>
    </r>
  </si>
  <si>
    <r>
      <rPr>
        <sz val="11"/>
        <rFont val="Times New Roman"/>
      </rPr>
      <t>Количество субъектов Российской Федерации, создавших юридические лица, наделенные полномочиями по отбору (реализации) и предоставлению финансовой помощи (грантов) на мероприятия (проекты) в области энергосбережения и повышения энергетической эффективности (нарастающим итогом)</t>
    </r>
  </si>
  <si>
    <r>
      <rPr>
        <sz val="11"/>
        <rFont val="Times New Roman"/>
      </rPr>
      <t>единиц</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</si>
  <si>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</si>
  <si>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</si>
  <si>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</si>
  <si>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</si>
  <si>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</si>
  <si>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</si>
  <si>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</si>
  <si>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47</t>
    </r>
  </si>
  <si>
    <r>
      <rPr>
        <sz val="11"/>
        <rFont val="Times New Roman"/>
      </rPr>
      <t>52</t>
    </r>
  </si>
  <si>
    <r>
      <rPr>
        <sz val="11"/>
        <rFont val="Times New Roman"/>
      </rPr>
      <t>53</t>
    </r>
  </si>
  <si>
    <r>
      <rPr>
        <sz val="11"/>
        <rFont val="Times New Roman"/>
      </rPr>
      <t>57</t>
    </r>
  </si>
  <si>
    <r>
      <rPr>
        <sz val="11"/>
        <rFont val="Times New Roman"/>
      </rPr>
      <t>62</t>
    </r>
  </si>
  <si>
    <r>
      <rPr>
        <sz val="11"/>
        <rFont val="Times New Roman"/>
      </rPr>
      <t>68</t>
    </r>
  </si>
  <si>
    <r>
      <rPr>
        <sz val="11"/>
        <rFont val="Times New Roman"/>
      </rPr>
      <t>139</t>
    </r>
  </si>
  <si>
    <r>
      <rPr>
        <sz val="11"/>
        <rFont val="Times New Roman"/>
      </rPr>
      <t>Доля субъектов Российской Федерации, использующих в своей текущей деятельности по управлению энергосбережением и повышением энергетической эффективности государственную информационную систему в области энергосбережения и повышения энергетической эффективности с целью поддержки при принятии решений</t>
    </r>
  </si>
  <si>
    <r>
      <rPr>
        <sz val="11"/>
        <rFont val="Times New Roman"/>
      </rPr>
      <t>процентов</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</si>
  <si>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</si>
  <si>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</si>
  <si>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</si>
  <si>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</si>
  <si>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</si>
  <si>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</si>
  <si>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</si>
  <si>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96</t>
    </r>
  </si>
  <si>
    <r>
      <rPr>
        <sz val="11"/>
        <rFont val="Times New Roman"/>
      </rPr>
      <t>98</t>
    </r>
  </si>
  <si>
    <r>
      <rPr>
        <sz val="11"/>
        <rFont val="Times New Roman"/>
      </rPr>
      <t>99</t>
    </r>
  </si>
  <si>
    <r>
      <rPr>
        <sz val="11"/>
        <rFont val="Times New Roman"/>
      </rPr>
      <t>100</t>
    </r>
  </si>
  <si>
    <r>
      <rPr>
        <sz val="11"/>
        <rFont val="Times New Roman"/>
      </rPr>
      <t>100</t>
    </r>
  </si>
  <si>
    <r>
      <rPr>
        <sz val="11"/>
        <rFont val="Times New Roman"/>
      </rPr>
      <t>100</t>
    </r>
  </si>
  <si>
    <r>
      <rPr>
        <sz val="11"/>
        <rFont val="Times New Roman"/>
      </rPr>
      <t>140</t>
    </r>
  </si>
  <si>
    <r>
      <rPr>
        <sz val="11"/>
        <rFont val="Times New Roman"/>
      </rPr>
      <t>Количество нормативных правовых актов, разработанных Министерством экономического развития Российской Федерации (или разработанных с участием Министерства экономического развития Российской Федерации), направленных на создание благоприятных условий и снижение административных и иных барьеров в целях привлечения инвестиций в область энергосбережения и повышения энергетической эффективности в Российской Федерации (нарастающим итогом)</t>
    </r>
  </si>
  <si>
    <r>
      <rPr>
        <sz val="11"/>
        <rFont val="Times New Roman"/>
      </rPr>
      <t>единиц</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</si>
  <si>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</si>
  <si>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</si>
  <si>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</si>
  <si>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</si>
  <si>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</si>
  <si>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</si>
  <si>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t>
    </r>
  </si>
  <si>
    <r>
      <rPr>
        <sz val="11"/>
        <rFont val="Times New Roman"/>
      </rPr>
      <t>17</t>
    </r>
  </si>
  <si>
    <r>
      <rPr>
        <sz val="11"/>
        <rFont val="Times New Roman"/>
      </rPr>
      <t>19</t>
    </r>
  </si>
  <si>
    <r>
      <rPr>
        <sz val="11"/>
        <rFont val="Times New Roman"/>
      </rPr>
      <t>20</t>
    </r>
  </si>
  <si>
    <r>
      <rPr>
        <sz val="11"/>
        <rFont val="Times New Roman"/>
      </rPr>
      <t>21</t>
    </r>
  </si>
  <si>
    <r>
      <rPr>
        <sz val="11"/>
        <rFont val="Times New Roman"/>
      </rPr>
      <t>22</t>
    </r>
  </si>
  <si>
    <r>
      <rPr>
        <sz val="11"/>
        <rFont val="Times New Roman"/>
      </rPr>
      <t>23</t>
    </r>
  </si>
  <si>
    <t>Государственная программа Российской Федерации "Развитие промышленности и повышение ее конкурентоспособности"
 в редакции постановления Правительства РФ от 29.03.2019 № 355-23</t>
  </si>
  <si>
    <t>Индекс производства по виду экономической деятельности "Обрабатывающие производства" по отношению к предыдущему году</t>
  </si>
  <si>
    <t>Минпромторг России, заместитель Министра промышленности и торговли Российской Федерации Осьмаков В.С.</t>
  </si>
  <si>
    <t>Индекс производительности труда по виду экономической деятельности "Обрабатывающие производства" по отношению к предыдущему году</t>
  </si>
  <si>
    <t>Индекс физического объема инвестиций в основной капитал по виду экономической деятельности "Обрабатывающие производства" по отношению к предыдущему году</t>
  </si>
  <si>
    <t>Прирост высокопроизводительных рабочих мест по виду экономической деятельности "Обрабатывающие производства" в процентах к предыдущему году</t>
  </si>
  <si>
    <t>Энергоемкость обрабатывающих производств к базовому 2011 году</t>
  </si>
  <si>
    <t>Внутренние затраты на исследования и разработки в рамках Программы за счет бюджетных средств</t>
  </si>
  <si>
    <t>Внутренние затраты на исследования и разработки в рамках Программы за счет внебюджетных источников</t>
  </si>
  <si>
    <t>Объем экспорта несырьевых неэнергетических промышленных товаров</t>
  </si>
  <si>
    <t>млрд. долл. США</t>
  </si>
  <si>
    <t>Объем экспорта продукции машиностроения</t>
  </si>
  <si>
    <t>Индекс промышленного производства по отношению к предыдущему году</t>
  </si>
  <si>
    <t>Индекс промышленного производства к 2011 году</t>
  </si>
  <si>
    <t>Индекс производительности труда по отношению к предыдущему году</t>
  </si>
  <si>
    <t>Индекс физического объема инвестиций в основной капитал по отношению к предыдущему году</t>
  </si>
  <si>
    <t>Индекс прироста высокопроизводительных рабочих мест по отношению к предыдущему году</t>
  </si>
  <si>
    <t>Индекс промышленного производства (показатель, ориентированный на потребительский рынок) по отношению к предыдущему году</t>
  </si>
  <si>
    <t>Индекс промышленного производства (показатель, ориентированный на потребительский рынок) по отношению к 2011 году</t>
  </si>
  <si>
    <t>Индекс производительности труда (показатель, ориентированный на потребительский рынок) по отношению к предыдущему году</t>
  </si>
  <si>
    <t>Индекс физического объема инвестиций в основной капитал (показатель, ориентированный на потребительский рынок) по отношению к предыдущему году</t>
  </si>
  <si>
    <t>Индекс промышленного производства (показатель, ориентированный на инвестиционный и промежуточный спрос) по отношению к предыдущему году</t>
  </si>
  <si>
    <t>Индекс промышленного производства (показатель, ориентированный на инвестиционный и промежуточный спрос) по отношению к 2011 году</t>
  </si>
  <si>
    <t>Индекс производительности труда (показатель, ориентированный на инвестиционный и промежуточный спрос) по отношению к предыдущему году</t>
  </si>
  <si>
    <t>Индекс физического объема инвестиций в основной капитал (показатель, ориентированный на инвестиционный и промежуточный спрос) по отношению к предыдущему году</t>
  </si>
  <si>
    <t>Удельный вес затрат на технологические инновации в общем объеме отгруженных товаров, выполненных работ, услуг организаций промышленного производства</t>
  </si>
  <si>
    <t>Минпромторг России, заместитель Министра промышленности и торговли Российской Федерации Осьмаков В.С. и</t>
  </si>
  <si>
    <t>Инновационная активность организаций промышленного производства (доля организаций промышленного производства, осуществляющих технологические, организационные и (или) маркетинговые инновации, в общем количестве обследованных организаций)</t>
  </si>
  <si>
    <t>Экспорт российских высокотехнологичных товаров</t>
  </si>
  <si>
    <t>Удельный вес бюджетных средств во внутренних затратах на исследования и разработки</t>
  </si>
  <si>
    <t>Удельный вес внебюджетных средств во внутренних затратах на исследования и разработки</t>
  </si>
  <si>
    <t>Уровень гармонизации национальных стандартов Российской Федерации с международными стандартами</t>
  </si>
  <si>
    <t>Росстандарт, заместитель руководителя Росстандарта Потемкин Б.М.</t>
  </si>
  <si>
    <t>Подпрограмма 1 "Развитие транспортного и специального машиностроения"</t>
  </si>
  <si>
    <t>Индекс производства по отношению к предыдущему году (производство автомобилей, прицепов и полуприцепов)</t>
  </si>
  <si>
    <t>Минпромторг России, заместитель Министра промышленности и торговли Российской Федерации Морозов А.Н.</t>
  </si>
  <si>
    <t>Индекс производительности труда по отношению к предыдущему году (автомобильная промышленность)</t>
  </si>
  <si>
    <t>Индекс производства по отношению к предыдущему году (производство железнодорожного подвижного состава (локомотивов, трамвайных моторных вагонов и прочего подвижного состава)</t>
  </si>
  <si>
    <t>Индекс производительности труда по отношению к предыдущему году (транспортное машиностроение)</t>
  </si>
  <si>
    <t>Количество внедренных в производство технологий в рамках мероприятия "Создание и организация производства в Российской Федерации дизельных двигателей и их компонентов нового поколения"</t>
  </si>
  <si>
    <t>Индекс производства по отношению к предыдущему году (производство машин и оборудования для сельского и лесного хозяйства)</t>
  </si>
  <si>
    <t>Индекс производительности труда по отношению к предыдущему году (сельскохозяйственное машиностроение)</t>
  </si>
  <si>
    <t>Индекс производства по отношению к предыдущему году (производство машин и оборудования для изготовления пищевых продуктов, включая напитки, и табачных изделий)</t>
  </si>
  <si>
    <t>Индекс реализации отечественной продукции машиностроения для пищевой и перерабатывающей промышленности по отношению к предыдущему году</t>
  </si>
  <si>
    <t>Индекс производительности труда по отношению к предыдущему году (машиностроение для пищевой и перерабатывающей промышленности)</t>
  </si>
  <si>
    <t>Производство важнейших видов продукции (машиностроение специализированных производств)</t>
  </si>
  <si>
    <t>Индекс производства по отношению к предыдущему году (строительная, дорожная и коммунальная техника, пожарная, аэродромная, лесная техника)</t>
  </si>
  <si>
    <t>Подпрограмма 2 "Развитие производства средств производства"</t>
  </si>
  <si>
    <t>Объем отгруженных товаров собственного производства, выполненных работ, услуг собственными силами (в отраслях производства средств производства)</t>
  </si>
  <si>
    <t>Объем экспорта средств производства</t>
  </si>
  <si>
    <t>Количество высокопроизводительных рабочих мест (в отраслях производства средств производства)</t>
  </si>
  <si>
    <t>Количество произведенных и реализованных импортозамещающих средств производства</t>
  </si>
  <si>
    <t>Объем отгруженных импортозамещающих средств производства</t>
  </si>
  <si>
    <t>Индекс производства по отношению к предыдущему году (станкоинструментальная промышленность)</t>
  </si>
  <si>
    <t>Индекс производства по отношению к 2011 году (станкоинструментальная промышленность)</t>
  </si>
  <si>
    <t>Количество произведенных импортозамещающих средств машиностроительного производства</t>
  </si>
  <si>
    <t>Годовой объем продукции, выпускаемой на созданных производственных участках</t>
  </si>
  <si>
    <t>Количество высокопроизводительных рабочих мест на производственных участках</t>
  </si>
  <si>
    <t>Объем привлеченных инвестиций</t>
  </si>
  <si>
    <t>Индекс производства по отношению к предыдущему году (тяжелое (включая нефтегазовое) машиностроение)</t>
  </si>
  <si>
    <t>Индекс производства по отношению к 2011 году (тяжелое (включая нефтегазовое) машиностроение)</t>
  </si>
  <si>
    <t>2.17.</t>
  </si>
  <si>
    <t>2.18.</t>
  </si>
  <si>
    <t>Индекс производства по отношению к предыдущему году (силовая электротехника и энергетическое машиностроение)</t>
  </si>
  <si>
    <t>2.19.</t>
  </si>
  <si>
    <t>Индекс производства, по отношению к 2011 году (силовая электротехника и энергетическое машиностроение)</t>
  </si>
  <si>
    <t>2.20.</t>
  </si>
  <si>
    <t>2.21.</t>
  </si>
  <si>
    <t>Подпрограмма 3 "Развитие легкой и текстильной промышленности, народных художественных промыслов, индустрии детских товаров"</t>
  </si>
  <si>
    <t>Индекс производства по отношению к предыдущему году (производство текстильных изделий)</t>
  </si>
  <si>
    <t>Минпромторг России, статс-секретарь - заместитель Министра промышленности и торговли Российской Федерации Евтухов В.Л.</t>
  </si>
  <si>
    <t>Индекс производства по отношению к предыдущему году (производство одежды)</t>
  </si>
  <si>
    <t>Индекс производства по отношению к предыдущему году (производство кожи и изделий из кожи)</t>
  </si>
  <si>
    <t>Индекс производства по отношению к предыдущему году (текстильное и швейное производство)</t>
  </si>
  <si>
    <t>Индекс производства по отношению к предыдущему году (производство кожи, изделий из кожи и производство обуви)</t>
  </si>
  <si>
    <t>Индекс физического объема инвестиций в основной капитал по отношению к предыдущему году (текстильное и швейное производство)</t>
  </si>
  <si>
    <t>Индекс физического объема инвестиций в основной капитал по отношению к предыдущему году (производство кожи, изделий из кожи и производство обуви)</t>
  </si>
  <si>
    <t>Объем отгруженных товаров собственного производства, выполненных работ, услуг собственными силами (текстильное и швейное производство)</t>
  </si>
  <si>
    <t>Объем отгруженных товаров собственного производства, выполненных работ, услуг собственными силами (производство кожи, изделий из кожи и производство обуви)</t>
  </si>
  <si>
    <t>Уровень рентабельности к затратам на производство (текстильное и швейное производство)</t>
  </si>
  <si>
    <t>3.11.</t>
  </si>
  <si>
    <t>Уровень рентабельности по отношению к затратам на производство (производство кожи, изделий из кожи и производство обуви)</t>
  </si>
  <si>
    <t>3.12.</t>
  </si>
  <si>
    <t>Удельный вес прибыльных организаций в общем числе организаций (текстильное и швейное производство)</t>
  </si>
  <si>
    <t>3.13.</t>
  </si>
  <si>
    <t>Удельный вес прибыльных организаций в общем числе организаций (производство кожи, изделий из кожи и производство обуви)</t>
  </si>
  <si>
    <t>3.14.</t>
  </si>
  <si>
    <t>Индекс производительности труда по отношению к предыдущему году (текстильное и швейное производство)</t>
  </si>
  <si>
    <t>3.15.</t>
  </si>
  <si>
    <t>Индекс производительности труда по отношению к предыдущему году (производство кожи, изделий из кожи и производство обуви)</t>
  </si>
  <si>
    <t>3.16.</t>
  </si>
  <si>
    <t>Индекс производства по отношению к предыдущему году (производство изделий народных художественных промыслов)</t>
  </si>
  <si>
    <t>Минпромторг России, заместитель Министра промышленности и торговли Российской Федерации Кадырова Г.М.</t>
  </si>
  <si>
    <t>3.17.</t>
  </si>
  <si>
    <t>Доля российских товаров для детей на рынке детских товаров (за исключением детского питания)</t>
  </si>
  <si>
    <t>3.18.</t>
  </si>
  <si>
    <t>Объем экспорта товаров для детей</t>
  </si>
  <si>
    <t>млрд. рублей (до 2017г.)
/
млн. долл. США (с 2018г.)</t>
  </si>
  <si>
    <t>3.19.</t>
  </si>
  <si>
    <t>Индекс производительности труда по отношению к предыдущему году (индустрия детских товаров)</t>
  </si>
  <si>
    <t>3.20.</t>
  </si>
  <si>
    <t>Число патентных заявок на изобретения в сфере детских товаров, поданных в соответствующий уполномоченный орган в России и за рубежом</t>
  </si>
  <si>
    <t>3.21.</t>
  </si>
  <si>
    <t>Индекс производства по отношению к предыдущему году (индустрия детских товаров, за исключением детского питания)</t>
  </si>
  <si>
    <t>3.22.</t>
  </si>
  <si>
    <t>Индекс производства по отношению к 2012 году (индустрия детских товаров, за исключением детского питания)</t>
  </si>
  <si>
    <t>3.23.</t>
  </si>
  <si>
    <t>3.24.</t>
  </si>
  <si>
    <t>Доля инновационных товаров, работ, услуг в общем объеме экспорта товаров, работ, услуг организаций индустрии детских товаров</t>
  </si>
  <si>
    <t>Подпрограмма 4 "Развитие производства традиционных и новых материалов"</t>
  </si>
  <si>
    <t>Индекс производства по отношению к предыдущему году (металлургическое производство и производство готовых металлических изделий)</t>
  </si>
  <si>
    <t>Индекс производства по отношению к предыдущему году (металлургия)</t>
  </si>
  <si>
    <t>Индекс производства по отношению к 2011 году (металлургия)</t>
  </si>
  <si>
    <t>Объем отгруженных товаров собственного производства, выполненных собственными силами работ и услуг</t>
  </si>
  <si>
    <t>Производство концентрата железорудного</t>
  </si>
  <si>
    <t>млн. тонн</t>
  </si>
  <si>
    <t>Производство готового проката черных металлов</t>
  </si>
  <si>
    <t>4.9.</t>
  </si>
  <si>
    <t>Производство стальных труб</t>
  </si>
  <si>
    <t>4.10.</t>
  </si>
  <si>
    <t>Производство алюминия первичного</t>
  </si>
  <si>
    <t>процентов к предыдущему году</t>
  </si>
  <si>
    <t>4.11.</t>
  </si>
  <si>
    <t>Производство меди рафинированной нелегированной необработанной</t>
  </si>
  <si>
    <t>4.12.</t>
  </si>
  <si>
    <t>Производство никеля нелегированного</t>
  </si>
  <si>
    <t>4.13.</t>
  </si>
  <si>
    <t>Экспорт металлов и изделий из них</t>
  </si>
  <si>
    <t>млн. долларов США</t>
  </si>
  <si>
    <t>4.14.</t>
  </si>
  <si>
    <t>Энергоемкость продукции</t>
  </si>
  <si>
    <t>килограмм условного топлива на тонну стали</t>
  </si>
  <si>
    <t>4.15.</t>
  </si>
  <si>
    <t>Индекс производства редких (ниобий, тантал, германий, галлий, иридий) и редкоземельных металлов</t>
  </si>
  <si>
    <t>Минпромторг России, заместитель Министра промышленности и торговли Российской Федерации Беспрозванных А.С.</t>
  </si>
  <si>
    <t>4.16.</t>
  </si>
  <si>
    <t>Индекс производства редкоземельных металлов</t>
  </si>
  <si>
    <t>4.17.</t>
  </si>
  <si>
    <t>Индекс производства критичных редких металлов (ниобий, тантал, титан)</t>
  </si>
  <si>
    <t>4.18.</t>
  </si>
  <si>
    <t>Индекс производства продукции на основе редкоземельных металлов</t>
  </si>
  <si>
    <t>4.19.</t>
  </si>
  <si>
    <t>Доля импорта в общем объеме потребления российских производителей критических редкоземельных металлов (неодим, празеодим, диспрозий, гадолиний, тербий, самарий, иттрий)</t>
  </si>
  <si>
    <t>&lt; 70%</t>
  </si>
  <si>
    <t>4.20.</t>
  </si>
  <si>
    <t>Индекс физического объема инвестиций в основной капитал по производству редкоземельных металлов и критичных редких металлов (ниобий, тантал, титан)</t>
  </si>
  <si>
    <t>4.21.</t>
  </si>
  <si>
    <t>Индекс физического объема инвестиций в основной капитал по производству продукции на основе редкоземельных металлов</t>
  </si>
  <si>
    <t>4.22.</t>
  </si>
  <si>
    <t>Индекс производительности труда на предприятиях по производству редкоземельных металлов и критичных редких металлов (ниобий, тантал, титан)</t>
  </si>
  <si>
    <t>4.23.</t>
  </si>
  <si>
    <t>Индекс производительности труда на предприятиях по производству продукции на основе редкоземельных металлов</t>
  </si>
  <si>
    <t>4.24.</t>
  </si>
  <si>
    <t>Количество полученных по редким металлам и редкоземельным металлам патентов, ноу-хау и других правоохранных документов, удостоверяющих новизну технологических решений</t>
  </si>
  <si>
    <t>4.25.</t>
  </si>
  <si>
    <t>Количество разработанных по редким металлам и редкоземельным металлам технологий мирового уровня, прошедших опытную отработку и готовых к коммерциализации или переданных в производство</t>
  </si>
  <si>
    <t>4.26.</t>
  </si>
  <si>
    <t>Количество созданных промышленных комплексов по производству редкоземельных металлов и критичных редких металлов (ниобий, тантал, титан)</t>
  </si>
  <si>
    <t>4.27.</t>
  </si>
  <si>
    <t>113. Количество созданных промышленных комплексов по производству продукции на основе редкоземельных металлов</t>
  </si>
  <si>
    <t>4.28.</t>
  </si>
  <si>
    <t>Количество созданных высокопроизводительных рабочих мест на предприятиях по производству редкоземельных металлов и критичных редких металлов (ниобий, тантал, титан)</t>
  </si>
  <si>
    <t>4.29.</t>
  </si>
  <si>
    <t>Количество созданных высокопроизводительных рабочих мест на предприятиях по производству продукции на основе редкоземельных металлов</t>
  </si>
  <si>
    <t>4.30.</t>
  </si>
  <si>
    <t>Объем внутреннего производства продукции композитной отрасли</t>
  </si>
  <si>
    <t>4.31.</t>
  </si>
  <si>
    <t>Количество разработанных технологий мирового уровня в отрасли производства композитных материалов, прошедших опытную отработку и готовых к коммерциализации или переданных в производство</t>
  </si>
  <si>
    <t>4.32.</t>
  </si>
  <si>
    <t>Объем потребления продукции из композиционных материалов (композитов) на душу населения</t>
  </si>
  <si>
    <t>килограммов на человека</t>
  </si>
  <si>
    <t>4.33.</t>
  </si>
  <si>
    <t>Количество полученных патентов, ноу-хау и других правоохранных документов, удостоверяющих новизну технологических решений</t>
  </si>
  <si>
    <t>4.34.</t>
  </si>
  <si>
    <t>Доля экспорта композиционных материалов (композитов), конструкций и изделий из них в общем объеме их производства в Российской Федерации</t>
  </si>
  <si>
    <t>4.35.</t>
  </si>
  <si>
    <t>Количество разработанных нормативных документов, регламентирующих разработку, производство и широкое внедрение композиционных материалов (композитов) и изделий из них в ключевых секторах экономики</t>
  </si>
  <si>
    <t>4.36.</t>
  </si>
  <si>
    <t>Количество отраслевых программ внедрения композитов в строительстве, энергетике, транспортной инфраструктуре и других ключевых секторах экономики, обеспечивающих повышение эффективности и конкурентоспособности соответствующих секторов экономики</t>
  </si>
  <si>
    <t>4.37.</t>
  </si>
  <si>
    <t>Количество региональных программ внедрения композитов в сфере транспортной инфраструктуры, строительства и жилищно-коммунального хозяйства</t>
  </si>
  <si>
    <t>4.38.</t>
  </si>
  <si>
    <t>Дома деревянного заводского изготовления (дома стандартные)</t>
  </si>
  <si>
    <t>тыс. кв. метров общей площади</t>
  </si>
  <si>
    <t>4.39.</t>
  </si>
  <si>
    <t>Объем отгруженных товаров собственного производства, выполненных работ и услуг собственными силами (обработка древесины и производство изделий из дерева и пробки, кроме мебели)</t>
  </si>
  <si>
    <t>4.40.</t>
  </si>
  <si>
    <t>Объем отгруженных товаров собственного производства, выполненных работ и услуг собственными силами (производство целлюлозы, древесной массы, бумаги, картона и изделий из них)</t>
  </si>
  <si>
    <t>4.41.</t>
  </si>
  <si>
    <t>Индекс производства по отношению к предыдущему году (обработка древесины и производство изделий из дерева и пробки, кроме мебели)</t>
  </si>
  <si>
    <t>4.42.</t>
  </si>
  <si>
    <t>Индекс производства по отношению к предыдущему году (производство целлюлозы, древесной массы, бумаги, картона и изделий из них)</t>
  </si>
  <si>
    <t>4.43.</t>
  </si>
  <si>
    <t>Индекс производительности труда по видам экономической деятельности (обработка древесины и производство изделий из дерева и пробки, кроме мебели)</t>
  </si>
  <si>
    <t>4.44.</t>
  </si>
  <si>
    <t>Индекс производительности труда по видам экономической деятельности (производство целлюлозы, древесной массы, бумаги, картона и изделий из них)</t>
  </si>
  <si>
    <t>4.45.</t>
  </si>
  <si>
    <t>Индекс физического объема инвестиций в основной капитал в разрезе видов экономической деятельности (обработка древесины и производство изделий из дерева и пробки, кроме мебели)</t>
  </si>
  <si>
    <t>4.46.</t>
  </si>
  <si>
    <t>Индекс физического объема инвестиций в основной капитал в разрезе видов экономической деятельности (производство целлюлозы, древесной массы, бумаги, картона и изделий из них)</t>
  </si>
  <si>
    <t>4.47.</t>
  </si>
  <si>
    <t>Объем отгруженных товаров собственного производства, выполненных работ и услуг собственными силами (химический комплекс)</t>
  </si>
  <si>
    <t>4.48.</t>
  </si>
  <si>
    <t>Объем экспорта продукции (химическая промышленность)</t>
  </si>
  <si>
    <t>4.49.</t>
  </si>
  <si>
    <t>Доля импорта в структуре потребления продукции химического комплекса глубокой переработки в общем количестве продукции химического комплекса</t>
  </si>
  <si>
    <t>4.50.</t>
  </si>
  <si>
    <t>Доля экспорта в структуре выпуска продукции химического комплекса глубокой переработки в общем количестве внутреннего производства</t>
  </si>
  <si>
    <t>4.51.</t>
  </si>
  <si>
    <t>Объем производства минеральных удобрений (в пересчете на 100 процентов питательных веществ)</t>
  </si>
  <si>
    <t>тыс. тонн</t>
  </si>
  <si>
    <t>4.52.</t>
  </si>
  <si>
    <t>Объем производства лакокрасочных материалов</t>
  </si>
  <si>
    <t>4.53.</t>
  </si>
  <si>
    <t>Объем производства изделий из пластмасс</t>
  </si>
  <si>
    <t>Производство лакокрасочных материалов на душу населения</t>
  </si>
  <si>
    <t>4.54.</t>
  </si>
  <si>
    <t>Производство изделий из пластмасс на душу населения</t>
  </si>
  <si>
    <t>4.55.</t>
  </si>
  <si>
    <t>Индекс производства по отношению к предыдущему году (химический комплекс)</t>
  </si>
  <si>
    <t>4.56.</t>
  </si>
  <si>
    <t>Индекс производительности труда химического комплекса по отношению к предыдущему году</t>
  </si>
  <si>
    <t>4.57.</t>
  </si>
  <si>
    <t>4.58.</t>
  </si>
  <si>
    <t>Индекс роста экспорта продукции химического комплекса по отношению к предыдущему году</t>
  </si>
  <si>
    <t>4.59.</t>
  </si>
  <si>
    <t>Объем производства продукции на основе промышленных биотехнологий</t>
  </si>
  <si>
    <t>4.60.</t>
  </si>
  <si>
    <t>Объем потребления продукции на основе промышленных биотехнологий в России</t>
  </si>
  <si>
    <t>4.61.</t>
  </si>
  <si>
    <t>Доля импорта в потреблении продукции на основе промышленных биотехнологий</t>
  </si>
  <si>
    <t>4.62.</t>
  </si>
  <si>
    <t>Доля экспорта в производстве продукции на основе промышленных биотехнологий</t>
  </si>
  <si>
    <t>4.63.</t>
  </si>
  <si>
    <t>Доля биоразлагаемых материалов в общем объеме потребляемых полимерных изделий</t>
  </si>
  <si>
    <t>4.64.</t>
  </si>
  <si>
    <t>Объем производства лесных промышленных биотехнологий</t>
  </si>
  <si>
    <t>Подпрограмма 5 "Содействие в реализации инвестиционных проектов и поддержка производителей высокотехнологической продукции в гражданских отраслях промышленности"</t>
  </si>
  <si>
    <t>Количество приоритетных комплексных инвестиционных проектов в приоритетных отраслях промышленности, получающих государственную поддержку</t>
  </si>
  <si>
    <t>Количество созданных высокопроизводительных рабочих мест (по комплексным инвестиционным проектам в гражданской промышленности, получающим государственную поддержку)</t>
  </si>
  <si>
    <t>Индекс производства по отношению к предыдущему году (продукция реабилитационной направленности)</t>
  </si>
  <si>
    <t>Количество созданных новых рабочих мест на предприятиях реабилитационной индустрии</t>
  </si>
  <si>
    <t>Общее количество проектов, финансовое обеспечение которых осуществляется за счет средств федерального государственного автономного учреждения "Российский фонд технологического развития" в соответствующем финансовом году</t>
  </si>
  <si>
    <t>Объем средств частных инвесторов, привлекаемых для реализации проектов дополнительно к сумме займов, предоставленных федеральным государственным автономным учреждением "Российский фонд технологического развития"</t>
  </si>
  <si>
    <t>Суммарный объем выручки российских юридических лиц и российских индивидуальных предпринимателей, обеспеченный за счет реализации проектов, источником финансового обеспечения которых являются средства федерального государственного автономного учреждения "Российский фонд технологического развития"</t>
  </si>
  <si>
    <t>Объем налоговых поступлений в бюджеты бюджетной системы Российской Федерации, обеспечиваемый за счет реализации проектов, источником финансового обеспечения которых являются средства федерального государственного автономного учреждения "Российский фонд технологического развития"</t>
  </si>
  <si>
    <t>5.9.</t>
  </si>
  <si>
    <t>Количество высокопроизводительных рабочих мест, создаваемых заемщиком в ходе реализации проектов, источником финансового обеспечения которых являются средства федерального государственного автономного учреждения "Российский фонд технологического развития"</t>
  </si>
  <si>
    <t>5.10.</t>
  </si>
  <si>
    <t>Количество заявок, поданных на регистрацию объектов интеллектуальной собственности, созданных в ходе реализации проектов, источником финансового обеспечения которых являются средства федерального государственного автономного учреждения "Российский фонд технологического развития"</t>
  </si>
  <si>
    <t>5.11.</t>
  </si>
  <si>
    <t>Экспорт российской промышленной продукции по приоритетным отраслям промышленности</t>
  </si>
  <si>
    <t>млрд. долларов США</t>
  </si>
  <si>
    <t>Якобы связан с ФП "Промышленный экспорт" НП "Международная кооперация и экспорт", но в ФП показатель не значится.</t>
  </si>
  <si>
    <t>5.12.</t>
  </si>
  <si>
    <t>Экспорт российской промышленной продукции по 4 пилотным отраслям (автомобилестроение, сельхозмашиностроение, железнодорожное машиностроение, авиастроение)</t>
  </si>
  <si>
    <t>млн долларов США</t>
  </si>
  <si>
    <t>Якобы связан с ФП "Промышленный экспорт" НП "Международная кооперация и экспорт", но отслеживание завершится в 2020 году. В ФП показатель не значится.</t>
  </si>
  <si>
    <t>5.13.</t>
  </si>
  <si>
    <t>Доля импорта основного технологического оборудования, эксплуатируемого в случае применения наилучших доступных технологий</t>
  </si>
  <si>
    <t>ФП "Внедрение наилучших доступных технологий" НП "Экология" (формулировка чуть изменена, но плановые значения совпадают, показатель №2)</t>
  </si>
  <si>
    <t>5.14.</t>
  </si>
  <si>
    <t>Объем поддержанного государственной корпорацией "Банк развития и внешнеэкономической деятельности (Внешэкономбанк)" экспорта высокотехнологичной промышленной продукции в приоритетных отраслях промышленности с использованием средств субсидии</t>
  </si>
  <si>
    <t>Якобы связан с ФП "Промышленный экспорт" и "Системные меры развития международной кооперации и экспорта" НП "Международная кооперация и экспорт", но отслеживание завершено.</t>
  </si>
  <si>
    <t>5.15.</t>
  </si>
  <si>
    <t>Объем поддержанного высокотехнологичного экспорта акционерным обществом "Российский экспортно-импортный банк" с использованием средств субсидии</t>
  </si>
  <si>
    <t>5.16.</t>
  </si>
  <si>
    <t>Количество поддержанных пилотных проектов в области инжиниринга и промышленного дизайна</t>
  </si>
  <si>
    <t>5.17.</t>
  </si>
  <si>
    <t>Количество созданных высокопроизводительных рабочих мест (в сфере инжиниринга и промышленного дизайна)</t>
  </si>
  <si>
    <t>Подпрограмма 6 "Содействие проведению научных исследований и опытных разработок в гражданских отраслях промышленности"</t>
  </si>
  <si>
    <t>Объем продаж высокотехнологичной продукции, созданной в результате планируемых научно-исследовательских и опытно-конструкторских работ</t>
  </si>
  <si>
    <t>Количество созданных высокопроизводительных рабочих мест в гражданских отраслях промышленности (в результате реализации планируемых научно-исследовательских и опытно-конструкторских работ)</t>
  </si>
  <si>
    <t>Количество технологий мирового уровня, патентов и других правоохранных документов, полученных в результате государственной поддержки в рамках подпрограммы</t>
  </si>
  <si>
    <t>Количество организаций, воспользовавшихся льготным доступом к специализированному программному обеспечению</t>
  </si>
  <si>
    <t>Число патентных заявок на изобретения организаций реабилитационной индустрии, поданных в России и за рубежом</t>
  </si>
  <si>
    <t>Количество созданных инжиниринговых центров на базе образовательных организаций высшего образования и научных организаций</t>
  </si>
  <si>
    <t>Минобрнауки России, Министр образования и науки Российской Федерации Котюков М.М.</t>
  </si>
  <si>
    <t>Косвено связан с ФП "Развитие передовой инфраструктуры для проведения исследований и разработок в Российской Федерации" НП "Наука", но в ФП показатель не значится.</t>
  </si>
  <si>
    <t>Увеличение объема выручки проектов (по разработке наукоемких решений, по продвижению продуктов и услуг по заказу бизнеса) на основе внедрения "сквозных" цифровых технологий компаниями</t>
  </si>
  <si>
    <t>Минпромторг России, заместитель Министра промышленности и торговли Российской Федерации Бочаров О.Е.</t>
  </si>
  <si>
    <t>ФП "Цифровые технологии" НП "Цифровая экономика РФ" (формулировка чуть изменена, но плановые значения совпадают, показатель №2)</t>
  </si>
  <si>
    <t>Доля новых (пересмотренных, измененных) стандартов в общем фонде стандартов в области инжиниринга и промышленного дизайна</t>
  </si>
  <si>
    <t>6.9.</t>
  </si>
  <si>
    <t>Объем дополнительных инжиниринговых услуг, оказанных инжиниринговыми центрами и (или) инжиниринговыми компаниями</t>
  </si>
  <si>
    <t>6.10.</t>
  </si>
  <si>
    <t>Доля привлеченных внебюджетных инвестиций в общем объеме финансирования проектов создания инжиниринговых центров</t>
  </si>
  <si>
    <t>Подпрограмма 7 "Развитие промышленной инфраструктуры и инфраструктуры поддержки деятельности в сфере промышленности"</t>
  </si>
  <si>
    <t>Количество предприятий, осуществляющих деятельность в индустриальных (промышленных) парках</t>
  </si>
  <si>
    <t>Количество предприятий, осуществляющих деятельность в промышленных технопарках</t>
  </si>
  <si>
    <t>Количество индустриальных (промышленных) парков</t>
  </si>
  <si>
    <t>7.4.</t>
  </si>
  <si>
    <t>Количество промышленных технопарков</t>
  </si>
  <si>
    <t>7.5.</t>
  </si>
  <si>
    <t>Количество промышленных кластеров</t>
  </si>
  <si>
    <t>7.6.</t>
  </si>
  <si>
    <t>Объем инвестиций в проектирование и строительство объектов промышленной инфраструктуры индустриальных (промышленных) парков</t>
  </si>
  <si>
    <t>7.7.</t>
  </si>
  <si>
    <t>Объем инвестиций в проектирование и строительство объектов промышленной инфраструктуры промышленных технопарков</t>
  </si>
  <si>
    <t>7.8.</t>
  </si>
  <si>
    <t>Объем внебюджетных инвестиций на реализацию совместных проектов участников промышленных кластеров</t>
  </si>
  <si>
    <t>7.9.</t>
  </si>
  <si>
    <t>Количество высокопроизводительных рабочих мест на предприятиях, осуществляющих деятельность в индустриальных (промышленных) парках</t>
  </si>
  <si>
    <t>7.10.</t>
  </si>
  <si>
    <t>Количество высокопроизводительных рабочих мест на предприятиях, осуществляющих деятельность в промышленных технопарках</t>
  </si>
  <si>
    <t>7.11.</t>
  </si>
  <si>
    <t>Количество высокопроизводительных рабочих мест на предприятиях, осуществляющих деятельность в промышленных кластерах</t>
  </si>
  <si>
    <t>7.12.</t>
  </si>
  <si>
    <t>Налоговые и таможенные платежи предприятий, осуществляющих деятельность в индустриальных (промышленных) парках, в федеральный бюджет</t>
  </si>
  <si>
    <t>7.13.</t>
  </si>
  <si>
    <t>Налоговые и таможенные платежи предприятий, осуществляющих деятельность в промышленных технопарках, в федеральный бюджет</t>
  </si>
  <si>
    <t>7.14.</t>
  </si>
  <si>
    <t>Налоговые и таможенные платежи предприятий, осуществляющих деятельность в промышленных кластерах, в федеральный бюджет</t>
  </si>
  <si>
    <t>7.15.</t>
  </si>
  <si>
    <t>Количество рабочих мест (в том числе высокопроизводительных) на предприятиях, осуществляющих деятельность в рамках инвестиционных проектов в составе региональных программ развития промышленности</t>
  </si>
  <si>
    <t>7.16.</t>
  </si>
  <si>
    <t>Объем внебюджетных инвестиций в реализацию инвестиционных проектов в рамках мероприятий региональных программ развития промышленности</t>
  </si>
  <si>
    <t>7.17.</t>
  </si>
  <si>
    <t>Уровень доверия к знаку системы подтверждения качества российской продукции</t>
  </si>
  <si>
    <t>7.18.</t>
  </si>
  <si>
    <t>Количество стандартов системы добровольной сертификации продукции "Система подтверждения качества российской продукции", утвержденных соответствующим проектно-техническим комитетом</t>
  </si>
  <si>
    <t>Подпрограмма 8 "Развитие системы технического регулирования, стандартизации и обеспечение единства измерений"</t>
  </si>
  <si>
    <t>Росстандарт, заместитель руководителя Росстандарта Шалаев А.П.</t>
  </si>
  <si>
    <t>Якобы связан с ФП "Информационная безопасность" НП "Цифровая экономика РФ", но в ФП показатель не значится.</t>
  </si>
  <si>
    <t>Количество утвержденных национальных стандартов</t>
  </si>
  <si>
    <t>Количество утвержденных государственных первичных эталонов</t>
  </si>
  <si>
    <t>Росстандарт, заместитель руководителя Росстандарта Голубев С.С.</t>
  </si>
  <si>
    <t>Точность сведения национальной и международной шкал времени</t>
  </si>
  <si>
    <t>наносекунд</t>
  </si>
  <si>
    <t>Количество зарегистрированных стандартных справочных данных</t>
  </si>
  <si>
    <t>8.6.</t>
  </si>
  <si>
    <t>Количество утвержденных информационно-технических справочников по наилучшим доступным технологиям на конец года</t>
  </si>
  <si>
    <t>Росстандарт, заместитель руководителя Росстандарта Кулешов А.В.</t>
  </si>
  <si>
    <t>8.7.</t>
  </si>
  <si>
    <t>Подпрограмма 9 "Ликвидация последствий деятельности объектов по хранению и объектов по уничтожению химического оружия в Российской Федерации"</t>
  </si>
  <si>
    <t>Количество созданных производственных участков для обеспечения работ по ликвидации последствий деятельности объектов по хранению и объектов по уничтожению химического оружия</t>
  </si>
  <si>
    <t>Минпромторг России, заместитель Министра промышленности и торговли Российской Федерации Каламанов Г.В.</t>
  </si>
  <si>
    <t>Доля приведенных в безопасное состояние зданий и сооружений объектов по хранению и объектов по уничтожению химического оружия в общем количестве зданий и сооружений объектов по хранению и объектов по уничтожению химического оружия, подлежащих приведению в безопасное состояние (нарастающим итогом от базового значения 87,27 процента)</t>
  </si>
  <si>
    <t>Доля рекультивируемых земель объектов по хранению и объектов по уничтожению химического оружия в общем количестве загрязненных земельных участков объектов по хранению и объектов по уничтожению химического оружия (нарастающим итогом от базового значения 46,69 процента)</t>
  </si>
  <si>
    <t>Степень обеспечения проведения международных инспекций в соответствии с положениями Конвенции о запрещении разработки, производства, накопления и применения химического оружия и о его уничтожении, заключенной в г. Париже 13 января 1993 г. (не более 12 инспекций в год)</t>
  </si>
  <si>
    <t>Государственная программа Российской Федерации "Развитие авиационной промышленности" в редакции постановления Правительства Российской Федерации
от 29 марта 2019 г. № 376</t>
  </si>
  <si>
    <t>Валовая добавленная стоимость отрасли авиастроения</t>
  </si>
  <si>
    <t>Выручка (нетто) от продажи товаров, работ, услуг организаций отрасли авиастроения</t>
  </si>
  <si>
    <t>Численность работников организаций отрасли авиастроения</t>
  </si>
  <si>
    <t>Производительность труда в организациях отрасли авиастроения</t>
  </si>
  <si>
    <t>Рентабельность продаж организаций отрасли авиастроения (по валовой прибыли)</t>
  </si>
  <si>
    <t>Рентабельность активов организаций отрасли авиастроения (по чистой прибыли)</t>
  </si>
  <si>
    <t>Количество высокопроизводительных рабочих мест в организациях отрасли авиастроения</t>
  </si>
  <si>
    <t>Доля инновационных товаров, работ, услуг в общем объеме отгруженных товаров промышленного производства, выполненных работ, услуг организаций отрасли авиастроения</t>
  </si>
  <si>
    <t>ФП "Промышленный экспорт", показатель "Объем экспорта несырьевых неэнергетических товаров, млрд. долларов США, в том числе: объем продукции отраслей промышленности, млрд. долларов США" (косвенно)</t>
  </si>
  <si>
    <t>Доля организаций авиационной промышленности, осуществляющих технологические инновации, в общем количестве организаций отрасли авиастроения</t>
  </si>
  <si>
    <t>Доля результатов интеллектуальной деятельности, полученных в рамках реализации мероприятий Программы, введенных в хозяйственный оборот</t>
  </si>
  <si>
    <t>Подпрограмма 1 "Самолетостроение"</t>
  </si>
  <si>
    <t>Выручка (нетто) от продажи товаров, продукции, работ и услуг отрасли самолетостроения</t>
  </si>
  <si>
    <t>Объем сервисных услуг в денежном выражении, оказанных отраслью самолетостроения</t>
  </si>
  <si>
    <t>Производительность труда в организациях отрасли самолетостроения</t>
  </si>
  <si>
    <t>Рентабельность продаж организаций отрасли самолетостроения (по валовой прибыли)</t>
  </si>
  <si>
    <t>Рентабельность активов организаций отрасли самолетостроения (по чистой прибыли)</t>
  </si>
  <si>
    <t>Количество поставленных самолетов гражданской и государственной авиации (за исключением малой авиации)</t>
  </si>
  <si>
    <t>Количество поставленных самолетов гражданской авиации</t>
  </si>
  <si>
    <t>Количество поставленных вновь созданных воздушных судов малой авиации (самолетов)</t>
  </si>
  <si>
    <t>Доля поставок российских самолетов гражданской авиации в мировом рынке самолетов гражданской авиации</t>
  </si>
  <si>
    <t>Доля самолетов российского производства в парке крупнейших российских авиаперевозчиков</t>
  </si>
  <si>
    <t>Количество произведенных самолетов на территории Дальневосточного федерального округа</t>
  </si>
  <si>
    <t>Выручка (нетто) от продажи товаров, продукции, работ и услуг отрасли самолетостроения Дальневосточного федерального округа</t>
  </si>
  <si>
    <t>Объем сервисных услуг в денежном выражении, оказанных отраслью самолетостроения Дальневосточного федерального округа</t>
  </si>
  <si>
    <t>Подпрограмма 2 "Вертолетостроение"</t>
  </si>
  <si>
    <t>Выручка (нетто) от продажи товаров, продукции, работ и услуг отрасли вертолетостроения</t>
  </si>
  <si>
    <t>Объем сервисных услуг в денежном выражении, оказанных отраслью вертолетостроения</t>
  </si>
  <si>
    <t>Производительность труда в организациях отрасли вертолетостроения</t>
  </si>
  <si>
    <t>Рентабельность продаж организаций отрасли вертолетостроения (по валовой прибыли)</t>
  </si>
  <si>
    <t>Рентабельность активов организаций отрасли вертолетостроения (по чистой прибыли)</t>
  </si>
  <si>
    <t>Количество поставленных вертолетов</t>
  </si>
  <si>
    <t>Доля поставок российских вертолетов в мировом производстве вертолетов</t>
  </si>
  <si>
    <t>Доля вертолетов российского производства в парке крупнейших российских авиаперевозчиков</t>
  </si>
  <si>
    <t>Количество произведенных вертолетов на территории Дальневосточного федерального округа</t>
  </si>
  <si>
    <t>Выручка (нетто) от продажи товаров, продукции, работ и услуг отрасли вертолетостроения Дальневосточного федерального округа</t>
  </si>
  <si>
    <t>Объем сервисных услуг в денежном выражении, оказанных отраслью вертолетостроения Дальневосточного федерального округа</t>
  </si>
  <si>
    <t>Подпрограмма 3 "Авиационное двигателестроение"</t>
  </si>
  <si>
    <t>Выручка (нетто) от продажи товаров, продукции, работ и услуг отрасли авиационного двигателестроения</t>
  </si>
  <si>
    <t>Производительность труда в организациях отрасли авиационного двигателестроения</t>
  </si>
  <si>
    <t>Рентабельность продаж организаций отрасли авиационного двигателестроения (по валовой прибыли)</t>
  </si>
  <si>
    <t>Рентабельность активов организаций отрасли двигателестроения (по чистой прибыли)</t>
  </si>
  <si>
    <t>Количество поставленных авиационных двигателей</t>
  </si>
  <si>
    <t>Количество поставленных неавиационных двигателей</t>
  </si>
  <si>
    <t>Доля поставок российских авиационных двигателей для гражданских самолетов в мировом рынке авиационных двигателей для гражданских самолетов</t>
  </si>
  <si>
    <t>Доля поставок российских авиационных двигателей для вертолетов в мировом рынке авиационных двигателей для вертолетов</t>
  </si>
  <si>
    <t>Подпрограмма 4 "Авиационные агрегаты и приборы"</t>
  </si>
  <si>
    <t>Выручка (нетто) от продажи товаров, продукции, работ и услуг отрасли авиационного агрегатостроения</t>
  </si>
  <si>
    <t>Производительность труда в организациях отрасли авиационного агрегатостроения</t>
  </si>
  <si>
    <t>Рентабельность продаж организаций отрасли авиационного агрегатостроения (по валовой прибыли)</t>
  </si>
  <si>
    <t>Рентабельность активов организаций отрасли авиационного агрегатостроения (по чистой прибыли)</t>
  </si>
  <si>
    <t>Доля поставок российских агрегатов и систем для воздушных судов в мировом рынке агрегатов и систем для воздушных судов</t>
  </si>
  <si>
    <t>Выручка (нетто) от продажи товаров, продукции, работ и услуг отрасли авиационного приборостроения</t>
  </si>
  <si>
    <t>Производительность труда в организациях отрасли авиационного приборостроения</t>
  </si>
  <si>
    <t>Рентабельность продаж организаций отрасли авиационного приборостроения (по валовой прибыли)</t>
  </si>
  <si>
    <t>Рентабельность активов организаций отрасли авиационного приборостроения (по чистой прибыли)</t>
  </si>
  <si>
    <t>Доля поставок российских бортовых авиационных комплексов для воздушных судов в мировом рынке бортовых авиационных комплексов для воздушных судов</t>
  </si>
  <si>
    <t>Подпрограмма 7 "Авиационная наука и технологии"</t>
  </si>
  <si>
    <t>Объем внутренних затрат на исследования и разработки, выполняемые в рамках реализации мероприятий Программы</t>
  </si>
  <si>
    <t>Число отечественных и зарубежных патентов (свидетельств) на объекты интеллектуальной собственности, полученных научными организациями отрасли авиастроения в рамках реализации мероприятий Программы, умноженное на 100, к численности участвующих в ней исследователей в научных организациях отрасли авиастроения</t>
  </si>
  <si>
    <t>Количество публикаций в научных журналах, индексируемых в базе данных "Сеть науки" на 100 исследователей в научных организациях авиационной промышленности</t>
  </si>
  <si>
    <t>Количество демонстраторов материалов, демонстраторов технологий и прототипов, созданных в рамках реализации мероприятий Программы</t>
  </si>
  <si>
    <t>Фондовооруженность</t>
  </si>
  <si>
    <t>Численность исследователей в возрасте до 39 лет, отнесенная к численности исследователей в научных организациях отрасли авиастроения</t>
  </si>
  <si>
    <t>Подпрограмма 8 "Комплексное развитие отрасли"</t>
  </si>
  <si>
    <t>Объем инвестиций в основной капитал организаций отрасли авиастроения</t>
  </si>
  <si>
    <t>Доля инновационных товаров, работ, услуг в общем объеме экспорта товаров, работ, услуг организаций отрасли авиастроения</t>
  </si>
  <si>
    <t>Экспорт самолетов в денежном выражении, а также объем выполненных работ и оказанных услуг на внешнем рынке, нарастающим итогом с 2013 года</t>
  </si>
  <si>
    <t>Экспорт вертолетов в денежном выражении, а также объем выполненных работ и оказанных услуг на внешнем рынке, нарастающим итогом с 2013 года</t>
  </si>
  <si>
    <t>Экспорт двигателей и компонентов в денежном выражении, а также объем выполненных работ и оказанных услуг на внешнем рынке, нарастающим итогом с 2013 года (без учета двигателей и компонентов, поставляемых на экспорт в составе отечественных ВС или ГТУ)</t>
  </si>
  <si>
    <t>Государственная программа Российской Федерации «Развитие судостроения и техники для освоения шельфовых месторождений» в редакции постановления Правительства 
от 28 марта 2019 г. № 345</t>
  </si>
  <si>
    <t>Динамика выпуска гражданских судов и морской техники отечественными судостроительными и судоремонтными организациями (в денежном выражении) по отношению к 2013 году</t>
  </si>
  <si>
    <t>Уровень локализации продукции судостроения по кооперации 1 уровня</t>
  </si>
  <si>
    <t>Объем выпуска судостроительной продукции организациями отрасли (водоизмещение порожнем)</t>
  </si>
  <si>
    <t>4.</t>
  </si>
  <si>
    <t>Индекс изменения производительности труда (выработки на одного работающего) на промышленных организациях судостроительной отрасли по отношению к 2013 году</t>
  </si>
  <si>
    <t>5.</t>
  </si>
  <si>
    <t>Объем экспорта гражданской продукции судостроительной отрасли (в денежном выражении)</t>
  </si>
  <si>
    <t>Доля отечественной продукции судостроительной отрасли на внутреннем рынке</t>
  </si>
  <si>
    <t>7.</t>
  </si>
  <si>
    <t>Количество созданных высокопроизводительных рабочих мест в судостроительной отрасли</t>
  </si>
  <si>
    <t>8.</t>
  </si>
  <si>
    <t>Рост мощностей по обработке металла в корпусообрабатывающем производстве по отношению к 2013 году</t>
  </si>
  <si>
    <t>9.</t>
  </si>
  <si>
    <t>Объем выпуска судов, водоизмещением более 80 тонн</t>
  </si>
  <si>
    <t>Подпрограмма 1 «Развитие судостроительной науки»</t>
  </si>
  <si>
    <t>10.</t>
  </si>
  <si>
    <t>Количество патентов и других документов, удостоверяющих новизну технологических решений, полученных в результате выполнения подпрограммы</t>
  </si>
  <si>
    <t>11.</t>
  </si>
  <si>
    <t>Индекс изменения фондовооруженности работников научных и проектных организаций в области судостроения по отношению к 2013 году</t>
  </si>
  <si>
    <t>12.</t>
  </si>
  <si>
    <t>Доля исследователей в возрасте до 39 лет в общей численности работников научных и проектных организаций отрасли</t>
  </si>
  <si>
    <t>13.</t>
  </si>
  <si>
    <t>Индекс изменения производительности труда (выработки на одного работающего) в научных и проектных организациях по отношению к 2013 году</t>
  </si>
  <si>
    <t>14.</t>
  </si>
  <si>
    <t>Соотношение объемов научно-исследовательских и опытно-конструкторских работ, проводимых в интересах производства гражданской продукции, выполненных за счет собственных средств организаций, к объемам научно-исследовательских и опытно-конструкторских работ, выполненных за счет средств федерального бюджета</t>
  </si>
  <si>
    <t>15.</t>
  </si>
  <si>
    <t>Динамика объемов научно-исследовательских и опытно-конструкторских работ, проводимых в интересах производства гражданской продукции, выполненных за счет собственных средств организаций по отношению к 2013 году</t>
  </si>
  <si>
    <t>Подпрограмма 2 «Развитие технологического потенциала гражданского судостроения и техники для освоения шельфовых месторождений»</t>
  </si>
  <si>
    <t>16.</t>
  </si>
  <si>
    <t>Количество вновь разработанных технологий, полученных в результате выполнения подпрограммы</t>
  </si>
  <si>
    <t>17.</t>
  </si>
  <si>
    <t>Количество внедренных в производство технологий</t>
  </si>
  <si>
    <t>18.</t>
  </si>
  <si>
    <t>Доля гражданских судов и плавсредств, построенных на отечественных верфях, по проектам российских проектных организаций</t>
  </si>
  <si>
    <t>Подпрограмма 3 «Развитие производственных мощностей гражданского судостроения и материально-технической базы отрасли»</t>
  </si>
  <si>
    <t>19.</t>
  </si>
  <si>
    <t>Индекс изменения фондоотдачи промышленного производства судостроительных верфей по отношению к 2013 году</t>
  </si>
  <si>
    <t>20.</t>
  </si>
  <si>
    <t>Индекс изменения фондовооруженности промышленных организаций в области судостроения по отношению к 2013 году</t>
  </si>
  <si>
    <t>Подпрограмма 4 «Государственная поддержка»</t>
  </si>
  <si>
    <t>21.</t>
  </si>
  <si>
    <t>Доля гражданских судов (в денежном выражении), приобретенных с использованием механизма лизинга</t>
  </si>
  <si>
    <t>22.</t>
  </si>
  <si>
    <t>Товарный выпуск лизинговой программы акционерного общества "Объединенная судостроительная корпорация" (нарастающим итогом)</t>
  </si>
  <si>
    <t>23.</t>
  </si>
  <si>
    <t>Количество судов, приобретенных с использованием механизма лизинга и кредитования (нарастающим итогом)</t>
  </si>
  <si>
    <t>24.</t>
  </si>
  <si>
    <t>Доля гражданских судов (в денежном выражении), приобретенных с использованием механизма кредитования</t>
  </si>
  <si>
    <t>Федеральная целевая программа «Развитие гражданской морской техники» на 2009 - 2016 годы</t>
  </si>
  <si>
    <t>25.</t>
  </si>
  <si>
    <t>Количество вновь разработанных технологий</t>
  </si>
  <si>
    <t>80 - 100</t>
  </si>
  <si>
    <t>50 - 100</t>
  </si>
  <si>
    <t>26.</t>
  </si>
  <si>
    <t>Количество вновь разработанных технологий соответствующих мировому уровню</t>
  </si>
  <si>
    <t>30 - 40</t>
  </si>
  <si>
    <t>23 - 50</t>
  </si>
  <si>
    <t>27.</t>
  </si>
  <si>
    <t>Количество патентов и других документов, удостоверяющих новизну технологических решений</t>
  </si>
  <si>
    <t>40 - 70</t>
  </si>
  <si>
    <t>175 - 230</t>
  </si>
  <si>
    <t>28.</t>
  </si>
  <si>
    <t>Количество патентов и других документов, удостоверяющих новизну технологических решений, права на которые закреплены за Российской Федерацией</t>
  </si>
  <si>
    <t>20 - 30</t>
  </si>
  <si>
    <t>119 - 195</t>
  </si>
  <si>
    <t>29.</t>
  </si>
  <si>
    <t>Доля обновленных и новых основных производственных фондов научных и проектных организаций отрасли</t>
  </si>
  <si>
    <t>Государственная программа Российской Федерации «Развитие фармацевтической и медицинской промышленности» в редакции постановления Правительства от 29 марта 2019 г. № 359</t>
  </si>
  <si>
    <t>Создание и модернизация высокопроизводительных рабочих мест в медицинской и фармацевтической промышленности (накопленным итогом)</t>
  </si>
  <si>
    <t>Индекс производительности труда к предыдущему году</t>
  </si>
  <si>
    <t>Увеличение доли высокотехнологичной и наукоемкой продукции в общем объеме производства отрасли относительно уровня 2011 года</t>
  </si>
  <si>
    <t>Объем экспорта лекарственных средств и медицинских изделий</t>
  </si>
  <si>
    <t>Доля организаций, осуществивших технологические инновации в фармацевтической и медицинской отрасли, в общем количестве производителей</t>
  </si>
  <si>
    <t>Использование результатов интеллектуальной деятельности в сфере фармацевтической и медицинской промышленности</t>
  </si>
  <si>
    <t>Объем инвестиций в научные исследования, разработки, технологические инновации и перевооружение производства фармацевтической и медицинской продукции</t>
  </si>
  <si>
    <t>Объем производства отечественных лекарственных средств, отечественных медицинских изделий (в денежном выражении) за счет коммерциализации созданных технологий</t>
  </si>
  <si>
    <t>Доля лекарственных средств отечественного производства по номенклатуре перечня стратегически значимых лекарственных средств и перечня жизненно необходимых и важнейших лекарственных препаратов &lt;*&gt;</t>
  </si>
  <si>
    <t>Объем привлеченных внебюджетных средств</t>
  </si>
  <si>
    <t>Подпрограмма 1 «Развитие производства лекарственных средств»</t>
  </si>
  <si>
    <t>Доля лекарственных средств отечественного производства в общем объеме потребления в денежном выражении</t>
  </si>
  <si>
    <t>Объем экспорта лекарственных средств</t>
  </si>
  <si>
    <t>Объем инвестиций в научные исследования, разработки, технологические инновации и перевооружение производства лекарственных средств</t>
  </si>
  <si>
    <t>Создание и модернизация высокопроизводительных рабочих мест в фармацевтической промышленности (накопленным итогом)</t>
  </si>
  <si>
    <t>Индекс производства лекарственных средств в денежном выражении</t>
  </si>
  <si>
    <t>Количество созданных научно-исследовательских центров по разработке лекарственных средств мирового уровня</t>
  </si>
  <si>
    <t>Количество выполненных прикладных научных исследований и экспериментальных разработок, выполняемых по государственным контрактам и договорам на проведение научно-исследовательских, опытно-конструкторских и технологических работ в области фармацевтической промышленности</t>
  </si>
  <si>
    <t>Подпрограмма 2 «Развитие производства медицинских изделий»</t>
  </si>
  <si>
    <t>Доля медицинских изделий отечественного производства в общем объеме потребления в денежном выражении</t>
  </si>
  <si>
    <t>Объем экспорта медицинских изделий</t>
  </si>
  <si>
    <t>Объем инвестиций в научные исследования, разработки, технологические инновации и перевооружение производства медицинских изделий</t>
  </si>
  <si>
    <t>Создание и модернизация высокопроизводительных рабочих мест в медицинской промышленности (накопленным итогом)</t>
  </si>
  <si>
    <t>Индекс производства медицинских изделий в денежном выражении</t>
  </si>
  <si>
    <t>Количество общеобразовательных организаций, осуществляющих образовательную деятельность по адаптированным основным общеобразовательным программам, в которых внедрена система мониторинга здоровья обучающихся на основе отечественной технологической платформы</t>
  </si>
  <si>
    <t>Количество созданных научно-исследовательских центров по разработке медицинских изделий мирового уровня</t>
  </si>
  <si>
    <t>Количество выполненных прикладных научных исследований и экспериментальных разработок, выполняемых по государственным контрактам и договорам на проведение научно-исследовательских, опытно-конструкторских и технологических работ в области медицинской промышленности</t>
  </si>
  <si>
    <t>Подпрограмма 3 «Комплексное развитие фармацевтической и медицинской промышленности»</t>
  </si>
  <si>
    <t>Количество специалистов, получивших дополнительное профессиональное образование</t>
  </si>
  <si>
    <t>Количество выполненных научно-исследовательских проектов по научно-методическому, аналитическому и организационно-техническому обеспечению фармацевтической и медицинской промышленности</t>
  </si>
  <si>
    <t>Количество проведенных конгрессно-выставочных мероприятий (по 31 декабря 2018 г.)</t>
  </si>
  <si>
    <t>Количество проведенных российских конгрессно-выставочных мероприятий</t>
  </si>
  <si>
    <t>30.</t>
  </si>
  <si>
    <t>Количество инновационных проектов в области фармацевтической и медицинской промышленности, получивших поддержку в рамках венчурного финансирования</t>
  </si>
  <si>
    <t>Государственная программа Российской Федерации "Информационное общество", утвержденная постановлением Правительсва Российской Федерации от 15 апреля 2014 г. № 313, 
в редакции постановления Правительства Российской Федерации от 23 мая 2019 г. № 649</t>
  </si>
  <si>
    <t>2018
год</t>
  </si>
  <si>
    <t>Место Российской Федерации в международном рейтинге по индексу развития информационных технологий</t>
  </si>
  <si>
    <t xml:space="preserve">Минкомсвязь России,
Мамонов М.В.
</t>
  </si>
  <si>
    <t>Доля граждан, использующих механизм получения государственных и муниципальных услуг в электронной форме</t>
  </si>
  <si>
    <t>Минкомсвязь России,
Паршин М.В.</t>
  </si>
  <si>
    <t>Доля пользователей информационно-телекоммуникационной сети "Интернет",  не сталкивавшихся с проблемами информационной безопасности, в общей численности населения, использовавшего информационно-телекоммуникационную сеть "Интернет" в течение последних 12 месяцев</t>
  </si>
  <si>
    <t>Минкомсвязь России,
Соколов А.В.</t>
  </si>
  <si>
    <t>Доля населения, не использующего информационно-телекоммуникационную сеть "Интернет" по соображениям безопасности, в общей численности населения</t>
  </si>
  <si>
    <t>Степень дифференциации субъектов Российской Федерации по интегральным показателям информационного развития</t>
  </si>
  <si>
    <t>Минкомсвязь России,
Кисляков Е.Ю.</t>
  </si>
  <si>
    <t>Доля домашних хозяйств, имеющих доступ к информационно-телекоммуникационной сети "Интернет", в общем числе домашних хозяйств</t>
  </si>
  <si>
    <t>Минкомсвязь России,
Иванов О.А.</t>
  </si>
  <si>
    <t>ФП "Информационная инфраструктура"</t>
  </si>
  <si>
    <t>Число высокопроизводительных рабочих мест по виду экономической деятельности "Деятельность в сфере телекоммуникаций"</t>
  </si>
  <si>
    <t>Динамика производительности труда по виду экономической деятельности "Деятельность в сфере телекоммуникаций"</t>
  </si>
  <si>
    <t>Внутренние затраты на развитие цифровой экономики за счет всех источников (по доле в валовом внутреннем продукте страны)</t>
  </si>
  <si>
    <t>НП "Цифровая экономика Российской Федерации"</t>
  </si>
  <si>
    <t>Количество опорных центров обработки данных в федеральных округах</t>
  </si>
  <si>
    <t>Доля Российской Федерации в мировом объеме оказания услуг по хранению и обработке данных</t>
  </si>
  <si>
    <t>Средний срок простоя государственных информационных систем в результате компьютерных атак</t>
  </si>
  <si>
    <t>Стоимостная доля закупаемого и (или) арендуемого федеральными органами исполнительной власти, органами исполнительной власти субъектов Российской Федерации и иными органами государственной власти отечественного программного обеспечения в общем объеме закупаемого и (или) арендуемого федеральными органами исполнительной власти, органами исполнительной власти субъектов Российской Федерации и иными органами государственной власти программного обеспечения</t>
  </si>
  <si>
    <t>НП "Цифровая экономика Российской Федерации" /
ФП "Информационная безопасность"</t>
  </si>
  <si>
    <t>Стоимостная доля закупаемого и (или) арендуемого государственными корпорациями, компаниями с государственным участием отечественного программного обеспечения в общем объеме закупаемого и (или) арендуемого государственными корпорациями, компаниями с государственным участием программного обеспечения</t>
  </si>
  <si>
    <t>Подпрограмма 1 "Информационно-телекоммуникационная инфраструктура информационного общества и услуги, оказываемые на ее основе"</t>
  </si>
  <si>
    <t>Количество спутников связи и вещания государственной орбитальной группировки гражданского назначения, находящихся на геостационарной орбите</t>
  </si>
  <si>
    <t>Россвязь,  Чурсин И.Н.</t>
  </si>
  <si>
    <t>Доля радиочастотного спектра, доступного для использования радиоэлектронными средствами гражданского назначения, в общем объеме радиочастотного спектра</t>
  </si>
  <si>
    <t>Минкомсвязь России, Иванов О.А.</t>
  </si>
  <si>
    <t>Доля организаций, использующих широкополосный доступ к информационно-телекоммуникационной сети "Интернет", в общем числе организаций</t>
  </si>
  <si>
    <t>Минкомсвязь России, 
Иванов О.А.</t>
  </si>
  <si>
    <t>Минимальная доступность универсальных услуг связи на территории Российской Федерации</t>
  </si>
  <si>
    <t>Россвязь,
Шередин Р.В.</t>
  </si>
  <si>
    <t>Число абонентов фиксированного широкополосного доступа к информационно-телекоммуникационной сети "Интернет" на 100 человек населения</t>
  </si>
  <si>
    <t>Россвязь, Чурсин И.Н.</t>
  </si>
  <si>
    <t>Число абонентов мобильного широкополосного доступа к информационно-телекоммуникационной сети "Интернет" на 100 человек населения</t>
  </si>
  <si>
    <t>Сроки пересылки письменной корреспонденции федеральным государственным унитарным предприятием "Почта России" в пределах населенного пункта Российской Федерации</t>
  </si>
  <si>
    <t>Минкомсвязь России, Войтенко О.В.</t>
  </si>
  <si>
    <t>Сроки пересылки письменной корреспонденции федеральным государственным унитарным предприятием "Почта России" между городами Российской Федерации</t>
  </si>
  <si>
    <t>Сроки пересылки письменной корреспонденции федеральным государственным унитарным предприятием "Почта России" между любыми населенными пунктами Российской Федерации</t>
  </si>
  <si>
    <t>Коэффициент востребованности действующего спутникового радиочастотного ресурса государственной орбитальной группировки гражданского назначения (отношение используемого радиочастотного ресурса ко всему действующему ресурсу)</t>
  </si>
  <si>
    <t>Доля реализованного спутникового радиочастотного ресурса государственной орбитальной группировки гражданского назначения на иностранных рынках в общем объеме спутникового радиочастотного ресурса государственной орбитальной группировки гражданского назначения</t>
  </si>
  <si>
    <t>Уровень цифровизации местной телефонной сети:</t>
  </si>
  <si>
    <t>в городской местности</t>
  </si>
  <si>
    <t>в сельской местности</t>
  </si>
  <si>
    <t>Доля объектов XXIX Всемирной зимней универсиады в 2019 году в г. Красноярске, подключенных к мультисервисной сети передачи данных указанной универсиады, в общем числе объектов XXIX Всемирной зимней универсиады в 2019 году в г. Красноярске</t>
  </si>
  <si>
    <t>Минкомсвязь России, Пак О.Б.</t>
  </si>
  <si>
    <t>Доля созданных информационных систем (программных модулей), подлежащих использованию, в том числе после завершения XXIX Всемирной зимней универсиады в 2019 году в г. Красноярске, в общем числе запланированных информационных систем (программных модулей)</t>
  </si>
  <si>
    <t>Удельный вес стадионов Кубка конфедераций FIFA 2017 года и чемпионата мира по футболу FIFA 2018 года, подключенных к сети для передачи теле- и радиосигнала</t>
  </si>
  <si>
    <t>Количество поддержанных проектов малых предприятий в области разработки цифровых платформ и технологий для них, накопительным итогом</t>
  </si>
  <si>
    <t>федеральное государственное бюджетное учреждение "Фонд содействия развитию малых форм предприятий в научно-технической сфере", генеральный директор Поляков С.Г.</t>
  </si>
  <si>
    <t>Количество городов Российской Федерации с численностью населения более 1 млн. человек, на территории которых созданы условия для реализации дорожной карты по внедрению сетей 5G/IMT-2020</t>
  </si>
  <si>
    <t>Доля фельдшерских и фельдшерско-акушерских пунктов, подключенных к информационно-телекоммуникационной сети "Интернет", в общем количестве фельдшерских и фельдшерско-акушерских пунктов</t>
  </si>
  <si>
    <t>Минкомсвязь России,Иванов О.А.</t>
  </si>
  <si>
    <t>Доля государственных (муниципальных) образовательных организаций, реализующих общеобразовательные программы и (или) образовательные программы среднего профессионального образования, подключенных к информационно-телекоммуникационной сети "Интернет", в общем количестве государственных (муниципальных) образовательных организаций, реализующих общеобразовательные программы и (или) образовательные программы среднего профессионального образования</t>
  </si>
  <si>
    <t>Доля органов государственной власти, органов местного самоуправления и государственных внебюджетных фондов, подключенных к информационно-телекоммуникационной сети "Интернет", в общем количестве органов государственной власти, органов местного самоуправления и государственных внебюджетных фондов</t>
  </si>
  <si>
    <t>Доля автомобильных дорог федерального значения, обеспеченных подвижной радиотелефонной связью (обеспечение вызова экстренных служб), в общем количестве автомобильных дорог федерального значения</t>
  </si>
  <si>
    <t>Количество военных комиссариатов, обеспеченных широкополосным доступом к информационно-телекоммуникационной сети "Интернет", в общем количестве военных комиссариатов</t>
  </si>
  <si>
    <t>Минобороны России,
Арсланов Х.А.</t>
  </si>
  <si>
    <t>Подпрограмма 2 "Информационная среда"</t>
  </si>
  <si>
    <t>Тираж печатных средств массовой информации, которым оказывается господдержка</t>
  </si>
  <si>
    <t>тыс. экземпляров</t>
  </si>
  <si>
    <t>Роспечать, м Григорьев В.В.</t>
  </si>
  <si>
    <t>Охват аудитории изданий федерального государственного бюджетного учреждения "Редакция "Российской газеты"</t>
  </si>
  <si>
    <t>Доля контента (программ) собственного производства в сетке круглосуточного вещания телеканала "Общественное телевидение России"</t>
  </si>
  <si>
    <t>Роспечать,
Наумова Т.В.</t>
  </si>
  <si>
    <t>Объем телевещания федерального государственного унитарного предприятия "Всероссийская государственная телевизионная и радиовещательная компания"</t>
  </si>
  <si>
    <t>Объем радиовещания федерального государственного унитарного предприятия "Всероссийская государственная телевизионная и радиовещательная компания"</t>
  </si>
  <si>
    <t>Объемы телевещания общероссийских обязательных общедоступных каналов федерального государственного унитарного предприятия "Всероссийская государственная телевизионная и радиовещательная компания"</t>
  </si>
  <si>
    <t>Объемы радиовещания общероссийских обязательных общедоступных каналов федерального государственного унитарного предприятия "Всероссийская государственная телевизионная и радиовещательная компания"</t>
  </si>
  <si>
    <t>Доля оригиналов фондовых материалов, переведенных в цифровой формат, в общем количестве фондовых материалов</t>
  </si>
  <si>
    <t>Доля детских, юношеских и образовательных программ в общем объеме вещания общероссийских обязательных общедоступных телеканалов</t>
  </si>
  <si>
    <t>Минкомсвязь России, Волин А.К.</t>
  </si>
  <si>
    <t>Количество поддержанных социально значимых мероприятий в сфере периодической печати, книгоиздания и полиграфии</t>
  </si>
  <si>
    <t>Роспечать, Григорьев В.В.</t>
  </si>
  <si>
    <t>Охват аудитории телеканала "Russia Today"</t>
  </si>
  <si>
    <t>Роспечать, Наумова Т.В.</t>
  </si>
  <si>
    <t>Общее количество часов вещания федерального государственного унитарного предприятия "Международное информационное агентство "Россия сегодня" в сутки на иностранную аудиторию</t>
  </si>
  <si>
    <t>Цитируемость сообщений и материалов федерального государственного унитарного предприятия "Международное информационное агентство "Россия сегодня"</t>
  </si>
  <si>
    <t>Доля медиаграмотного населения в общей численности населения</t>
  </si>
  <si>
    <t>Минкомсвязь России,  Волин А.К.</t>
  </si>
  <si>
    <t>Уровень цифровой грамотности населения Российской Федерации</t>
  </si>
  <si>
    <t>Уровень обеспечения доступа к сведениям об обязательном федеральном экземпляре электронных изданий, поступивших, зарегистрированных в установленном порядке и хранящихся в депозитарии (ведение каталога (депозитария) электронных изданий)</t>
  </si>
  <si>
    <t>Роскомнадзор,  Панков А.А.</t>
  </si>
  <si>
    <t>Доля поддержанных социально значимых проектов в области электронных средств массовой информации, в том числе сайтов, имеющих социальное или образовательное значение в общем количестве социально значимых проектов в области электронных средств массовой информации, в том числе сайтов, имеющих социальное или образовательное значение</t>
  </si>
  <si>
    <t>Подпрограмма 3 "Безопасность в информационном обществе"</t>
  </si>
  <si>
    <t>Доля нарушений, выразившихся в невыполнении предписаний, в общем количестве нарушений, выявленных в ходе внеплановых проверок, в том числе в сфере персональных данных</t>
  </si>
  <si>
    <t>Охват контрольными мероприятиями операторов связи, предоставляющих услуги доступа к информационно-телекоммуникационной сети "Интернет"</t>
  </si>
  <si>
    <t>Снижение доли жалоб субъектов персональных данных, по результатам рассмотрения которых подтвердились факты нарушения законодательства Российской Федерации в области персональных данных, в общем количестве жалоб субъектов персональных данных</t>
  </si>
  <si>
    <t>Доля организаций, использовавших средства защиты информации, передаваемой по глобальным сетям, в общем числе обследованных организаций, всего</t>
  </si>
  <si>
    <t>Минкомсвязь России, Соколов А.В.</t>
  </si>
  <si>
    <t>из них использовавших:</t>
  </si>
  <si>
    <t>средства шифрования</t>
  </si>
  <si>
    <t>средства электронной подписи</t>
  </si>
  <si>
    <t>Доля проконтролированных интернет-ресурсов, внесенных в единую автоматизированную информационную систему "Единый реестр доменных имен, указателей страниц сайтов в информационно-телекоммуникационной сети "Интернет" и сетевых адресов, позволяющих идентифицировать сайты в информационно-телекоммуникационной сети "Интернет", содержащие информацию, распространение которой в Российской Федерации запрещено", в общем количестве проконтролированных интернет-ресурсов</t>
  </si>
  <si>
    <t>Доля населения Российской Федерации, проживающего в населенных пунктах, охваченных радиоконтролем, в общей численности населения</t>
  </si>
  <si>
    <t>Доля проведенных контрольных мероприятий в сфере противодействия распространению идеологии терроризма, экстремизма и пропаганды насилия в общем количестве запланированных мероприятий</t>
  </si>
  <si>
    <t>Роскомнадзор,  Субботин В.А.</t>
  </si>
  <si>
    <t>Доля сетевых изданий, в отношении которых осуществляется постоянный мониторинг соблюдения требований законодательства Российской Федерации в сфере средств массовой информации, в том числе на предмет выявления информации террористической и экстремистской направленности, в общем количестве активных сетевых изданий</t>
  </si>
  <si>
    <t>Доля автоматически проконтролированных сетей, входящих в сеть связи общего пользования в общем количестве сетей, входящих в сеть связи общего пользования</t>
  </si>
  <si>
    <t>ФП "Информационная безопасность"</t>
  </si>
  <si>
    <t>Охват средств массовой информации и иных информационных источников в рамках информационно-аналитического обеспечения деятельности Администрации Президента Российской Федерации и Аппарата Правительства Российской Федерации</t>
  </si>
  <si>
    <t>Для служебного пользования</t>
  </si>
  <si>
    <t>ФСБ России</t>
  </si>
  <si>
    <t>Подпрограмма 4 "Информационное государство"</t>
  </si>
  <si>
    <t>Интегральный показатель качества эксплуатации инфраструктуры электронного правительства</t>
  </si>
  <si>
    <t>Минкомсвязь России, Паршин М.В.</t>
  </si>
  <si>
    <t>ФП "Цифровоее государственное управление"</t>
  </si>
  <si>
    <t>Доля федеральных органов исполнительной власти, государственных внебюджетных фондов и субъектов Российской Федерации, использующих единый электронный сервис системы межведомственного электронного взаимодействия при межведомственном электронном взаимодействии, в числе участников межведомственного электронного взаимодействия</t>
  </si>
  <si>
    <t>Доля электронного документооборота между органами государственной власти и местного самоуправления в общем объеме межведомственного документооборота</t>
  </si>
  <si>
    <t>Минкомсвязь России, 
Пак О.Б.</t>
  </si>
  <si>
    <t>Доля органов государственной власти и органов местного самоуправления, имеющих скорость передачи данных через информационно-телекоммуникационную сеть "Интернет" не менее 2 Мбит/сек, в общем числе обследованных органов государственной власти и местного самоуправления</t>
  </si>
  <si>
    <t>Доля показателей единой межведомственной информационно-статистической системы, доступных в формате открытых данных, в общем количестве показателей этой системы</t>
  </si>
  <si>
    <t>Доля органов государственной власти и местного самоуправления, использовавших средства электронной цифровой подписи</t>
  </si>
  <si>
    <t>Доля вакансий государственной гражданской службы, размещенных на официальном сайте федеральной государственной информационной системы "Единая информационная система управления кадровым составом государственной гражданской службы Российской Федерации" в информационно-телекоммуникационной сети "Интернет", в общем числе вакансий, на которые объявлен конкурс</t>
  </si>
  <si>
    <t>Индекс посещаемости официальных сайтов высших должностных лиц и органов управления Российской Федерации</t>
  </si>
  <si>
    <t>Количество экспертиз документов по вопросам информатизации органов государственной власти</t>
  </si>
  <si>
    <t>Уровень удовлетворенности граждан качеством предоставления государственных услуг в соответствии с оценками, переданными в автоматизированную информационную систему "Информационно-аналитическая система мониторинга качества государственных услуг"</t>
  </si>
  <si>
    <t>Минэкономразвития России, Клачков И.И.</t>
  </si>
  <si>
    <t>Доля заявителей, использующих механизм получения государственных услуг в электронной форме, в общем количестве оказываемых Федеральной службой по аккредитации государственных услуг</t>
  </si>
  <si>
    <t>Росаккредитация, 
Херсонцев А.И.</t>
  </si>
  <si>
    <t>Доля федеральных органов государственной власти и высших органов исполнительной власти субъектов Российской Федерации, подключенных к защищенной системе межведомственного электронного документооборота, в общем количестве федеральных органов государственной власти и высших органов исполнительной власти субъектов Российской Федерации</t>
  </si>
  <si>
    <t>ФСО России, 
Белановский В.В.</t>
  </si>
  <si>
    <t>Доля учтенных научно-исследовательских, опытно-конструкторских и технологических работ гражданского назначения в единой государственной информационной системе учета научно-исследовательских, опытно-конструкторских и технологических работ гражданского назначения</t>
  </si>
  <si>
    <t>Минобрнауки России,  Солодовников Д.А.</t>
  </si>
  <si>
    <t>Количество посетителей интернет-портала для популяризации культурного наследия и традиций России в год (нарастающим итогом)</t>
  </si>
  <si>
    <t>Минкультуры России, Аристархов В.В.</t>
  </si>
  <si>
    <t>Доля паспортов нового поколения в общем количестве выданных паспортов, удостоверяющих личность гражданина Российской Федерации за пределами территории Российской Федерации</t>
  </si>
  <si>
    <t>МВД России, Казакова В.Л.</t>
  </si>
  <si>
    <t>Удельный вес паспортов нового поколения в общем количестве выданных МИДом России паспортов, удостоверяющих личность гражданина Российской Федерации за пределами территории Российской Федерации</t>
  </si>
  <si>
    <t>МИД России, А.В. Климов</t>
  </si>
  <si>
    <t>Количество выданных удостоверений личности моряка с биометрическими данными</t>
  </si>
  <si>
    <t>тыс. штук</t>
  </si>
  <si>
    <t>РосморречфлотПошивай А.И.</t>
  </si>
  <si>
    <t>Росархив,
Артизов А.Н.</t>
  </si>
  <si>
    <t>Степень готовности объектов университетского кампуса федерального государственного автономного образовательного учреждения высшего образования "Санкт-Петербургский национальный исследовательский университет информационных технологий, механики и оптики"</t>
  </si>
  <si>
    <t>Доля проверок, осуществляемых по приоритетным видам регионального государственного контроля (надзора), информация о которых вносится в единый реестр проверок с использованием единой системы межведомственного электронного взаимодействия, в общем количестве указанных проверок</t>
  </si>
  <si>
    <t>Минкомсвязь России, Кисляков Е.Ю.</t>
  </si>
  <si>
    <t>Доля взаимодействий граждан и коммерческих организаций с государственными (муниципальными) органами и бюджетными учреждениями, осуществляемых в цифровом виде, в общем количестве взаимодействий граждан и коммерческих организаций с государственными (муниципальными) органами и бюджетными учреждениями</t>
  </si>
  <si>
    <t>Минкомсвязь России,  Паршин М.В.</t>
  </si>
  <si>
    <t>ФП "Цифровое государственное управление"</t>
  </si>
  <si>
    <t>Доля приоритетных государственных услуг и сервисов, соответствующих целевой модели цифровой трансформации (предоставление без необходимости личного посещения государственных органов и иных организаций, с применением реестровой модели, онлайн (в автоматическом режиме), проактивно), в общем количестве государственных услуг и сервисов</t>
  </si>
  <si>
    <t>Доля отказов при предоставлении приоритетных государственных услуг и сервисов в общем числе отказов в 2018 году</t>
  </si>
  <si>
    <t>Доля внутриведомственного и межведомственного юридически значимого электронного документооборота государственных и муниципальных органов и бюджетных учреждений, в общем объеме внутриведомственного и межведомственного документооборота государственных и муниципальных органов и бюджетных учреждений</t>
  </si>
  <si>
    <t>Доля основных данных, прошедших гармонизацию (соответствие мастер-данным), в общем объеме основных данных</t>
  </si>
  <si>
    <t>Доля электронного документооборота между органами государственной власти Российской Федерации, органами государственной власти государств - членов Евразийского экономического союза и Евразийской экономической комиссией в общем объеме документооборота между органами государственной власти Российской Федерации, органами государственной власти государств - членов Евразийского экономического союза и Евразийской экономической комиссией</t>
  </si>
  <si>
    <t>Повышение производительности, доступности и непрерывности работы системы межведомственного электронного документооборота</t>
  </si>
  <si>
    <t>ФСО России, Ермольчик В.Д.</t>
  </si>
  <si>
    <t>Количество разработанных и внедренных (модернизированных) систем поддержки информационно-технологического обеспечения деятельности Администрации Президента Российской Федерации, Аппарата Правительства Российской Федерации и Федерального Собрания Российской Федерации</t>
  </si>
  <si>
    <t>ФСО России,  Ермольчик В.Д.</t>
  </si>
  <si>
    <t>Доля обращений заявителей, поступивших в электронном виде на предоставление государственных услуг в сфере пожарной безопасности и безопасности людей на водных объектах, в общем количестве обращений заявителей на предоставление государственных услуг в сфере пожарной безопасности и безопасности людей на водных объектах</t>
  </si>
  <si>
    <t>МЧС России, Власов С.В.</t>
  </si>
  <si>
    <t>Доля объектов коммунального хозяйства Минобороны России, на которых внедрена цифровая платформа, обеспечивающая инвентаризацию, сбор, хранение, обработку и передачу информации о производстве, транспортировке и потреблении коммунальных ресурсов и услуг, а также возможность автоматизированного управления этими процессами</t>
  </si>
  <si>
    <t>Минобороны России,  Д.В. Булгаков</t>
  </si>
  <si>
    <t xml:space="preserve">Количество поддержанных проектов малых предприятий по разработке, применению и коммерциализации сквозных цифровых технологий (накопительным итогом) </t>
  </si>
  <si>
    <t>ФП "Цифровые технологии"</t>
  </si>
  <si>
    <t>Затраты на развитие "сквозных" цифровых технологий (к 2019 году)</t>
  </si>
  <si>
    <t>Объем выручки проектов (по разработке наукоемких решений, продвижению продуктов и услуг по заказу бизнеса) на основе внедрения "сквозных" цифровых технологий компаниями, получившими поддержку в рамках федерального проекта "Цифровые технологии" (к 2019 году)</t>
  </si>
  <si>
    <t>Изменение количества заявок, оформленных и поданных в соответствии с Договором о патентной кооперации (Patent Cooperation Treaty), по "сквозным" цифровым технологиям, организациями, получившими поддержку в рамках национальной программы "Цифровая экономика Российской Федерации" (к 2019 году)</t>
  </si>
  <si>
    <t>Доля сертифицированных центров обработки данных, предоставляющих услуги органам государственной власти и местного самоуправления, в общем количестве центров обработки данных</t>
  </si>
  <si>
    <t>Доля информационных систем и ресурсов федеральных органов исполнительной власти и государственных внебюджетных фондов, перенесенных в государственную единую облачную платформу по сервисной модели, в общем количестве информационных систем и ресурсов федеральных органов исполнительной власти и государственных внебюджетных фондов</t>
  </si>
  <si>
    <t xml:space="preserve">Федеральная целевая программа "Развитие телерадиовещания в Российской Федерации на 2009 - 2018 годы" </t>
  </si>
  <si>
    <t>Численность населения Российской Федерации, не охваченного телевизионным вещанием, на конечном этапе реализации Программы</t>
  </si>
  <si>
    <t>Роспечать,  Наумова Т.В.</t>
  </si>
  <si>
    <t>Доля населения Российской Федерации, имеющего возможность приема общероссийских обязательных общедоступных телеканалов и радиоканалов</t>
  </si>
  <si>
    <t>Площадь территории субъектов Российской Федерации, охваченных цифровым эфирным вещанием общероссийских обязательных общедоступных телеканалов и радиоканалов (с охватом не менее 50 процентов населения субъекта Российской Федерации)</t>
  </si>
  <si>
    <t>кв. км</t>
  </si>
  <si>
    <t>Доля населения Российской Федерации, имеющего возможность приема 20-ти цифровых телеканалов свободного доступа в местах постоянного проживания</t>
  </si>
  <si>
    <t>Доля населения Российской Федерации, имеющего возможность приема цифровых эфирных общероссийских обязательных общедоступных телеканалов и радиоканалов и охваченного телерадиооповещением о чрезвычайных ситуациях в местах постоянного проживания</t>
  </si>
  <si>
    <t>Количество субъектов Российской Федерации, в которых начато цифровое эфирное вещание общероссийских обязательных общедоступных телеканалов и радиоканалов</t>
  </si>
  <si>
    <t>Количество субъектов Российской Федерации, охваченных цифровым эфирным вещанием общероссийских обязательных общедоступных телеканалов и радиоканалов (с охватом не менее 50 процентов населения субъекта Российской Федерации)</t>
  </si>
  <si>
    <t>Количество субъектов Российской Федерации, охваченных цифровым эфирным вещанием общероссийских обязательных общедоступных телеканалов и радиоканалов (с охватом не менее 95 процентов населения субъекта Российской Федерации)</t>
  </si>
  <si>
    <t>Доля населения Российской Федерации, не охваченного региональным цифровым эфирным телерадиовещанием в местах постоянного проживания</t>
  </si>
  <si>
    <t>Количество введенных в эксплуатацию объектов опытных зон цифрового вещания</t>
  </si>
  <si>
    <t>Роспечать,  Козлов В.С.</t>
  </si>
  <si>
    <t>Количество введенных в эксплуатацию объектов сети цифрового вещания первого мультиплекса</t>
  </si>
  <si>
    <t>Количество введенных в эксплуатацию центров формирования мультиплексов</t>
  </si>
  <si>
    <t>Количество введенных в эксплуатацию объектов сетей цифрового вещания второго мультиплекса</t>
  </si>
  <si>
    <t>Количество введенных в эксплуатацию объектов сетей цифрового вещания дополнительных мультиплексов</t>
  </si>
  <si>
    <t>Количество объектов первого мультиплекса, включая объекты опытных зон, по которым начато строительство (нарастающим итогом)</t>
  </si>
  <si>
    <t>Государственная программа Российской Федерации "Развитие транспортной системы", утвержденная постановлением Правительства Российской Федерации
от 20 декабря 2017 года № 1596, в редакции постановления Правительства Российской Федерации от 17 октября 2017 № 1337</t>
  </si>
  <si>
    <t xml:space="preserve"> </t>
  </si>
  <si>
    <t>Индекс качества транспортной инфраструктуры относительно уровня 2017 года</t>
  </si>
  <si>
    <t>Министерство транспорта Российской Федерации</t>
  </si>
  <si>
    <t>Транспортная часть комплексного плана модернизации и расширения магистральной инфраструктуры на период до 2024 года</t>
  </si>
  <si>
    <t xml:space="preserve">Транспортная подвижность населения </t>
  </si>
  <si>
    <t>тыс. пасс.-км на 1 жителя</t>
  </si>
  <si>
    <t>Объем экспорта услуг транспортного комплекса</t>
  </si>
  <si>
    <t>Число происшествий на транспорте на единицу транспортных средств (% к 2017 году)</t>
  </si>
  <si>
    <t>Доля автомобильных дорог регионального значения, соответствующих нормативным требованиям относительно уровня 2017 года</t>
  </si>
  <si>
    <t>НП "Безопасные и качественные автомобильные дороги"</t>
  </si>
  <si>
    <t>Подпрограмма 1 "Железнодорожный транспорт"</t>
  </si>
  <si>
    <t>Ведомственная целевая программа "Обеспечение доступности услуг железнодорожного транспорта"</t>
  </si>
  <si>
    <t xml:space="preserve">Транспортная подвижность населения на железнодорожном транспорте </t>
  </si>
  <si>
    <t>пасс.-км</t>
  </si>
  <si>
    <t>Росжелдор</t>
  </si>
  <si>
    <t>Федеральный проект "Чистый воздух"</t>
  </si>
  <si>
    <t>Федеральный проект "Северный морской путь"</t>
  </si>
  <si>
    <t>Протяженность железнодорожной магистрали  «Северный широтный ход» (инфраструктура общего пользования Обская–Салехард–Надым–Пангоды–Новый Уренгой–Коротчаево» и железнодорожных подходов к нему)</t>
  </si>
  <si>
    <t>км</t>
  </si>
  <si>
    <t>Федеральный проект "Железнодорожный транспорт и транзит"</t>
  </si>
  <si>
    <t>Средняя скорость доставки транзитного контейнеропотока</t>
  </si>
  <si>
    <t>Км/сутки</t>
  </si>
  <si>
    <t>Транспортная часть комплексного плана модернизации и расширения магистральной инфраструктуры на период до 2024 года / ФП "Железнодорожный транспорт и транзит"</t>
  </si>
  <si>
    <t>Сроки доставки транзитных контейнерных перевозок на направлении «Север-Юг» (Красное, порты и погранпереходы Северо-Запада-Самур)</t>
  </si>
  <si>
    <t>сутки</t>
  </si>
  <si>
    <t xml:space="preserve">Сроки доставки транзитных контейнерных перевозок на направлении «Европа-Западный Китай» (Красное- Илецк, Озимки, Карталы, Петропавловск) </t>
  </si>
  <si>
    <t>Сроки доставки транзитных контейнерных перевозок на направлении «Запад-Восток» (Красное, порты и погранпереходы Северо-Запада – Наушки, Забайкальск, порты и погранпереходы Дальнего Востока)</t>
  </si>
  <si>
    <t>Суммарная провозная способность магистралей (БАМ,Трансиб)</t>
  </si>
  <si>
    <t xml:space="preserve">Суммарная провозная способность участков на подходах к портам (Азово-Черноморского бассейна) </t>
  </si>
  <si>
    <t>Суммарная провозная способность участков на подходах к портам (Северо-Западного бассейна)</t>
  </si>
  <si>
    <t>ФП "Железнодорожный транспорт и транзит"</t>
  </si>
  <si>
    <t>Федеральный проект «Транспортно-логистические центры»</t>
  </si>
  <si>
    <t>Количество введенных в эксплуатацию ТЛЦ (нарастающим итогом с 2019 года)</t>
  </si>
  <si>
    <t>Минтранс России</t>
  </si>
  <si>
    <t xml:space="preserve"> Федеральный проект «Транспортно-логистические центры»</t>
  </si>
  <si>
    <t>Средняя коммерческая скорость товародвижения на железнодорожном транспорте, км/сутки</t>
  </si>
  <si>
    <t>Транспортная часть комплексного плана модернизации и расширения магистральной инфраструктуры на период до 2024 года / Федеральный проект «Транспортно-логистические центры»</t>
  </si>
  <si>
    <t>Суммарная мощность введенных в эксплуатацию узловых грузовых транспортно-логистических центров (нарастающим итогом с 2019 года)</t>
  </si>
  <si>
    <t>Федеральный проект "Коммуникации между центрами экономического роста"</t>
  </si>
  <si>
    <t>Пассажиропоток в пригородном железнодорожном сообщении Центрального транспортного узла</t>
  </si>
  <si>
    <t xml:space="preserve">млн. пасс. </t>
  </si>
  <si>
    <t>ФП  "Коммуникации между центрами экономического роста"</t>
  </si>
  <si>
    <t>Федеральный проект "Высокоскоростное железнодорожное сообщение"</t>
  </si>
  <si>
    <t>Протяженность высокоскоростных магистралей, введенных в эксплуатацию</t>
  </si>
  <si>
    <t>Ведомственный проект "Развитие инфраструктуры железнодорожного транспорта"</t>
  </si>
  <si>
    <t>Ввод в эксплуатацию дополнительных главных путей и новых железнодорожных линий (в части комплексного развития участка Междуреченск – Тайшет Красноярской железной дороги, значения будут корректироваться при принятии решения о реализации проекта Строительство второго пускового комплекса от станции Правая Лена до станции Якутский речной порт (левый берег) в Республике Саха (Якутия) и окончательного утверждения его параметров)</t>
  </si>
  <si>
    <t>Подпрограмма 2 "Дорожное хозяйство"</t>
  </si>
  <si>
    <t>Ведомственная целевая программа "Капитальный ремонт, ремонт и содержание автомобильных дорог общего пользования федерального значения"</t>
  </si>
  <si>
    <t>Протяженность федеральных автодорог, завершенных капитальным ремонтом</t>
  </si>
  <si>
    <t>Росавтодор</t>
  </si>
  <si>
    <t>Протяженность федеральных автодорог, завершенных ремонтом и устройством защитных слоев, слоев износа и поверхностной обработки</t>
  </si>
  <si>
    <t>Доля протяженности федеральных автомобильных дорог, уровень содержания которых оценивается как «высокий»</t>
  </si>
  <si>
    <t>Ведомственная целевая программа "Содействие развитию автомобильных дорог регионального, межмуниципального и местного значения"</t>
  </si>
  <si>
    <t>Прирост протяженности автомобильных дорог общего пользования регионального или межмуниципального и местного значения, приведенных в соответствие нормативным требованиям к транспортно-эксплуатационным показателям в результате строительства и реконструкции автомобильных дорог, в отчетном году</t>
  </si>
  <si>
    <t>Ведомственная целевая программа "Доверительное управление федеральными автомобильными дорогами общего пользования Государственной компанией "Российские автомобильные дороги"</t>
  </si>
  <si>
    <t>Доля протяженности автомобильных дорог общего пользования федерального значения, переданных в доверительное управление Государственной компании, соответствующих нормативным требованиям к транспортно- эксплуатационным показателям</t>
  </si>
  <si>
    <t>Ведомственная целевая программа "Организационное, информационное и научное обеспечение реализации подпрограммы "Дорожное хозяйство"</t>
  </si>
  <si>
    <t>Протяженность автомобильных  дорог общего пользования федерального значения, находящихся в оперативном управлении федеральных  казенных учреждений, подведомственных Федеральному дорожному агентству, соответствующих нормативным требованиям к транспортно- эксплуатационным показателям</t>
  </si>
  <si>
    <t>Федеральный проект "Дорожная сеть"</t>
  </si>
  <si>
    <t>Доля автомобильных дорог регионального значения, соответствующих нормативным требованиям</t>
  </si>
  <si>
    <t>НП "Безопасные и качественные автомобильные дороги"/ФП "Дорожная сеть</t>
  </si>
  <si>
    <t>Доля дорожной сети городских агломераций, находящаяся в нормативном состоянии</t>
  </si>
  <si>
    <t>Доля автомобильных дорог федерального и регионального значения, работающих в режиме перегрузки</t>
  </si>
  <si>
    <t>Количество мест концентрации дорожно-транспортных происшествий (аварийно-опасных участков) на дорожной сети</t>
  </si>
  <si>
    <t>Федеральный проект "Общесистемные меры развития дорожного хозяйства"</t>
  </si>
  <si>
    <t xml:space="preserve">Доля контрактов на осуществление дорожной деятельности в рамках национального проекта, предусматривающих использование новых технологий и материалов, включенных в Реестр новых и наилучших технологий, материалов и технологических решений повторного применения, % в общем объеме новых государственных контрактов на выполнение работ по капитальному ремонту, ремонту и содержанию автомобильных дорог </t>
  </si>
  <si>
    <t>НП "Безопасные и качественные автомобильные дороги"/ФП "Общесистемные меры развития дорожного хозяйства"</t>
  </si>
  <si>
    <t>Доля контрактов на осуществление дорожной деятельности в рамках национального проекта, предусматривающих выполнение работ на принципах контракта жизненного цикла, предусматривающего объединение в один контракт различных видов дорожных работ % в общем объеме новых государственных контрактов на выполнение работ по капитальному ремонту, ремонту и содержанию автомобильных дорог</t>
  </si>
  <si>
    <t>Федеральный проект "Европа - Западный Китай"</t>
  </si>
  <si>
    <t>Доля автомобильных дорог, работающих без перегрузки, в общей протяженности автомобильных дорог, относящихся к международному транспортному маршруту «Европа-Западный Китай»</t>
  </si>
  <si>
    <t>Транспортная часть комплексного плана модернизации и расширения магистральной инфраструктуры на период до 2024 года / ФП  "Европа - Западный Китай"</t>
  </si>
  <si>
    <t>Строительство и реконструкция участков автомобильных дорог,  относящихся к международному транспортному маршруту «Европа-Западный Китай»</t>
  </si>
  <si>
    <t>Федеральный проект "Морские порты России"</t>
  </si>
  <si>
    <t>Протяженность построенных (реконструированных) автомобильных дорог федерального значения, обеспечивающих подъезд к морским портам Российской Федерации</t>
  </si>
  <si>
    <t>ФП "Морские порты России"</t>
  </si>
  <si>
    <t>Протяженность построенных и реконструированных участков скоростных автомобильных дорог между административными центрами субъектов Российской Федерации и другими городами – центрами экономического роста, переданных в доверительное управление Государственной компании "Российские автомобильные дороги"</t>
  </si>
  <si>
    <t>Протяженность построенных и реконструированных участков автомобильных дорог на магистральных направлениях, связывающих центры экономического роста между собой и с другими административными центрами субъектов Российской Федерации и транспортными узлами, а также обеспечивающих устранение "узких мест" и скоростное движение на подъезде к Крымскому мосту</t>
  </si>
  <si>
    <t>Ведомственный проект "Развитие сети федеральных автомобильных дорог общего пользования"</t>
  </si>
  <si>
    <t xml:space="preserve">Протяженность автомобильных дорог федерального значения, находящихся в управлении федеральных казенных учреждений, подведомственных Федеральному дорожному агентству, на которых устранены ограничения пропускной способности путем проведения их строительства и реконструкции, в отчетном году </t>
  </si>
  <si>
    <t>Подпрограмма 3 "Гражданская авиация и аэронавигационное обслуживание"</t>
  </si>
  <si>
    <t>Ведомственная целевая программа "Содействие повышению доступности воздушных перевозок населения, в том числе в части развития региональных и внутрирегиональных перевозок"</t>
  </si>
  <si>
    <t xml:space="preserve">Индекс роста региональных перевозок </t>
  </si>
  <si>
    <t>Ведомственная целевая программа "Сохранение (развитие) сети региональных и местных аэропортов с малой интенсивностью полетов, расположенных в районах Арктики, Дальнего Востока, Крайнего Севера и приравненных к ним местностях"</t>
  </si>
  <si>
    <t>Количество  самолето-вылетов  из аэропортов, входящих в состав  федеральных казенных  предприятий</t>
  </si>
  <si>
    <t>тыс.ед.</t>
  </si>
  <si>
    <t>26 000</t>
  </si>
  <si>
    <t>Количество самолето-вылетов из аэропортов, расположенных в районах Крайнего Севера и приравненных к ним местностях</t>
  </si>
  <si>
    <t>Ведомственная целевая программа "Обеспечение охвата территории Российской Федерации деятельностью специализированных поисково- и аварийно-спасательных служб на воздушном транспорте"</t>
  </si>
  <si>
    <t>Уровень охвата территории Российской Федерации поисково - спасательным обеспечением полетов</t>
  </si>
  <si>
    <t>Ведомственная целевая программа "Обеспечение предоставления аэронавигационного обслуживания и услуг по аэропортовому и наземному обеспечению полетов воздушных судов пользователей воздушного пространства, освобожденных в соответствии с законодательством Российской Федерации от платы за них"</t>
  </si>
  <si>
    <t>Степень исполнения обязательств Российской Федерации перед организациями гражданской авиации,  предоставляющими услуги по аэропортовому и наземному обеспечению  и аэронавигационному обслуживанию полетов воздушных судов государственной авиации, освобожденных  в соответствии с законодательством Российской Федерации от платы за них</t>
  </si>
  <si>
    <t>Ведомственная целевая программа "Организационное, информационное и научное обеспечение реализации подпрограммы "Гражданская авиация и аэронавигационное обслуживание"</t>
  </si>
  <si>
    <t>Доля государственных заданий по предоставлению государственных услуг (работ) в сфере гражданской авиации, выполненных в срок и в полном объеме</t>
  </si>
  <si>
    <t>Обеспечение реализации научных исследований и разработок</t>
  </si>
  <si>
    <t>Ведомственный проект "Развитие инфраструктуры воздушного транспорта"</t>
  </si>
  <si>
    <t xml:space="preserve">Количество введенных в эксплуатацию после реконструкции взлетно-посадочных полос </t>
  </si>
  <si>
    <t>Федеральный проект «Развитие региональных аэропортов и маршрутов»</t>
  </si>
  <si>
    <t>3.9</t>
  </si>
  <si>
    <t>Количество введенных в эксплуатацию после реконструкции (строительства) взлетно-посадочных полос</t>
  </si>
  <si>
    <t>ФП «Развитие региональных аэропортов и маршрутов»</t>
  </si>
  <si>
    <t>Количество реконструированных (построенных) вспомогательных объектов аэропортовой инфраструктуры</t>
  </si>
  <si>
    <t>Количество воздушных судов, получаемых российскими авиакомпаниями, региональными  унитарными предприятиями, не являющимися российскими авиакомпаниями, по договорам лизинга или аренды для осуществления  внутренних  региональных  и местных воздушных перевозок, в отношении которых  оказывается мера  государственной поддержки  на финансовое обеспечение  части затрат для уплаты  лизинговых или арендных  платежей в соответствии с постановлением Правительства Российской Федерации от 30.12.2011 № 1212</t>
  </si>
  <si>
    <t>Количество субсидируемых региональных маршрутов ВВЛ</t>
  </si>
  <si>
    <t>Подпрограмма 4 "Морской и речной транспорт"</t>
  </si>
  <si>
    <t>Ведомственная целевая программа "Поисковое и аварийно-спасательное обеспечение судоходства"</t>
  </si>
  <si>
    <t>Уровень технической оснащенности морской спасательной службы</t>
  </si>
  <si>
    <t>Росморречфлот</t>
  </si>
  <si>
    <t>Ведомственная целевая программа "Навигационно-гидрографическое обеспечение судоходства на трассах Северного морского пути"</t>
  </si>
  <si>
    <t xml:space="preserve">Рост объема перевозок грузов по Северному морскому пути, процент к 2017 году </t>
  </si>
  <si>
    <t>Ведомственная целевая программа "Обеспечение эксплуатации внутренних водных путей и гидротехнических сооружений"</t>
  </si>
  <si>
    <t>Протяженность внутренних водных путей с гарантированными габаритами судовых ходов в Московском бассейне</t>
  </si>
  <si>
    <t xml:space="preserve">Объем перевалки грузов морских портов </t>
  </si>
  <si>
    <t>Ведомственная целевая программа "Организационное, информационное и научное обеспечение реализации подпрограммы "Морской и речной транспорт"</t>
  </si>
  <si>
    <t xml:space="preserve">Доля протяженности внутренних водных путей, ограничивающих пропускную способность единой глубоководной системы в Европейской части Российской Федерации </t>
  </si>
  <si>
    <t>Прирост производственной мощности морских портов</t>
  </si>
  <si>
    <t>Транспортная часть комплексного плана модернизации и расширения магистральной инфраструктуры на период до 2024 года / ФП "Морские порты России"</t>
  </si>
  <si>
    <t>Объем перевозок грузов в акватории Северного морского пути</t>
  </si>
  <si>
    <t>Транспортная часть комплексного плана модернизации и расширения магистральной инфраструктуры на период до 2024 года / ФП "Северный морской путь"</t>
  </si>
  <si>
    <t>Федеральный проект "Внутренние водные пути"</t>
  </si>
  <si>
    <t>Ежегодный прирост пропускной способности внутренних водных путей</t>
  </si>
  <si>
    <t>Транспортная часть комплексного плана модернизации и расширения магистральной инфраструктуры на период до 2024 года / Федеральный проект "Внутренние водные пути"</t>
  </si>
  <si>
    <t>Протяженность участков внутренних водных путей, ограничивающих их пропускную способность</t>
  </si>
  <si>
    <t>тыс. км</t>
  </si>
  <si>
    <t>Ведомственный проект "Развитие инфраструктуры морского транспорта"</t>
  </si>
  <si>
    <t>Поставки судов обеспечивающего флота морского транспорта</t>
  </si>
  <si>
    <t>Ведомственный проект "Развитие инфраструктуры внутреннего водного транспорта"</t>
  </si>
  <si>
    <t>Протяженность участков внутренних водных путей Дальневосточного федерального округа, ограничивающих их пропускную способность</t>
  </si>
  <si>
    <t>Подпрограмма 5 "Надзор в сфере транспорта"</t>
  </si>
  <si>
    <t>Ведомственная целевая программа "Организационное, информационное и научное обеспечение реализации подпрограммы "Надзор в сфере транспорта"</t>
  </si>
  <si>
    <t>Доступность сервиса Единой информационно - аналитической  системы Ространснадзора</t>
  </si>
  <si>
    <t>Ространснадзор</t>
  </si>
  <si>
    <t xml:space="preserve">Обслуживание  центра обработки данных,  резервного центра обработки данных и АРМ центрального аппарата Ространснадзора </t>
  </si>
  <si>
    <t>Ведомственный проект "Совершенствование контрольно-надзорной деятельности в сфере транспорта в Российской Федерации"</t>
  </si>
  <si>
    <t>Снижение количества смертельных случаев и случаев травматизма посредством повышения эффективности осуществления контрольно-надзорной деятельности (к уровню 2017 г.)</t>
  </si>
  <si>
    <t>Уровень оснащенности надзорного  органа техническими  средствами</t>
  </si>
  <si>
    <t>Подпрограмма 6 "Обеспечение реализации государственной программы Российской Федерации "Развитие транспортной системы"</t>
  </si>
  <si>
    <t>Ведомственная целевая программа "Цифровая платформа транспортного комплекса Российской Федерации"</t>
  </si>
  <si>
    <t>Количество показателей, обрабатываемых в централизованном банке данных информационно – аналитической системы регулирования на транспорте (АСУ ТК), характеризующих состояние транспортной системы</t>
  </si>
  <si>
    <t>Количество субъектов транспортной деятельности, подключенных к единому защищенному закрытому информационному пространству в сфере обеспечения безопасности населения на транспорте</t>
  </si>
  <si>
    <t>Ведомственная целевая программа "Организационное, информационное и научное обеспечение реализации государственной программы Российской Федерации "Развитие транспортной системы""</t>
  </si>
  <si>
    <t>Результативность реализации ведомственной целевой программы</t>
  </si>
  <si>
    <t>Федеральный проект "Безопасность дорожного движения"</t>
  </si>
  <si>
    <t xml:space="preserve"> Государственная программа развития сельского хозяйства и регулирования рынков сельскохозяйственной продукции, сырья и продовольствия, утвержденная постановлением Правительства Российской Федерации от 14 июля 2012 г. № 717</t>
  </si>
  <si>
    <t>Показатель НП/ФП</t>
  </si>
  <si>
    <t>Индекс производства продукции сельского хозяйства в хозяйствах всех категорий (в сопоставимых ценах) по отношению к уровню 2017 года</t>
  </si>
  <si>
    <t>Минсельхоз России</t>
  </si>
  <si>
    <t>Произведенная добавленная стоимость, создаваемая в сельском хозяйстве</t>
  </si>
  <si>
    <t>Темп роста экспорта продукции агропромышленного комплекса по отношению к уровню 2017 года</t>
  </si>
  <si>
    <t>Индекс физического объема инвестиций в основной капитал сельского хозяйства по отношению к уровню 2017 года</t>
  </si>
  <si>
    <t>Объем располагаемых ресурсов домашних хозяйств (в среднем на 1 члена домашнего хозяйства в месяц) в сельской местности</t>
  </si>
  <si>
    <t>рублей</t>
  </si>
  <si>
    <t>Направление (подпрограмма) "Развитие отраслей агропромышленного комплекса"</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</si>
  <si>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</si>
  <si>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индекс производства продукции растениеводства в хозяйствах всех категорий (в сопоставимых ценах) к 2017 году</t>
  </si>
  <si>
    <t>индекс производства продукции животноводства в хозяйствах всех категорий (в сопоставимых ценах) к 2017 году</t>
  </si>
  <si>
    <t>индекс производства пищевых продуктов (в сопоставимых ценах) к 2017 году</t>
  </si>
  <si>
    <t>индекс производства напитков (в сопоставимых ценах) к 2017 году</t>
  </si>
  <si>
    <t>уровень самообеспеченности Российской Федерации по зерну</t>
  </si>
  <si>
    <t>уровень самообеспеченности Российской Федерации по сахару, произведенному из сахарной свеклы</t>
  </si>
  <si>
    <t>уровень самообеспеченности Российской Федерации по маслу растительному</t>
  </si>
  <si>
    <t>уровень самообеспеченности Российской Федерации по картофелю</t>
  </si>
  <si>
    <t>уровень самообеспеченности Российской Федерации по овощам и бахчевым культурам</t>
  </si>
  <si>
    <t>уровень самообеспеченности Российской Федерации по фруктам и ягодам</t>
  </si>
  <si>
    <t>уровень самообеспеченности Российской Федерации по мясу и мясопродуктам (в пересчете на мясо)</t>
  </si>
  <si>
    <t>уровень самообеспеченности Российской Федерации по молоку и молокопродуктам (в пересчете на молоко)</t>
  </si>
  <si>
    <t>удельный вес зерна российского производства в общих ресурсах внутреннего рынка этой продукции (с учетом структуры переходящих запасов)</t>
  </si>
  <si>
    <t>удельный вес сахара российского производства, производимого из сахарной свеклы, в общих ресурсах внутреннего рынка этой продукции (с учетом структуры переходящих запасов)</t>
  </si>
  <si>
    <t>удельный вес масла растительного российского производства в общих ресурсах внутреннего рынка этой продукции (с учетом структуры переходящих запасов)</t>
  </si>
  <si>
    <t>удельный вес картофеля российского производства в общих ресурсах внутреннего рынка этой продукции (с учетом структуры переходящих запасов)</t>
  </si>
  <si>
    <t>удельный вес овощей и бахчевых российского производства в общих ресурсах внутреннего рынка этой продукции (с учетом структуры переходящих запасов)</t>
  </si>
  <si>
    <t>удельный вес фруктов и ягод российского производства в общих ресурсах внутреннего рынка этой продукции (с учетом структуры переходящих запасов)</t>
  </si>
  <si>
    <t>удельный вес мяса и мясопродуктов (в пересчете на мясо) российского производства в общих ресурсах внутреннего рынка этой продукции (с учетом структуры переходящих запасов)</t>
  </si>
  <si>
    <t>удельный вес молока и молокопродуктов (в пересчете на молоко) российского производства в общих ресурсах внутреннего рынка этой продукции (с учетом структуры переходящих запасов)</t>
  </si>
  <si>
    <t>валовой сбор зерновых и зернобобовых культур в сельскохозяйственных организациях, крестьянских (фермерских) производствах, включая индивидуальных предпринимателей,</t>
  </si>
  <si>
    <t>22. валовой сбор сахарной свеклы в сельскохозяйственных организациях, крестьянских (фермерских) производствах, включая индивидуальных предпринимателей,</t>
  </si>
  <si>
    <t>валовой сбор льноволокна и пеньковолокна в сельскохозяйственных организациях, крестьянских (фермерских) хозяйствах, включая индивидуальных предпринимателей</t>
  </si>
  <si>
    <t>валовой сбор картофеля в сельскохозяйственных организациях, крестьянских (фермерских) хозяйствах, включая индивидуальных предпринимателей</t>
  </si>
  <si>
    <t>валовой сбор овощей открытого грунта в сельскохозяйственных организациях, крестьянских (фермерских) хозяйствах, включая индивидуальных предпринимателей</t>
  </si>
  <si>
    <t>валовой сбор овощей в зимних теплицах в сельскохозяйственных организациях, крестьянских (фермерских) хозяйствах, включая индивидуальных предпринимателей</t>
  </si>
  <si>
    <t>валовой сбор плодов и ягод в сельскохозяйственных организациях, крестьянских (фермерских) хозяйствах, включая индивидуальных предпринимателей</t>
  </si>
  <si>
    <t>1 528,8</t>
  </si>
  <si>
    <t>валовой сбор винограда в сельскохозяйственных организациях, крестьянских (фермерских) хозяйствах, включая индивидуальных предпринимателей</t>
  </si>
  <si>
    <t>производство скота и птицы на убой в хозяйствах всех категорий (в живом весе)</t>
  </si>
  <si>
    <t>производство молока в хозяйствах всех категорий</t>
  </si>
  <si>
    <t>производство молока в сельскохозяйственных организациях, крестьянских (фермерских) хозяйствах, включая индивидуальных предпринимателей</t>
  </si>
  <si>
    <t>объем произведенной шерсти, полученной от тонкорунных и полутонкорунных пород овец, в сельскохозяйственных организациях, крестьянских (фермерских) хозяйствах, включая индивидуальных предпринимателей, реализующих такую продукцию отечественным перерабатывающим организациям</t>
  </si>
  <si>
    <t>размер посевных площадей, занятых под зерновыми, зернобобовыми и кормовыми сельскохозяйственными культурами, в субъектах Российской Федерации, тыс. гектаров</t>
  </si>
  <si>
    <t>размер посевных площадей, занятых льном-долгунцом и коноплей, в сельскохозяйственных организациях, крестьянских (фермерских) хозяйствах, включая индивидуальных предпринимателей, в субъектах Российской Федерации</t>
  </si>
  <si>
    <t>посевная площадь кормовых культур по сельскохозяйственным организациям, крестьянским (фермерским) хозяйствам, включая индивидуальных предпринимателей, в районах Крайнего Севера и приравненных к ним местностях, тыс. гектаров</t>
  </si>
  <si>
    <t>площадь подготовки низкопродуктивной пашни, тыс. гектаров</t>
  </si>
  <si>
    <t>площадь закладки многолетних насаждений, тыс. гектаров</t>
  </si>
  <si>
    <t>площадь закладки виноградников</t>
  </si>
  <si>
    <t>площадь виноградных насаждений в плодоносящем возрасте в сельскохозяйственных организациях, крестьянских (фермерских) хозяйствах, включая индивидуальных предпринимателей</t>
  </si>
  <si>
    <t>ввод новых и модернизированных площадей зимних теплиц в сельскохозяйственных организациях, крестьянских (фермерских) хозяйствах, включая индивидуальных предпринимателей</t>
  </si>
  <si>
    <t>доля площади, засеваемой элитными семенами, в общей площади посевов, занятой семенами сортов растений</t>
  </si>
  <si>
    <t>поголовье крупного рогатого скота специализированных мясных пород и помесного скота, полученного от скрещивания со специализированными мясными породами, в сельскохозяйственных организациях, крестьянских (фермерских) хозяйствах, включая индивидуальных предпринимателей</t>
  </si>
  <si>
    <t>тыс. голов</t>
  </si>
  <si>
    <t>численность товарного поголовья коров специализированных мясных пород в сельскохозяйственных организациях, крестьянских (фермерских) хозяйствах, включая индивидуальных предпринимателей</t>
  </si>
  <si>
    <t>маточное поголовье овец и коз в сельскохозяйственных организациях, крестьянских (фермерских) хозяйствах, включая индивидуальных предпринимателей</t>
  </si>
  <si>
    <t>поголовье северных оленей и маралов в сельскохозяйственных организациях, крестьянских (фермерских) хозяйствах, включая индивидуальных предпринимателей</t>
  </si>
  <si>
    <t>поголовье мясных табунных лошадей в сельскохозяйственных организациях, крестьянских (фермерских) хозяйствах, включая индивидуальных предпринимателей,</t>
  </si>
  <si>
    <t>племенное маточное поголовье сельскохозяйственных животных (в пересчете на условные головы)</t>
  </si>
  <si>
    <t>48. сохранность племенного условного маточного поголовья сельскохозяйственных животных к уровню предыдущего года</t>
  </si>
  <si>
    <t>49. реализация племенного молодняка крупного рогатого скота молочных и мясных пород на 100 голов маток</t>
  </si>
  <si>
    <t>голов</t>
  </si>
  <si>
    <t>доля застрахованной посевной (посадочной) площади в общей посевной (посадочной) площади (в условных единицах площади)</t>
  </si>
  <si>
    <t>доля застрахованного поголовья сельскохозяйственных животных в общем поголовье сельскохозяйственных животных</t>
  </si>
  <si>
    <t>доля застрахованного объема производства объектов товарной аквакультуры (товарного рыбоводства) в общем объеме производства объектов товарной аквакультуры (товарного рыбоводства)</t>
  </si>
  <si>
    <t>производство сахара белого свекловичного в твердом состоянии</t>
  </si>
  <si>
    <t>производство масла подсолнечного нерафинированного и его фракций</t>
  </si>
  <si>
    <t>производство муки из зерновых культур, овощных и других растительных культур, смеси из них</t>
  </si>
  <si>
    <t> производство крупы</t>
  </si>
  <si>
    <t>производство хлебобулочных изделий, обогащенных микронутриентами, и диетических хлебобулочных изделий</t>
  </si>
  <si>
    <t>производство плодоовощных консервов, млн. условных банок</t>
  </si>
  <si>
    <t>млн. условных банок</t>
  </si>
  <si>
    <t>производство масла сливочного</t>
  </si>
  <si>
    <t>производство сыров и сырных продуктов</t>
  </si>
  <si>
    <t>количество новых постоянных рабочих мест, созданных в крестьянских (фермерских) хозяйствах, осуществивших проекты создания и развития своих хозяйств с помощью средств грантовой поддержки</t>
  </si>
  <si>
    <t>прирост объема сельскохозяйственной продукции, произведенной крестьянскими (фермерскими) хозяйствами, получившими средства грантовой поддержки, к году, предшествующему году предоставления субсидии</t>
  </si>
  <si>
    <t>количество новых постоянных рабочих мест, созданных в сельскохозяйственных потребительских кооперативах, получивших грантовую поддержку для развития материально-технической базы</t>
  </si>
  <si>
    <t>прирост объема сельскохозяйственной продукции, реализованной сельскохозяйственными потребительскими кооперативами, получившими средства грантовой поддержки, к году, предшествующему году предоставления субсидии</t>
  </si>
  <si>
    <t>объем произведенного семенного картофеля</t>
  </si>
  <si>
    <t>объем произведенных семян сахарной свеклы</t>
  </si>
  <si>
    <t>объем произведенных семян подсолнечника</t>
  </si>
  <si>
    <t>объем произведенных семян овощных культур</t>
  </si>
  <si>
    <t>объем произведенных семян кукурузы</t>
  </si>
  <si>
    <t>объем реализованного семенного картофеля</t>
  </si>
  <si>
    <t>объем реализованных семян овощных культур</t>
  </si>
  <si>
    <t>объем реализованных семян кукурузы</t>
  </si>
  <si>
    <t>объем реализованных семян подсолнечника</t>
  </si>
  <si>
    <t>объем реализованных семян сахарной свеклы</t>
  </si>
  <si>
    <t>объем семенного картофеля, направленного на посадку (посев) в целях размножения</t>
  </si>
  <si>
    <t>объем семян овощных культур, направленных на посадку (посев) в целях размножения</t>
  </si>
  <si>
    <t>Ведомственный проект "Стимулирование инвестиционной деятельности в агропромышленном комплексе"</t>
  </si>
  <si>
    <t>рентабельность сельскохозяйственных организаций (с учетом субсидий), процентов</t>
  </si>
  <si>
    <t>объем кредитных ресурсов, привлеченных в агропромышленный комплекс (не менее установленного на очередной год значения) (ежегодно)</t>
  </si>
  <si>
    <t>объем ссудной задолженности по субсидируемым инвестиционным кредитам (займам), выданным на развитие агропромышленного комплекса до 1 января 2017 года</t>
  </si>
  <si>
    <t>объем льготных краткосрочных кредитов, выданных на развитие агропромышленного комплекса, из расчета на 1 рубль предоставленного размера субсидий</t>
  </si>
  <si>
    <t>объем льготных инвестиционных кредитов, выданных на развитие агропромышленного комплекса, из расчета на 1 рубль предоставленного размера субсидий</t>
  </si>
  <si>
    <t>Ведомственный проект "Техническая модернизация агропромышленного комплекса"</t>
  </si>
  <si>
    <t>коэффициент обновления тракторов в сельскохозяйственных организациях (с учетом государственной поддержки)</t>
  </si>
  <si>
    <t>коэффициент обновления зерноуборочных комбайнов в сельскохозяйственных организациях (с учетом государственной поддержки), процентов</t>
  </si>
  <si>
    <t>коэффициент обновления кормоуборочных комбайнов в сельскохозяйственных организациях (с учетом государственной поддержки)</t>
  </si>
  <si>
    <t>количество единиц новой сельскохозяйственной техники, (тракторов, кормо- и зерноуборочных комбайнов, прицепной и навесной техники) приобретенной сельскохозяйственными товаропроизводителями с государственной поддержкой</t>
  </si>
  <si>
    <t>количество единиц новой сельскохозяйственной техники, (тракторов, кормо- и зерноуборочных комбайнов, прицепной и навесной техники) приобретенной сельскохозяйственными товаропроизводителями с государственной поддержкой, в том числе на условиях льготного лизинга через АО «Росагролизинг»</t>
  </si>
  <si>
    <t>количество единиц новой сельскохозяйственной техники, машин и оборудования, приобретенной на льготных условиях лизинга через АО «Росагролизинг» за счет бюджетных ассигнований, выделенных на осуществление взноса в уставной капитал АО «Росагролизинг»</t>
  </si>
  <si>
    <t>энергообеспеченность сельскохозяйственных организаций на 100 га посевной площади, лошадиных сил</t>
  </si>
  <si>
    <t>лошадиных сил</t>
  </si>
  <si>
    <t>удельный вес затрат на приобретение энергоресурсов в структуре затрат на основное производство продукции сельского хозяйства</t>
  </si>
  <si>
    <t>Федеральный проект "Экспорт продукции агропромышленного комплекса"</t>
  </si>
  <si>
    <t>Объем экспорта продукции АПК</t>
  </si>
  <si>
    <t>млрд долл. США</t>
  </si>
  <si>
    <t>Объем экспорта продукции масложировой отрасли</t>
  </si>
  <si>
    <t>Объем экспорта зерновых</t>
  </si>
  <si>
    <t>Объем экспорта рыбы и морепродуктов</t>
  </si>
  <si>
    <t>Объем экспорта мясной и молочной продукции</t>
  </si>
  <si>
    <t>Объем экспорта продукции пищевой и перерабатывающей промышленности</t>
  </si>
  <si>
    <t>Объем экспорта прочей продукции АПК</t>
  </si>
  <si>
    <t>Эффективность мер поддержки экспорта продукции АПК (минимальный прирост объема экспорта на один рубль государственной поддержки) в АПК, не менее</t>
  </si>
  <si>
    <t>Федеральный проект "Создание системы поддержки фермеров и развитие сельской кооперации"</t>
  </si>
  <si>
    <t>Количество вовлеченных в субъекты МСП, осуществляющие деятельность в сфере сельского хозяйства, в том числе за счет средств государственной поддержки, в  рамках федерального проекта "Создание системы поддержки фермеров и развитие сельской кооперации", человек (нарастающим итогом)</t>
  </si>
  <si>
    <t>Человек</t>
  </si>
  <si>
    <t>18 216,00</t>
  </si>
  <si>
    <t>31 222,00</t>
  </si>
  <si>
    <t>46 845,00</t>
  </si>
  <si>
    <t>66 895,00</t>
  </si>
  <si>
    <t>95 760,00</t>
  </si>
  <si>
    <t>126 690,00</t>
  </si>
  <si>
    <t>Количество работников, зарегистрированных в Пенсионном фонде Российской Федерации, Фонде социального страхования Российской Федерации, принятых крестьянскими (фермерскими) хозяйствами в году получения грантов "Агростартап", человек (нарастающим итогом)</t>
  </si>
  <si>
    <t>2 928,00</t>
  </si>
  <si>
    <t>5 082,00</t>
  </si>
  <si>
    <t>7 672,00</t>
  </si>
  <si>
    <t>11 034,00</t>
  </si>
  <si>
    <t>15 718,00</t>
  </si>
  <si>
    <t>20 592,00</t>
  </si>
  <si>
    <t>Количество вновь созданных субъектов малого и среднего предпринимательства в сельском хозяйстве, включая крестьянские (фермерские) хозяйства и сельскохозяйственные потребительские кооперативы, единиц (нарастающим итогом)</t>
  </si>
  <si>
    <t>1 591,00</t>
  </si>
  <si>
    <t>2 742,00</t>
  </si>
  <si>
    <t>4 126,00</t>
  </si>
  <si>
    <t>5 876,00</t>
  </si>
  <si>
    <t>8 350,00</t>
  </si>
  <si>
    <t>10 873,00</t>
  </si>
  <si>
    <t>Количество принятых членов сельскохозяйственных потребительских кооперативов (кроме кредитных) из числа субъектов МСП, включая личных подсобных хозяйств и крестьянских (фермерских) хозяйств, в году предоставления государственной поддержки, единиц (нарастающим итогом)</t>
  </si>
  <si>
    <t>13 697,00</t>
  </si>
  <si>
    <t>23 398,00</t>
  </si>
  <si>
    <t>35 047,00</t>
  </si>
  <si>
    <t>49 985,00</t>
  </si>
  <si>
    <t>71 692,00</t>
  </si>
  <si>
    <t>95 225,00</t>
  </si>
  <si>
    <t>Направление (подпрограмма) "Обеспечение условий развития агропромышленного комплекса"</t>
  </si>
  <si>
    <t>Ведомственный проект "Цифровое сельское хозяйство"</t>
  </si>
  <si>
    <t>Уровень технической готовности подплатформы «Единое
окно» национальной платформы «Цифровое сельское
хозяйство» к обработке показателей отраслевой отчетности
(в процентах от последовательно реализуемых этапов
создания системы)</t>
  </si>
  <si>
    <t>Ведомственная программа "Развитие мелиоративного комплекса России"</t>
  </si>
  <si>
    <t>Прирост объема производства продукции растениеводства на
землях сельскохозяйственного назначения за счет реализации
мероприятий ведомственной программы (нарастающим итогом к
2017 году)</t>
  </si>
  <si>
    <t>Предотвращение выбытия из сельскохозяйственного оборота мелиорированных земель за счет реконструкции, технического перевооружения и строительства объектов мелиоративного комплекса государственной собственности Российской Федерации, (нарастающим итогом к 2018 году)</t>
  </si>
  <si>
    <t>Защита земель от водной эрозии, затопления и подтопления за счет реконструкции, технического перевооружения и строительства объектов мелиоративного комплекса государственной собственности Российской Федерации (нарастающим итогом к 2018 году)</t>
  </si>
  <si>
    <t>Площадь введенных в эксплуатацию мелиорируемых земель за счет реконструкции, технического перевооружения и строительства новых мелиоративных систем общего и индивидуального пользования</t>
  </si>
  <si>
    <t>Защита и сохранение сельскохозяйственных угодий от ветровой эрозии и опустынивания за счет проведения агролесомелиоративных и фитомелиоративных мероприятий</t>
  </si>
  <si>
    <t>из них за счет проведения агролесомелиоративных мероприятий</t>
  </si>
  <si>
    <t>из них за счет проведения фитомелиоративных мероприятий, направленных на закрепление
песков</t>
  </si>
  <si>
    <t>Вовлечение в оборот выбывших сельскохозяйственных угодий за
счет проведения культуртехнических мероприятий</t>
  </si>
  <si>
    <t>Защита земель от водной эрозии, затопления и подтопления за
счет проведения противопаводковых мероприятий, расчистки
мелиоративных каналов, капитального ремонта объектов
мелиоративного комплекса и технического оснащения
эксплуатационных организаций</t>
  </si>
  <si>
    <t xml:space="preserve"> Количество результатов научно-исследовательских и опытно-
конструкторских работ инновационного характера в
мелиоративном комплексе</t>
  </si>
  <si>
    <t>ведомственная целевая программа "Устойчивое развитие сельских территорий"</t>
  </si>
  <si>
    <t>Ввод (приобретение) жилья для граждан, проживающих в сельской местности (ежегодно), тыс. кв. метров</t>
  </si>
  <si>
    <t>тыс. кв. метров</t>
  </si>
  <si>
    <t>Ввод (приобретение) жилья для граждан, проживающих в сельской местности, в том числе для молодых семей и молодых специалистов (ежегодно)</t>
  </si>
  <si>
    <t>Сокращение общего числа семей, нуждающихся в улучшении жилищных условий в сельской местности (%, с нарастающим итогом)</t>
  </si>
  <si>
    <t>Сокращение числа молодых семей и молодых специалистов, нуждающихся в улучшении жилищных условий, в сельской местности (%, с нарастающим итогом)</t>
  </si>
  <si>
    <t>Ввод в действие распределительных газовых сетей (ежегодно)</t>
  </si>
  <si>
    <t>тыс. километров</t>
  </si>
  <si>
    <t>Уровень газификации жилых домов (квартир) сетевым газом в сельской местности (%, с нарастающим итогом)</t>
  </si>
  <si>
    <t>Ввод в действие локальных водопроводов (ежегодно)</t>
  </si>
  <si>
    <t>Уровень обеспеченности сельского населения питьевой водой (%, с нарастающим итогом)</t>
  </si>
  <si>
    <t>Ввод в эксплуатацию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сельских населенных пунктов, объектам производства и переработки сельскохозяйственной продукции (ежегодно)</t>
  </si>
  <si>
    <t xml:space="preserve">тыс. километров </t>
  </si>
  <si>
    <t>Количество населенных пунктов, расположенных в сельской местности, в которых реализованы проекты комплексного обустройства площадок под компактную жилищную застройку (ежегодно)</t>
  </si>
  <si>
    <t>ед.</t>
  </si>
  <si>
    <t>Количество созданных рабочих мест на селе (ежегодно)</t>
  </si>
  <si>
    <t>Количество реализованных проектов местных инициатив граждан, проживающих в сельской местности, получивших грантовую поддержку</t>
  </si>
  <si>
    <t>Количество реализованных мероприятий по поощрению и популяризации достижений в сфере развития сельских территорий (ежегодно)</t>
  </si>
  <si>
    <t>ведомственная целевая программа "Обеспечение общих условий функционирования отраслей агропромышленного комплекса"</t>
  </si>
  <si>
    <t>Доходность сельскохозяйственных товаропроизводителей 
(не ниже установленного значения)</t>
  </si>
  <si>
    <t xml:space="preserve">процентов </t>
  </si>
  <si>
    <t>Число проведенных профилактических вакцинаций животных против особо опасных болезней (ящура, сибирской язвы, бешенства, классической чумы свиней) (ежегодно)</t>
  </si>
  <si>
    <t>млн. голов</t>
  </si>
  <si>
    <t>Число проведенных диагностических исследований животных на особо опасные болезни (туберкулез, бруцеллез, лептоспироз, лейкоз) (ежегодно)</t>
  </si>
  <si>
    <t>млн единиц</t>
  </si>
  <si>
    <t>Уровень выполнения федеральными государственными бюджетными учреждениями государственных услуг и работ от запланированного объема государственных услуг и работ в сфере развития сельского хозяйства и регулирования рынков сельскохозяйственной продукции, сырья и продовольствия</t>
  </si>
  <si>
    <t>Количество групп информации, предоставляемых в систему государственного информационного обеспечения в сфере сельского хозяйства (ежегодно)</t>
  </si>
  <si>
    <t>Количество (статистика) посещений информационных систем и сервисов, обеспечивающих доступ к информации об отраслях сельского хозяйства через информационно-коммуникационную сеть «Интернет» (ежегодно)</t>
  </si>
  <si>
    <t xml:space="preserve"> млн единиц</t>
  </si>
  <si>
    <t>Доля площади земель сельскохозяйственного назначения 
в Российской Федерации, сведения о которых включены в Единую федеральную информационную систему о землях сельскохозяйственного назначения и землях, используемых или предоставленных для ведения сельского хозяйства в составе земель иных категорий по результатам государственного мониторинга земель</t>
  </si>
  <si>
    <t>ведомственная целевая программа "Научно-техническое обеспечение развития отраслей агропромышленного комплекса"</t>
  </si>
  <si>
    <t>Количество новых отечественных конкурентоспособных сортов картофеля, созданных в рамках подпрограммы «Развитие селекции и семеноводства картофеля в Российской Федерации» Федеральной научно-технической программы развития сельского хозяйства на 2017 - 2025 годы, на производство семенного материала которых заключены лицензионные договоры (нарастающим итогом)</t>
  </si>
  <si>
    <t>Объем произведенного и реализованного в рамках подпрограммы «Развитие селекции и семеноводства картофеля в Российской Федерации» Федеральной научно-технической программы развития сельского хозяйства на 2017 - 2025 годы семенного картофеля отечественной селекции категории элита</t>
  </si>
  <si>
    <t>Доля произведенного и реализованного в рамках подпрограммы «Развитие селекции и семеноводства картофеля в Российской Федерации» Федеральной научно-технической программы развития сельского хозяйства на 2017 - 2025 годы семенного картофеля отечественной селекции категории элита в общем объеме внутреннего потребления семенного картофеля категории элита, произведенного и реализованного на территории Российской Федерации</t>
  </si>
  <si>
    <t>Количество новых конкурентоспособных гибридов сахарной свеклы отечественной селекции, созданных в рамках подпрограммы «Развитие селекции и семеноводства сахарной свеклы в Российской Федерации» Федеральной научно-технической программы развития сельского хозяйства на 2017 - 2025 годы, на использование которых заключены лицензионные договоры на срок не менее 2 лет (нарастающим итогом)</t>
  </si>
  <si>
    <t>Доля семян гибридов сахарной свеклы отечественной селекции, произведенных в рамках подпрограммы «Развитие селекции и семеноводства сахарной свеклы в Российской Федерации» Федеральной научно-технической программы развития сельского хозяйства на 2017 - 2025 годы, в общем объеме высеянных семян сахарной свеклы</t>
  </si>
  <si>
    <t>Сохранение в живом виде генетических ресурсов растений отечественных коллекций в контролируемых условиях</t>
  </si>
  <si>
    <t>тыс. единиц хранения</t>
  </si>
  <si>
    <t>Ежегодное пополнение отечественной коллекции генетических ресурсов культурных растений</t>
  </si>
  <si>
    <t>Закладка генетических ресурсов растений на длительное хранение с учетом безопасного дублирования</t>
  </si>
  <si>
    <t xml:space="preserve"> тыс. единиц хранения</t>
  </si>
  <si>
    <t>ведомственная целевая программа "Организация ветеринарного и фитосанитарного надзора"</t>
  </si>
  <si>
    <t>охват исследованиями объектов, находящихся на территории Российской Федерации и занятых оборотом товаров</t>
  </si>
  <si>
    <t>Россельхознадзор</t>
  </si>
  <si>
    <t>доля исследованных в рамках проведения контроля качества и выборочного контроля качества наименований лекарственных средств для ветеринарного применения от общего количества наименований лекарственных средств для ветеринарного применения, находящихся в обращении на территории Российской Федерации</t>
  </si>
  <si>
    <t>доля не допущенных к ввозу из иностранных государств подлежащих ветеринарному контролю товаров, не соответствующих требованиям Евразийского экономического союза и Российской Федерации</t>
  </si>
  <si>
    <t>доля площади упраздненных карантинных фитосанитарных зон в общей площади земель сельскохозяйственного назначения</t>
  </si>
  <si>
    <t>доля не допущенной к ввозу из иностранных государств подкарантинной продукции, не соответствующей требованиям Евразийского экономического союза и Российской Федерации</t>
  </si>
  <si>
    <t>доля запрещенных к ввозу из иностранных государств генно-инженерно-модифицированных семян</t>
  </si>
  <si>
    <t>охват исследованиями поднадзорных государственному надзору в области семеноводства семян, от общей потребности Российской Федерации в семенном материале</t>
  </si>
  <si>
    <t>доля не допущенного в обращение на территории Российской Федерации небезопасного зерна и продуктов его переработки</t>
  </si>
  <si>
    <t>предотвращение выбытия из оборота сельскохозяйственных земель (нарастающим итогом)</t>
  </si>
  <si>
    <t>возможность получения оперативной информации из информационных систем Россельхознадзора после внесения ее в информационные системы</t>
  </si>
  <si>
    <t>сек</t>
  </si>
  <si>
    <t>Не более 45</t>
  </si>
  <si>
    <t>Не более 40</t>
  </si>
  <si>
    <t>Не более 35</t>
  </si>
  <si>
    <t>Не более 30</t>
  </si>
  <si>
    <t>доступность информационных систем Россельхознадзора</t>
  </si>
  <si>
    <t>Не менее 99,2</t>
  </si>
  <si>
    <t>Не менее 99,3</t>
  </si>
  <si>
    <t>Не менее 99,4</t>
  </si>
  <si>
    <t>Не менее 99,5</t>
  </si>
  <si>
    <t>Уровень выполнения подведомственными Россельхознадзору федеральными государственными бюджетными учреждениями государственных услуг и работ по направлениям реализации ведомственной целевой программы</t>
  </si>
  <si>
    <t>Не менее 90,0</t>
  </si>
  <si>
    <t>Количество объектов капитального строительства введенных в эксплуатацию в целях увеличения количества проводимых исследований для обеспечения предупреждения распространения и ликвидации африканской чумы свиней на территории Российской Федерации и других особо опасных болезней животных (нарастающим итогом)</t>
  </si>
  <si>
    <t>ед</t>
  </si>
  <si>
    <t>Государственная программа Российской Федерации "Развитие рыбохозяйственного комплекса" в редакции постановления Правительства 
от 27 марта 2019 г. № 324</t>
  </si>
  <si>
    <t>Динамика объема добычи (вылова) водных
биологических ресурсов (по отношению к
показателям базового периода)</t>
  </si>
  <si>
    <t>Динамика выпуска водных биологических
ресурсов в водные объекты
рыбохозяйственного значения (по
отношению к показателям базового
периода)</t>
  </si>
  <si>
    <t xml:space="preserve">Динамика выпуска водных биологических ресурсов в водные объекты рыбохозяйственного значения в рамках утвержденного государственного задания (по отношению к показателям базового периода)
</t>
  </si>
  <si>
    <t xml:space="preserve">Прирост объема производства продукции товарной аквакультуры, включая посадочный материал (по отношению к показателям базового периода)
</t>
  </si>
  <si>
    <t xml:space="preserve">Охват акватории внутренних вод Российской Федерации мероприятиями по государственному контролю (надзору) в целях выявления и пресечения нарушений законодательства Российской Федерации в области рыболовства и сохранения водных биологических ресурсов (годовое значение)
</t>
  </si>
  <si>
    <t xml:space="preserve">Удельный вес отечественной рыбной продукции (годовое значение) в общем объеме ее товарных ресурсов (с учетом переходящих запасов) внутреннего рынка рыбной продукции
</t>
  </si>
  <si>
    <t xml:space="preserve">Объем произведенной рыбы и продуктов рыбных, переработанных и консервированных (годовое значение)
</t>
  </si>
  <si>
    <t xml:space="preserve">Потребление рыбы и рыбопродуктов в домашних хозяйствах Российской Федерации (по данным выборочного обследования бюджетов домашних хозяйств, в среднем на потребителя в год)
</t>
  </si>
  <si>
    <t>килограммов</t>
  </si>
  <si>
    <t>Количество высокопроизводительных рабочих мест по виду деятельности "Рыболовство, рыбоводство"</t>
  </si>
  <si>
    <t>Индекс производительности труда по виду деятельности "Рыболовство, рыбоводство" (по отношению к показателю 2011 года)</t>
  </si>
  <si>
    <t xml:space="preserve">Объем экспорта рыбной продукции с высокой степенью переработки (годовое значение)
</t>
  </si>
  <si>
    <t>Инвестиции в основной капитал по виду экономической деятельности "Рыболовство, рыбоводство" (кроме субъектов малого предпринимательства)</t>
  </si>
  <si>
    <t xml:space="preserve">11445961
</t>
  </si>
  <si>
    <t xml:space="preserve">15843594
</t>
  </si>
  <si>
    <t xml:space="preserve">20072987
</t>
  </si>
  <si>
    <t>25396899,0</t>
  </si>
  <si>
    <t xml:space="preserve">21308900,0
</t>
  </si>
  <si>
    <t xml:space="preserve">22225182,7
</t>
  </si>
  <si>
    <t xml:space="preserve">23203090,7
</t>
  </si>
  <si>
    <t xml:space="preserve">24247229,8
</t>
  </si>
  <si>
    <t xml:space="preserve">25338355,2
</t>
  </si>
  <si>
    <t xml:space="preserve">26478581,1
</t>
  </si>
  <si>
    <t>Подпрограмма 1 "Организация рыболовства"</t>
  </si>
  <si>
    <t xml:space="preserve">Объем добычи (вылова) водных биологических ресурсов (годовое значение)
</t>
  </si>
  <si>
    <t>Федеральное агентство по рыболовству/заместитель Министра сельского хозяйства Российской Федерации - руководитель Федерального агентства по рыболовству, Шестаков Илья Васильевич</t>
  </si>
  <si>
    <t>Освоение общих допустимых уловов
во внутренних морских водах
Российской Федерации,
территориальном море Российской
Федерации, на континентальном
шельфе Российской Федерации и
исключительной экономической зоне
Российской Федерации российскими
пользователями (годовое значение)</t>
  </si>
  <si>
    <t>процентв</t>
  </si>
  <si>
    <t>Освоение рекомендованных объемов добычи (вылова) водных биологических ресурсов, в отношении которых общий допустимый улов не устанавливается</t>
  </si>
  <si>
    <t>Подпрограмма 2 "Развитие аквакультуры"</t>
  </si>
  <si>
    <t>Объем производства продукции товарной аквакультуры,
включая посадочный материал (годовое значение)</t>
  </si>
  <si>
    <t xml:space="preserve">Количество выращиваемой и выпускаемой молоди (личинок) водных биологических ресурсов (годовое значение)
</t>
  </si>
  <si>
    <t xml:space="preserve">Количество выращиваемой и выпускаемой молоди (личинок) водных биологических ресурсов в рамках утвержденного государственного задания (годовое значение)
</t>
  </si>
  <si>
    <t xml:space="preserve">Количество содержащихся в составе ремонтно-маточных стад водных биологических ресурсов по видам (кроме осетровых видов рыб) (годовое значение)
</t>
  </si>
  <si>
    <t>2.5</t>
  </si>
  <si>
    <t xml:space="preserve">Количество содержащихся в составе ремонтно-маточных стад водных биологических ресурсов по видам в рамках утвержденного государственного задания (кроме осетровых видов рыб) (годовое значение)
</t>
  </si>
  <si>
    <t>Площадь мелиорируемых водных объектов рыбохозяйственного значения (в части уничтожения жесткой и мягкой растительности) (годовое значение)</t>
  </si>
  <si>
    <t>Площадь мелиорируемых водных объектов рыбохозяйственного значения в рамках утвержденного государственного задания (в части уничтожения жесткой и мягкой растительности) (годовое значение)</t>
  </si>
  <si>
    <t>Количество водных биологических ресурсов, биологический анализ которых осуществлен (годовое значение)</t>
  </si>
  <si>
    <t xml:space="preserve">Количество водных биологических ресурсов, биологический анализ которых осуществлен в рамках утвержденного государственного задания (годовое значение)
</t>
  </si>
  <si>
    <t>2.10</t>
  </si>
  <si>
    <t xml:space="preserve">Площадь акватории, очищенной от мусора, брошенных сетей и иных бесхозяйных орудий лова (годовое значение)
</t>
  </si>
  <si>
    <t>2.11</t>
  </si>
  <si>
    <t>Площадь акватории, очищенной от мусора, брошенных сетей и иных бесхозяйных орудий лова в рамках утвержденного государственного задания (годовое значение)</t>
  </si>
  <si>
    <t>Подпрограмма 3 "Наука и инновации"</t>
  </si>
  <si>
    <t xml:space="preserve">Объем оцененного потенциала сырьевой базы водных биологических ресурсов (годовое значение)
</t>
  </si>
  <si>
    <t>Количество научно-исследовательских работ в области развития рыбохозяйственного комплекса (количество работ в рамках государственного задания) (годовое значение)</t>
  </si>
  <si>
    <t xml:space="preserve">Продолжительность рыбохозяйственных экспедиционных исследований, необходимых для определения запаса водных биологических ресурсов (годовое значение)
</t>
  </si>
  <si>
    <t>судосуток</t>
  </si>
  <si>
    <t>Подпрограмма 4 "Охрана и контроль"</t>
  </si>
  <si>
    <t xml:space="preserve">Стабильность функционирования береговых объектов Глобальной морской системы связи при бедствии и для обеспечения безопасности, находящихся в ведении Федерального агентства по рыболовству (годовое значение)
</t>
  </si>
  <si>
    <t>дней</t>
  </si>
  <si>
    <t xml:space="preserve">Эффективность работы аварийно-спасательных судов в районах промысла при осуществлении рыболовства (годовое значение)
</t>
  </si>
  <si>
    <t xml:space="preserve">Доля плановых проверок, проведенных в установленные сроки, в общем количестве запланированных проверок
</t>
  </si>
  <si>
    <t>Доля проведенных проверок, результаты которых были аннулированы по решению суда, прокуратуры или иного уполномоченного органа, в общем количестве проведенных проверок</t>
  </si>
  <si>
    <t>Количество проведенных тестирований технических средств контроля (годовое значение)</t>
  </si>
  <si>
    <t>Подпрограмма 5 "Модернизация и стимулирование"</t>
  </si>
  <si>
    <t>Количество построенных и
модернизированных судов
рыбопромыслового флота с
государственной поддержкой
(нарастающим итогом по отношению
к показателям базового периода)</t>
  </si>
  <si>
    <t>Объем введенных мощностей по хранению и переработке рыбной продукции с государственной поддержкой (нарастающим итогом по отношению к показателям базового периода)</t>
  </si>
  <si>
    <t>Количество выставочно-ярмарочных мероприятий с участием Федерального агентства по рыболовству (годовое значение)</t>
  </si>
  <si>
    <t xml:space="preserve">единиц
</t>
  </si>
  <si>
    <t xml:space="preserve">Прирост объема производства продукции товарной аквакультуры, включая товарную аквакультуру осетровых видов рыб, в отчетном году по отношению к показателям предыдущего года в рамках инвестиционных проектов, реализуемых с государственной поддержкой
</t>
  </si>
  <si>
    <t xml:space="preserve">Объем введенных мощностей на объектах, реализуемых в рамках инвестиционных проектов, построенных (реконструированных, модернизированных) с государственной поддержкой
</t>
  </si>
  <si>
    <t xml:space="preserve">Объем привлеченных частных инвестиций в проекты, реализуемые с государственной поддержкой (нарастающим итогом по отношению к показателям 2016 г.)
</t>
  </si>
  <si>
    <t xml:space="preserve">Количество судов рыбопромыслового флота, построенных в рамках государственной поддержки в виде закрепления долей квот добычи (вылова) водных биологических ресурсов, предоставленных на инвестиционные цели (нарастающим итогом по отношению к показателю 2019 года)
</t>
  </si>
  <si>
    <t xml:space="preserve">Количество перерабатывающих береговых заводов, построенных в рамках государственной поддержки в виде закрепления долей квот добычи (вылова) водных биологических ресурсов, предоставленных на инвестиционные цели (нарастающим итогом по отношению к показателю 2018 года)
</t>
  </si>
  <si>
    <t>Подпрограмма 6 "Обеспечение реализации государственной программы"</t>
  </si>
  <si>
    <t xml:space="preserve">Качество финансового менеджмента Федерального агентства по рыболовству (годовое значение)
</t>
  </si>
  <si>
    <t>баллов</t>
  </si>
  <si>
    <t xml:space="preserve">Доля государственных гражданских служащих Федерального агентства по рыболовству, прошедших повышение квалификации в течение последних 3 лет, в общем количестве государственных гражданских служащих Федерального агентства по рыболовству
</t>
  </si>
  <si>
    <t xml:space="preserve">Доля граждан, удовлетворенных качеством оказания государственных услуг, в общем количестве граждан, обратившихся за государственными услугами
</t>
  </si>
  <si>
    <t>Доля граждан, использующих механизм получения государственных услуг в электронной форме</t>
  </si>
  <si>
    <t>Подпрограмма 7 "Повышение эффективности использования и развитие ресурсного потенциала рыбохозяйственного комплекса"</t>
  </si>
  <si>
    <t xml:space="preserve">Степень физического износа береговых объектов Глобальной морской системы связи при бедствии и для обеспечения безопасности, находящихся в ведении Федерального агентства по рыболовству (годовое значение)
</t>
  </si>
  <si>
    <t>Доля учтенного с применением электронного промыслового журнала объема водных биологических ресурсов, добытых (выловленных) в морских районах с использованием судов, оборудованных техническими средствами контроля местоположения, в общем учтенном объеме добычи (вылова) водных биологических ресурсов в морских районах</t>
  </si>
  <si>
    <t>Протяженность реконструированных причальных сооружений (нарастающим итогом по отношению к показателям базового периода)</t>
  </si>
  <si>
    <t>пог. метров</t>
  </si>
  <si>
    <t xml:space="preserve">Прирост объема оцененного потенциала сырьевой базы водных биологических ресурсов за счет строительства и реконструкции научно-исследовательских судов
</t>
  </si>
  <si>
    <t>Прирост объема производства предприятиями аквакультуры, находящимися в государственной собственности, качественного жизнестойкого посадочного материала для субъектов аквакультуры за счет строительства и реконструкции (годовое значение)</t>
  </si>
  <si>
    <t>Прирост мощности рыбоводных
заводов за счет строительства и
реконструкции (нарастающим итогом
по отношению к показателям
базового периода)</t>
  </si>
  <si>
    <t>Подпрограмма 8 "Развитие осетрового хозяйства"</t>
  </si>
  <si>
    <t xml:space="preserve">8.1. </t>
  </si>
  <si>
    <t xml:space="preserve">Количество совместных с заинтересованными федеральными органами исполнительной власти контрольно-надзорных мероприятий в области рыболовства в отношении незаконной добычи (вылова) осетровых видов рыб (годовое значение)
</t>
  </si>
  <si>
    <t xml:space="preserve">Количество проведенных международных мероприятий по вопросу сохранения осетровых видов рыб (годовое значение)
</t>
  </si>
  <si>
    <t xml:space="preserve">Количество разработанных рекомендаций и технологий для товарного выращивания осетровых видов рыб, включая методики прослеживаемости происхождения продукции (годовое значение)
</t>
  </si>
  <si>
    <t>Количество молоди осетровых видов
рыб, выпущенной от
генотипированных
(идентифицированных)
производителей (годовое значение)</t>
  </si>
  <si>
    <t xml:space="preserve">Количество особей осетровых видов рыб, содержащихся в составе ремонтно-маточных стад в рамках утвержденного государственного задания (годовое значение)
</t>
  </si>
  <si>
    <t>Количество выращиваемой и
выпускаемой молоди осетровых
видов рыб в рамках утвержденного
государственного задания (годовое
значение)</t>
  </si>
  <si>
    <t xml:space="preserve">млн. штук
</t>
  </si>
  <si>
    <t>Государственная программа Российской Федерации "Развитие внешнеэкономической деятельности" в редакции постановления Правительства Российской Федерации от 28 марта 2019 г. № 349</t>
  </si>
  <si>
    <t>Темпы прироста экспорта несырьевых товаров, 2011 год - 100 процентов</t>
  </si>
  <si>
    <t>Темпы прироста экспорта несырьевых неэнергетических товаров, 2016 год - 100 процентов</t>
  </si>
  <si>
    <t>показатель рассчитывается на основе показателя НП "Международная кооперация и экспорт" "Объем экспорта несырьевых неэнергетических товаров"</t>
  </si>
  <si>
    <t>Рейтинг Всемирного банка (Doing Business) по показателю "Международная торговля"</t>
  </si>
  <si>
    <t>Индекс роста числа организаций-экспортеров, 2011 год - 100 процентов</t>
  </si>
  <si>
    <t>Объем экспорта оказываемых услуг</t>
  </si>
  <si>
    <t>НП "Международная кооперация и экспорт"/ ФП "Экспорт услуг"</t>
  </si>
  <si>
    <t>Подпрограмма 1 "Реализация приоритетных направлений внешнеэкономической деятельности в процессе международного экономического сотрудничества"</t>
  </si>
  <si>
    <t>Число внешнеэкономических проектов компаний, реализуемых при поддержке торговых представительств Российской Федерации в иностранных государствах</t>
  </si>
  <si>
    <t>Доля машин, оборудования и транспортных средств в общем экспорте товаров, в ценах 2011 года</t>
  </si>
  <si>
    <t>Количество новых российских инициатив в органах международных организаций и товарных соглашений, зафиксированных в документах таких организаций и соглашений (по списку организаций и соглашений)</t>
  </si>
  <si>
    <t>Доля стран Азиатско-Тихоокеанского экономического сотрудничества в общем экспорте товаров России</t>
  </si>
  <si>
    <t>Участие Российской Федерации в переговорных мероприятиях Всемирной торговой организации</t>
  </si>
  <si>
    <t>Доля экспорта машин, оборудования и транспортных средств в общем экспорте России товаров в страны Содружеств Независимых Государств, в ценах 2011 года</t>
  </si>
  <si>
    <t>Проведение консультаций и семинаров по разъяснению правил Всемирной торговой организации для органов государственной власти Российской Федерации и организаций</t>
  </si>
  <si>
    <t>Объем операций международных экономических организаций и институтов развития в России (Annual Business Volume, ABV)</t>
  </si>
  <si>
    <t>Подпрограмма 2 "Формирование Евразийского экономического союза"</t>
  </si>
  <si>
    <t>Темпы роста торговли Российской Федерации с государствами - членами Евразийского экономического союза несырьевыми товарами и услугами, 2011 год - 100 процентов</t>
  </si>
  <si>
    <t>Подпрограмма 3 "Создание национальной системы поддержки развития внешнеэкономической деятельности"</t>
  </si>
  <si>
    <t>Количество вновь выявленных ограничительных (специальных защитных, антидемпинговых, компенсационных, нетарифных, технических, санитарных и фитосанитарных, административных) мер в отношении российских товаров, услуг и инвестиций на внешних рынках</t>
  </si>
  <si>
    <t>Количество устраненных ограничительных (специальных защитных, антидемпинговых, компенсационных, нетарифных, технических, санитарных и фитосанитарных, административных) мер в отношении российских товаров, услуг и инвестиций на внешних рынках</t>
  </si>
  <si>
    <t>Темпы роста числа обращений в торговые представительства российских участников внешнеэкономической деятельности в электронном виде, 2013 год - 100 процентов</t>
  </si>
  <si>
    <t>Количество субъектов малого и среднего предпринимательства, воспользовавшихся услугами организаций инфраструктуры поддержки субъектов малого и среднего предпринимательства, осуществляющих внешнеэкономическую деятельность</t>
  </si>
  <si>
    <t>Доля работников Минэкономразвития России, проходящих (в том числе прошедших) подготовку, переподготовку или повышение квалификации по профилям, связанным с обеспечением внешнеэкономической деятельности</t>
  </si>
  <si>
    <t>Темпы роста числа посещений Единого портала внешнеэкономической информации Минэкономразвития России в информационно-телекоммуникационной сети "Интернет", включая сайты торговых представительств Российской Федерации, 2014 год - 100 процентов</t>
  </si>
  <si>
    <t>Темпы роста числа посещений Единого портала внешнеэкономической информации Минэкономразвития России в информационно-телекоммуникационной сети "Интернет", 2018 год - 100 процентов</t>
  </si>
  <si>
    <t>Объем экспортных кредитов и иных инструментов финансирования, аналогичных кредиту по экономической сути, предоставляемых коммерческими банками</t>
  </si>
  <si>
    <t>Объем экспортных кредитов и иных инструментов финансирования, аналогичных кредиту по экономической сути, представленных экспортерами, коммерческими банками и иными участниками рынка с участием акционерного общества "Российский экспортный центр"</t>
  </si>
  <si>
    <t>Объем кредитно-финансовой поддержки экспорта с участием акционерного общества "Российский экспортный центр"</t>
  </si>
  <si>
    <t>Количество организаций агропромышленного комплекса, выставивших продукцию в постоянно действующих демонстрационно-дегустационных павильонах в иностранных государствах</t>
  </si>
  <si>
    <t>Количество организаций сферы агропромышленного комплекса, продукция которых была представлена в рамках демонстрационно-дегустационных мероприятий</t>
  </si>
  <si>
    <t>Количество иностранных участников, посетивших действующие демонстрационно-дегустационные павильоны</t>
  </si>
  <si>
    <t>Темп роста объемов застрахованного несырьевого экспорта (определенного для целей страховой поддержки)</t>
  </si>
  <si>
    <t>Число зарубежных выставочно-ярмарочных мероприятий, включенных в выставочную программу федеральных органов исполнительной власти</t>
  </si>
  <si>
    <t>Число партнеров Минэкономразвития России (крупных компаний, объединений деловых кругов, институтов развития, субъектов Российской Федерации), подписавших соглашения о взаимодействии во внешнеэкономической сфере</t>
  </si>
  <si>
    <t>Объем экспортных кредитов, предоставленных коммерческим банкам с использованием субсидии в целях компенсации процентной ставки</t>
  </si>
  <si>
    <t>Объем кредитов, предоставленных акционерным обществом "Российский экспортно-импортный банк" в целях поддержки экспорта</t>
  </si>
  <si>
    <t>Количество юридических заключений и рекомендаций по обеспечению членства Российской Федерации во Всемирной торговой организации</t>
  </si>
  <si>
    <t>Количество опорных лабораторий, наделенных правом выдавать по результатам исследований (испытаний) протоколы с использованием знака ILAC</t>
  </si>
  <si>
    <t>Росаккредитация</t>
  </si>
  <si>
    <t>НП "Международная кооперация и экспорт"/ ФП "Системные меры развития международной кооперации и экспорта"</t>
  </si>
  <si>
    <t>Удельный вес численности иностранных студентов, обучающихся по очным формам бакалавриата, специалитета, магистратуры в российских образовательных организациях высшего образования, в общей численности очных студентов</t>
  </si>
  <si>
    <t>Минобрнауки</t>
  </si>
  <si>
    <t>показатель предлагается привести в соответствие с  ФП "Экспорт образования" (НП "Образование"), заменив на "Количество иностранных граждан, обучающихся по очной форме обучения в организациях, осуществляющих образовательную деятельность по программам высшего образования"</t>
  </si>
  <si>
    <t>Подпрограмма 4 "Совершенствование системы государственного регулирования внешнеэкономической деятельности"</t>
  </si>
  <si>
    <t>Предельное время рассмотрения обращений в рамках работы подкомиссии по таможенно-тарифному, нетарифному регулированию, защитным мерам во внешней торговле Правительственной комиссии по экономическому развитию и интеграции</t>
  </si>
  <si>
    <t>Подпрограмма 5 "Совершенствование таможенной деятельности"</t>
  </si>
  <si>
    <t>Предельное время прохождения таможенных операций при помещении товаров под таможенную процедуру экспорта для товаров, которые не идентифицированы как рисковые поставки, требующие дополнительной проверки</t>
  </si>
  <si>
    <t>ФТС России</t>
  </si>
  <si>
    <t>Предельное время прохождения таможенных операций при помещении товаров под таможенную процедуру выпуска для внутреннего потребления для товаров, которые не идентифицированы как рисковые поставки, требующие дополнительной проверки</t>
  </si>
  <si>
    <t>Доля товарных партий, в отношении которых проведен таможенный досмотр, в общем количестве товарных партий, в отношении которых подана декларация на товары</t>
  </si>
  <si>
    <t>Доля нарушений таможенного законодательства и иных правонарушений, выявленных при декларировании товаров с применением системы управления рисками, в общем объеме таких нарушений, выявленных таможенными органами по результатам таможенного контроля (не менее)</t>
  </si>
  <si>
    <t>Предельное время совершения таможенными органами операций, связанных с осуществлением государственного контроля в автомобильных пунктах пропуска, при условии, что в отношении товаров и транспортных средств представлена необходимая информация (документы), и товары и транспортные средства не идентифицированы как рисковые товары и транспортные средства, требующие дополнительной проверки документов и (или) досмотра, и не подлежат ветеринарному, фитосанитарному, санитарно-карантинному контролю</t>
  </si>
  <si>
    <t>Количество введенных площадей объектов таможенной инфраструктуры, относящихся к федеральной собственности, используемых для размещения должностных лиц таможенных органов Российской Федерации и обеспечения правоохранительной деятельности таможенных органов за счет нового строительства (приобретения) в соответствии с выделяемыми бюджетными ассигнованиями)</t>
  </si>
  <si>
    <t>Доля освоения бюджетных ассигнований, предназначенных на реализацию мероприятий по предоставлению имеющим специальные звания сотрудникам и иным категориям граждан в случаях, установленных законодательством Российской Федерации, единовременной социальной выплаты для приобретения или строительства жилого помещения в отношении общего объема финансирования, выделенного на эти цели</t>
  </si>
  <si>
    <t>Суммарная мощность поликлиник Федеральной таможенной службы</t>
  </si>
  <si>
    <t>посещений в день</t>
  </si>
  <si>
    <t>Изменение стоимости имущества, принятого на содержание в оперативное управление в пунктах пропуска</t>
  </si>
  <si>
    <t>Минстранс России</t>
  </si>
  <si>
    <t>Уровень соответствия режимов работы сухопутных сопредельных пунктов пропуска</t>
  </si>
  <si>
    <t>Увеличение пропускной способности пунктов пропуска, в том числе по видам международного сообщения</t>
  </si>
  <si>
    <t>тыс. транспортных средств в год</t>
  </si>
  <si>
    <t>НП "Международная кооперация и экспорт"/ ФП "Логистика международной торговли"</t>
  </si>
  <si>
    <t xml:space="preserve">Государственная программа Российской Федерации "Воспроизводство и использование природных ресурсов" в редакции постановления Правительства 
от  28.03.2019 № 347
</t>
  </si>
  <si>
    <t>Уточненны го</t>
  </si>
  <si>
    <t>Прирост мелкомасштабной геологической изученности, определяемой в процентах от площади территории Российской Федерации и ее континентального шельфа</t>
  </si>
  <si>
    <t>Уровень компенсации добычи основных видов полезных ископаемых приростом запасов</t>
  </si>
  <si>
    <t>Доля лицензий, реализуемых без отклонения от существенных условий лицензионных соглашений, в общем количестве лицензий на разведку и добычу полезных ископаемых</t>
  </si>
  <si>
    <t>Прирост водоотдачи водохранилищ и водохозяйственных систем комплексного назначени</t>
  </si>
  <si>
    <t>Водоемкость валового внутреннего продукта</t>
  </si>
  <si>
    <t>куб. метров</t>
  </si>
  <si>
    <t>Площадь восстановленных водных объектов нарастающим итогом</t>
  </si>
  <si>
    <t>G8 (ФП 8 Сохранение уникальных водных объектов)</t>
  </si>
  <si>
    <t>Протяженность очищенной прибрежной полосы водных объектов нарастающим итогом</t>
  </si>
  <si>
    <t>Количество построенных, реконструированных водопропускных сооружений для улучшения водообмена в низовьях Волги нарастающим итогом</t>
  </si>
  <si>
    <t>G6 (ФП 6 "Оздоровление Волги")</t>
  </si>
  <si>
    <t>Протяженность восстановленных водных объектов Нижней Волги нарастающим итогом</t>
  </si>
  <si>
    <t>Объем внутренних затрат на исследования и разработки, осуществляемые в рамках реализации Программы</t>
  </si>
  <si>
    <t>Подпрограмма 1 "Воспроизводство минерально-сырьевой базы, геологическое изучение недр"
"</t>
  </si>
  <si>
    <t xml:space="preserve">Прирост среднемасштабной геологической изученности территории и континентального шельфа Российской Федерации
</t>
  </si>
  <si>
    <t>кв. километров</t>
  </si>
  <si>
    <t>заместитель Министра - руководитель Федерального агентства по недропользованию Киселев Е.А.</t>
  </si>
  <si>
    <t>Количество выявленных перспективных площадей для постановки поисковых работ</t>
  </si>
  <si>
    <t>Прирост государственной сети опорных геолого-геофизических профилей на территории Российской Федерации и ее континентальном шельфе</t>
  </si>
  <si>
    <t>тыс. погонных метров</t>
  </si>
  <si>
    <t>Прирост специальной военно-геологической изученности территории Российской Федерации</t>
  </si>
  <si>
    <t>Прирост среднемасштабной государственной гравиметрической изученности территории Российской Федерации</t>
  </si>
  <si>
    <t>Прирост мелкомасштабной гидрогеологической и инженерно-геологической изученности территории Российской Федерации</t>
  </si>
  <si>
    <t>Прирост среднемасштабной гидрогеологической и инженерно-геологической изученности территории Российской Федерации</t>
  </si>
  <si>
    <t>Количество пунктов наблюдения государственного мониторинга состояния недр</t>
  </si>
  <si>
    <t>Количество государственных геологических информационных ресурсов Российской Федерации, подлежащих формированию, ведению, обеспечению, сохранности и использованию потребителями в федеральном фонде геологической информации</t>
  </si>
  <si>
    <t>Объем внутренних затрат на исследования и разработки, осуществляемые в рамках развития и использования минерально-сырьевой базы</t>
  </si>
  <si>
    <t>заместитель Министра - руководитель Федерального агентства по недропользованию Киселев Е.А</t>
  </si>
  <si>
    <t>Прирост (проходка) параметрических и сверхглубоких скважин на территории Российской Федерации</t>
  </si>
  <si>
    <t>погонных метров</t>
  </si>
  <si>
    <t>Количество наблюдательных скважин гидрогеодеформационного поля в сейсмоопасных регионах Российской Федерации</t>
  </si>
  <si>
    <t>Количество полигонов для ведения мониторинга сейсмоактивности недр в сейсмоопасных регионах Российской Федерации</t>
  </si>
  <si>
    <t>Количество пунктов наблюдения за опасными экзогенными геологическими процессами на территории Российской Федерации</t>
  </si>
  <si>
    <t>1.15</t>
  </si>
  <si>
    <t>Количество пунктов наблюдения за участками загрязнения подземных вод на территории Российской Федерации</t>
  </si>
  <si>
    <t>1.16</t>
  </si>
  <si>
    <t>Доля кернового материала опорного и параметрического бурения, обеспеченного надлежащими условиями хранения</t>
  </si>
  <si>
    <t>Воспроизводство минерально-сырьевой базы углеводородного сырья</t>
  </si>
  <si>
    <t>Углеводородное сырье Дл нарастающим итогом, из них:</t>
  </si>
  <si>
    <t>млн. тонн условного топлив</t>
  </si>
  <si>
    <t>1.17.1.</t>
  </si>
  <si>
    <t>Углеводородное сырье Дл в Арктической зоне Российской Федерации нарастающим итогом</t>
  </si>
  <si>
    <t>млн. тонн условного топлива</t>
  </si>
  <si>
    <t>1.17.2.</t>
  </si>
  <si>
    <t>Нефть и конденсат Дл нарастающим итогом</t>
  </si>
  <si>
    <t>1.17.3.</t>
  </si>
  <si>
    <t>Газ Дл нарастающим итогом</t>
  </si>
  <si>
    <t>лрд. куб. метров</t>
  </si>
  <si>
    <t>Углеводородное сырье C1, всего, нарастающим итогом</t>
  </si>
  <si>
    <t>Нефть и конденсат C1 нарастающим итогом, из них:</t>
  </si>
  <si>
    <t>Нефть и конденсат C1 в Арктической зоне Российской Федерации нарастающим итогом</t>
  </si>
  <si>
    <t>Газ C1 нарастающим итогом, из них:</t>
  </si>
  <si>
    <t>млрд. куб. метров</t>
  </si>
  <si>
    <t>1.21.1.</t>
  </si>
  <si>
    <t>Газ C1 в Арктической зоне Российской Федерации нарастающим итогом</t>
  </si>
  <si>
    <t>Углеводородное сырье на шельфе Дл, всего, нарастающим итогом</t>
  </si>
  <si>
    <t>1.22.1.</t>
  </si>
  <si>
    <t>Нефть и конденсат на шельфе Дл нарастающим итогом</t>
  </si>
  <si>
    <t>1.22.2.</t>
  </si>
  <si>
    <t>Газ на шельфе Дл нарастающим итогом</t>
  </si>
  <si>
    <t>Нетрадиционные источники углеводородного сырья категории Дл (газогидраты, сланцевый газ, метан угольных пластов) нарастающим итогом</t>
  </si>
  <si>
    <t>Углеводородное сырье на шельфе C1 всего, нарастающим итогом</t>
  </si>
  <si>
    <t>1.24.1.</t>
  </si>
  <si>
    <t>Нефть и конденсат на шельфе C1 нарастающим итогом</t>
  </si>
  <si>
    <t>1.24.2.</t>
  </si>
  <si>
    <t>Газ на шельфе C1 нарастающим итогом</t>
  </si>
  <si>
    <t>Нетрадиционные источники углеводородного сырья категории C1 (газогидраты, сланцевый газ, метан угольных пластов) нарастающим итогом</t>
  </si>
  <si>
    <t>Углеводородное сырье C1 в Арктической зоне Российской Федерации, всего, нарастающим итогом</t>
  </si>
  <si>
    <t>Подземные воды ABC1 + C2 нарастающим итогом</t>
  </si>
  <si>
    <t>тыс. куб. метров в сутки</t>
  </si>
  <si>
    <t>Виды сырья с недостаточной обеспеченностью запасами
"</t>
  </si>
  <si>
    <t>1.28.</t>
  </si>
  <si>
    <t>Золото P1 + P2 нарастающим итогом</t>
  </si>
  <si>
    <t>1.29.</t>
  </si>
  <si>
    <t>Золото C1 + C2 нарастающим итогом</t>
  </si>
  <si>
    <t>1.30.</t>
  </si>
  <si>
    <t>Алмазы P1 + P2 нарастающим итогом</t>
  </si>
  <si>
    <t>млн. каратов</t>
  </si>
  <si>
    <t>1.31.</t>
  </si>
  <si>
    <t>Алмазы C1 + C2 нарастающим итогом</t>
  </si>
  <si>
    <t>1.32.</t>
  </si>
  <si>
    <t>Сурьма C1 + C2 нарастающим итогом</t>
  </si>
  <si>
    <t>1.33.</t>
  </si>
  <si>
    <t>Барит P1 + P2 нарастающим итогом</t>
  </si>
  <si>
    <t>Виды сырья с достаточной обеспеченностью запасами
"</t>
  </si>
  <si>
    <t>1.34.</t>
  </si>
  <si>
    <t>Уран P1 + P2 нарастающим итогом</t>
  </si>
  <si>
    <t>1.35.</t>
  </si>
  <si>
    <t>Уран C1 + C2 нарастающим итогом</t>
  </si>
  <si>
    <t>1.36.</t>
  </si>
  <si>
    <t>Хромовые руды P1 + P2 нарастающим итогом</t>
  </si>
  <si>
    <t>1.37.</t>
  </si>
  <si>
    <t>Хромовые руды C1 + C2 нарастающим итогом</t>
  </si>
  <si>
    <t>1.38.</t>
  </si>
  <si>
    <t>Медь P1 + P2 нарастающим итогом</t>
  </si>
  <si>
    <t>1.39.</t>
  </si>
  <si>
    <t>Медь C1 + C2 нарастающим итогом</t>
  </si>
  <si>
    <t>1.40.</t>
  </si>
  <si>
    <t>Свинец P1 + P2 нарастающим итогом</t>
  </si>
  <si>
    <t>1.41.</t>
  </si>
  <si>
    <t>Свинец C1 + C2 нарастающим итогом</t>
  </si>
  <si>
    <t>1.42.</t>
  </si>
  <si>
    <t>Цинк P1 + P2 нарастающим итогом</t>
  </si>
  <si>
    <t>1.43.</t>
  </si>
  <si>
    <t>Цинк C1 + C2 нарастающим итогом</t>
  </si>
  <si>
    <t>1.44.</t>
  </si>
  <si>
    <t>Металлы платиновой группы P1 + P2 нарастающим итогом</t>
  </si>
  <si>
    <t>1.45.</t>
  </si>
  <si>
    <t>Металлы платиновой группы C1 + C2 нарастающим итогом</t>
  </si>
  <si>
    <t>1.46.</t>
  </si>
  <si>
    <t>Серебро P1 + P2 нарастающим итогом</t>
  </si>
  <si>
    <t>1.47.</t>
  </si>
  <si>
    <t>Серебро C1 + C2 нарастающим итогом</t>
  </si>
  <si>
    <t>1.48.</t>
  </si>
  <si>
    <t>Никель P1 + P2 нарастающим итогом</t>
  </si>
  <si>
    <t>1.49.</t>
  </si>
  <si>
    <t>Никель C1 + C2 нарастающим итогом</t>
  </si>
  <si>
    <t>Виды сырья с высокой обеспеченностью запасами
"</t>
  </si>
  <si>
    <t>1.50.</t>
  </si>
  <si>
    <t>Угли P1 + P2 нарастающим итогом</t>
  </si>
  <si>
    <t>1.51.</t>
  </si>
  <si>
    <t>Угли C1 + C2 нарастающим итогом</t>
  </si>
  <si>
    <t>1.52.</t>
  </si>
  <si>
    <t xml:space="preserve">Вольфрам P1 + P2 нарастающим итогом
</t>
  </si>
  <si>
    <t>1.53.</t>
  </si>
  <si>
    <t>Вольфрам C1 + C2 нарастающим итогом</t>
  </si>
  <si>
    <t>1.54.</t>
  </si>
  <si>
    <t>Железные руды P1 + P2 нарастающим итогом</t>
  </si>
  <si>
    <t>1.55.</t>
  </si>
  <si>
    <t>Железные руды C1 + C2 нарастающим итогом</t>
  </si>
  <si>
    <t>1.56.</t>
  </si>
  <si>
    <t>Марганцевые руды P1 + P2 нарастающим итогом</t>
  </si>
  <si>
    <t>1.57.</t>
  </si>
  <si>
    <t>Марганцевые руды C1 + C2 нарастающим итогом</t>
  </si>
  <si>
    <t>1.58.</t>
  </si>
  <si>
    <t>Молибден P1 + P2 нарастающим итогом</t>
  </si>
  <si>
    <t>1.59.</t>
  </si>
  <si>
    <t>Молибден C1 + C2 нарастающим итогом</t>
  </si>
  <si>
    <t>1.60.</t>
  </si>
  <si>
    <t>Олово P1 + P2 нарастающим итогом</t>
  </si>
  <si>
    <t>1.61.</t>
  </si>
  <si>
    <t>Олово C1 + C2 нарастающим итогом</t>
  </si>
  <si>
    <t>1.62.</t>
  </si>
  <si>
    <t>Редкоземельные металлы P1 + P2 нарастающим итогом</t>
  </si>
  <si>
    <t>1.63.</t>
  </si>
  <si>
    <t>Редкоземельные металлы C1 + C2 нарастающим итогом</t>
  </si>
  <si>
    <t>1.64.</t>
  </si>
  <si>
    <t>Титан P1 + P2 нарастающим итогом</t>
  </si>
  <si>
    <t>1.65.</t>
  </si>
  <si>
    <t>Титан C1 + C2 нарастающим итогом</t>
  </si>
  <si>
    <t>1.66.</t>
  </si>
  <si>
    <t>Цирконий P1 + P2 нарастающим итогом</t>
  </si>
  <si>
    <t>1.67.</t>
  </si>
  <si>
    <t>Цирконий C1 + C2 нарастающим итогом</t>
  </si>
  <si>
    <t>1.68.</t>
  </si>
  <si>
    <t>Апатиты C1 + C2 нарастающим итогом</t>
  </si>
  <si>
    <t>1.69.</t>
  </si>
  <si>
    <t>Бентониты P1 + P2 нарастающим итогом</t>
  </si>
  <si>
    <t>1.70.</t>
  </si>
  <si>
    <t>Бентониты C1 + C2 нарастающим итогом</t>
  </si>
  <si>
    <t>1.71.</t>
  </si>
  <si>
    <t>Графит P1 + P2 нарастающим итогом</t>
  </si>
  <si>
    <t>1.72.</t>
  </si>
  <si>
    <t>Графит C1 + C2 нарастающим итогом</t>
  </si>
  <si>
    <t>1.73.</t>
  </si>
  <si>
    <t>Каолин P1 + P2 нарастающим итогом</t>
  </si>
  <si>
    <t>1.74.</t>
  </si>
  <si>
    <t>Каолин C1 + C2 нарастающим итогом</t>
  </si>
  <si>
    <t>1.75.</t>
  </si>
  <si>
    <t>Особо чистый кварц P1 + P2 нарастающим итогом</t>
  </si>
  <si>
    <t>1.76.</t>
  </si>
  <si>
    <t>Особо чистый кварц C1 + C2 нарастающим итогом</t>
  </si>
  <si>
    <t>1.77.</t>
  </si>
  <si>
    <t>Магнезит P1 + P2 нарастающим итогом</t>
  </si>
  <si>
    <t>1.78.</t>
  </si>
  <si>
    <t>Магнезит C1 + C2 нарастающим итогом</t>
  </si>
  <si>
    <t>1.79.</t>
  </si>
  <si>
    <t>Соли калия P1 + P2 нарастающим итогом</t>
  </si>
  <si>
    <t>1.80.</t>
  </si>
  <si>
    <t>Соли калия C1 + C2 нарастающим итогом</t>
  </si>
  <si>
    <t>1.81.</t>
  </si>
  <si>
    <t>Стекольные пески P1 + P2 нарастающим итогом</t>
  </si>
  <si>
    <t>1.82.</t>
  </si>
  <si>
    <t>Стекольные пески C1 + C2 нарастающим итогом</t>
  </si>
  <si>
    <t>1.83.</t>
  </si>
  <si>
    <t>Тугоплавкие глины P1 + P2 нарастающим итогом</t>
  </si>
  <si>
    <t>1.84.</t>
  </si>
  <si>
    <t>Тугоплавкие глины C1 + C2 нарастающим итогом</t>
  </si>
  <si>
    <t>1.85.</t>
  </si>
  <si>
    <t>Цементное сырье P1 + P2 нарастающим итогом</t>
  </si>
  <si>
    <t>1.86.</t>
  </si>
  <si>
    <t>Цементное сырье C1 + C2 нарастающим итогом</t>
  </si>
  <si>
    <t>1.87.</t>
  </si>
  <si>
    <t>Количество объектов с локализованными ресурсами значимых видов твердых полезных ископаемых для отдельных отраслей узкоспециализированной промышленности</t>
  </si>
  <si>
    <t>1.88.</t>
  </si>
  <si>
    <t>Глубоководные полиметаллические сульфиды, прирост изученности района геологоразведочных работ</t>
  </si>
  <si>
    <t>1.89.</t>
  </si>
  <si>
    <t>Железомарганцевые конкреции, прирост изученности на оценочной стадии геологоразведочных работ</t>
  </si>
  <si>
    <t>Железомарганцевые конкреции, ресурсы и запасы категории P1 + C1 + C2 нарастающим итогом</t>
  </si>
  <si>
    <t>1.90.</t>
  </si>
  <si>
    <t>Кобальтоносные железомарганцевые корки, прирост изученности на поисковой и оценочной стадиях геологоразведочных работ</t>
  </si>
  <si>
    <t>1.91 Объем прироста запасов общераспространенных полезных ископаемых (по основным видам)</t>
  </si>
  <si>
    <t>1.91.1.</t>
  </si>
  <si>
    <t>Строительные камни (магматические, метаморфические, карбонатные породы, песчаники), прирост запасов</t>
  </si>
  <si>
    <t>млн. куб. метров</t>
  </si>
  <si>
    <t>1.91.2.</t>
  </si>
  <si>
    <t>Пески (строительные и силикатные), прирост запасов</t>
  </si>
  <si>
    <t xml:space="preserve">295,01
</t>
  </si>
  <si>
    <t>1.91.3.</t>
  </si>
  <si>
    <t>Опал-кристобалитовые породы, прирост запасов</t>
  </si>
  <si>
    <t>1.91.4.</t>
  </si>
  <si>
    <t>Глины, кирпичные и керамзитовые, прирост запасов</t>
  </si>
  <si>
    <t>1.91.5.</t>
  </si>
  <si>
    <t>Известняки, прирост запасов</t>
  </si>
  <si>
    <t>1.91.6.</t>
  </si>
  <si>
    <t>Песчано-гравийные материалы, прирост запасов</t>
  </si>
  <si>
    <t>1.91.7.</t>
  </si>
  <si>
    <t>Торф, прирост запасов</t>
  </si>
  <si>
    <t>1.91.8.</t>
  </si>
  <si>
    <t>Пески (строительные и силикатные), песчано-гравийные материалы, прирост запасов</t>
  </si>
  <si>
    <t>1.92.</t>
  </si>
  <si>
    <t>Добыча метана угольных пластов</t>
  </si>
  <si>
    <t>1.93.</t>
  </si>
  <si>
    <t>Доля лицензий на пользование недрами, по которым недропользователь не выполняет существенные условия, в общем количестве проверенных</t>
  </si>
  <si>
    <t>руководитель Росприроднадзора Радионова С.Г.</t>
  </si>
  <si>
    <t>Подпрограмма 2 "Использование водных ресурсов"
"</t>
  </si>
  <si>
    <t>Уровень аварийности гидротехнических сооружений</t>
  </si>
  <si>
    <t>заместитель Министра природных ресурсов и экологии Российской Федерации Ястребов С.Н.</t>
  </si>
  <si>
    <t>Доля водопользователей, осуществляющих использование водных объектов на основании предоставленных в установленном порядке прав пользования, в общем количестве пользователей, осуществление водопользования которыми предусматривает приобретение прав пользования водными объектами</t>
  </si>
  <si>
    <t>Доля установленных (нанесенных на землеустроительные карты) водоохранных зон и прибрежных защитных полос водных объектов в протяженности береговой линии, требующей установления водоохранных зон (участков водных объектов, испытывающих антропогенное воздействие)</t>
  </si>
  <si>
    <t>Доля протяженности участков русел рек, на которых осуществлены работы по оптимизации их пропускной способности, в общей протяженности участков русел рек, нуждающихся в увеличении пропускной способности</t>
  </si>
  <si>
    <t>Доля загрязненных сточных вод в общем объеме сброса в поверхностные водные объекты сточных вод, подлежащих очистке</t>
  </si>
  <si>
    <t>Доля населения, проживающего на подверженных негативному воздействию вод территориях, защищенного в результате проведения мероприятий по повышению защищенности от негативного воздействия вод, в общем количестве населения, проживающего на таких территориях</t>
  </si>
  <si>
    <t>Доля гидротехнических сооружений с неудовлетворительным и опасным уровнем безопасности, приведенных в безопасное техническое состояние</t>
  </si>
  <si>
    <t>Доля модернизированных гидрологических постов и лабораторий, входящих в состав государственной наблюдательной сети Федеральной службы по гидрометеорологии и мониторингу окружающей среды, в общей потребности в гидрологических постах и лабораториях</t>
  </si>
  <si>
    <t>руководитель Росгидромета Яковенко М.Е.</t>
  </si>
  <si>
    <t>Количество вновь созданных водохранилищ и реконструированных гидроузлов на действующих водохранилищах комплексного назначения, а также магистральных каналов и трактов водоподачи для повышения их водоотдачи</t>
  </si>
  <si>
    <t>заместитель Министра природных ресурсов и экологии Российской Федерации Ястребов С.Н., заместитель Министра сельского хозяйства Российской Федерации Сергеев Д.Г.</t>
  </si>
  <si>
    <t>Протяженность новых и реконструированных сооружений инженерной защиты и берегоукрепления</t>
  </si>
  <si>
    <t>Количество гидротехнических сооружений с неудовлетворительным и опасным уровнем безопасности, приведенных в безопасное техническое состояние</t>
  </si>
  <si>
    <t>Количество модернизированных гидрологических постов и лабораторий, входящих в состав государственной наблюдательной сети</t>
  </si>
  <si>
    <t>Количество проектов по строительству (реконструкции) комплексов очистных сооружений и систем оборотного и повторно-последовательного водоснабжения, реализованных с помощью механизма субсидирования процентных ставок по кредитам</t>
  </si>
  <si>
    <t>Доля населения, просвещенного и информированного по вопросам охраны и использования водных объектов</t>
  </si>
  <si>
    <t>Протяженность расчищенных участков русел рек нарастающим итогом</t>
  </si>
  <si>
    <t>Количество населения, вовлеченного в мероприятия по очистке берегов водных объектов, нарастающим итогом</t>
  </si>
  <si>
    <t>Количество населения, улучшившего экологические условия проживания вблизи водных объектов, нарастающим итогом</t>
  </si>
  <si>
    <t>Объем дополнительного обводнения р. Ахтубы в меженный период</t>
  </si>
  <si>
    <t>куб. метров/секунду</t>
  </si>
  <si>
    <t>Площадь восстановленных водных объектов Нижней Волги нарастающим итогом</t>
  </si>
  <si>
    <t>заместитель Министра природных ресурсов и экологии Российской Федерации Ястребов С.Н., заместитель руководителя Росрыболовства Савчук П.С., первый заместитель Министра сельского хозяйства Российской Федерации Хатуов Д.Х.</t>
  </si>
  <si>
    <t>Протяженность расчищенных мелиоративных каналов Нижней Волги нарастающим итогом</t>
  </si>
  <si>
    <t>первый заместитель Министра сельского хозяйства Российской Федерации Хатуов Д.Х.</t>
  </si>
  <si>
    <t>Объем внутренних затрат на исследования и разработки, осуществляемые в сфере охраны и использования водных ресурсов</t>
  </si>
  <si>
    <t xml:space="preserve">Федеральная целевая программа "Развитие водохозяйственного комплекса Российской Федерации в 2012 - 2020 годах"
</t>
  </si>
  <si>
    <t>Численность населения, проживающего в районах возникновения локальных вододефицитов, надежность обеспечения водными ресурсами которого повышена</t>
  </si>
  <si>
    <t>Доля модернизированных и новых гидрологических постов и лабораторий, входящих в состав государственной наблюдательной сети Федеральной службы по гидрометеорологии и мониторингу окружающей среды, в общей потребности в гидрологических постах и лабораториях</t>
  </si>
  <si>
    <t>Восстановление и экологическая реабилитация водных объектов</t>
  </si>
  <si>
    <t>Количество модернизированных и вновь открытых гидрологических постов и лабораторий, входящих в состав государственной наблюдательной сети</t>
  </si>
  <si>
    <t>Государственная программа Российской Федерации "Развитие лесного хозяйства" в редакции постановления Правительства 
от "28 марта 2019 г." № "350"</t>
  </si>
  <si>
    <t>Лесистость территории Российской Федерации</t>
  </si>
  <si>
    <t>Рослесхоз, заместитель руководителя Клинов М.Ю.</t>
  </si>
  <si>
    <t>P715</t>
  </si>
  <si>
    <t>Отношение площади земель лесного фонда, занятой лесными насаждениями, к площади земель лесного фонда, выбывших из состава занятых лесными насаждениями земель лесного фонда в связи с воздействием пожаров, вредных организмов, рубок и других факторов</t>
  </si>
  <si>
    <t>Доля площади земель лесного фонда, переданных в пользование, в общей площади земель лесного фонда</t>
  </si>
  <si>
    <t>Рослесхоз, заместитель руководителя Винокурова А.О.</t>
  </si>
  <si>
    <t>Отношение площади лесовосстановления и лесоразведения к площади вырубленных и погибших лесных насаждений</t>
  </si>
  <si>
    <t>G, GА</t>
  </si>
  <si>
    <t>Объем платежей в бюджетную систему Российской Федерации от использования лесов, расположенных на землях лесного фонда, в расчете на 1 га земель лесного фонда</t>
  </si>
  <si>
    <t>Отношение фактического объема заготовки древесины к установленному допустимому объему изъятия древесины</t>
  </si>
  <si>
    <t>Подпрограмма 1 "Обеспечение использования, охраны, защиты и воспроизводства лесов"</t>
  </si>
  <si>
    <t>Доля лесных пожаров, ликвидированных в течение первых суток с момента обнаружения, в общем количестве лесных пожаров</t>
  </si>
  <si>
    <t>Рослесхоз, заместитель руководителя Кротов Н.С.</t>
  </si>
  <si>
    <t>Доля крупных лесных пожаров в общем количестве лесных пожаров</t>
  </si>
  <si>
    <t>Площадь лесов, расположенных на землях лесного фонда, охваченных государственным лесопатологическим мониторингом наземными способами</t>
  </si>
  <si>
    <t>тыс. га</t>
  </si>
  <si>
    <t>Доля площади лесов, в которых осуществляются лесопатологические обследования, в общей площади земель лесного фонда, занятых лесными насаждениями</t>
  </si>
  <si>
    <t>Отношение площади ликвидированных очагов вредных организмов к площади очагов вредных организмов в лесах, требующих мер борьбы с ними</t>
  </si>
  <si>
    <t>Отношение площади лесов, на которых были проведены санитарно-оздоровительные мероприятия, к площади погибших и поврежденных лесов</t>
  </si>
  <si>
    <t>Доля площади погибших и поврежденных лесных насаждений с учетом проведенных мероприятий по защите леса в общей площади земель лесного фонда, занятых лесными насаждениями</t>
  </si>
  <si>
    <t>Сокращение объема незаконных рубок по отношению к объему таких рубок в предыдущем году</t>
  </si>
  <si>
    <t>Рослесхоз, заместитель руководителя Комар Е.С.</t>
  </si>
  <si>
    <t>P717</t>
  </si>
  <si>
    <t>P716</t>
  </si>
  <si>
    <t>Доля площади лесов, на которых проведена таксация лесов и в отношении которых осуществлено проектирование мероприятий по охране, защите и воспроизводству в течение последних 10 лет, в площади лесов с интенсивным использованием лесов и ведением лесного хозяйства</t>
  </si>
  <si>
    <t>Доля семян с улучшенными наследственными свойствами в общем объеме заготовленных семян</t>
  </si>
  <si>
    <t>Количество (объем) семян лесных растений, хранящихся в федеральном фонде семян лесных растений</t>
  </si>
  <si>
    <t>кг</t>
  </si>
  <si>
    <t>Доля посадочного материала с закрытой корневой системой в общем количестве посадочного материала</t>
  </si>
  <si>
    <t>Увеличение площади лесных насаждений искусственного происхождения</t>
  </si>
  <si>
    <t>Создание искусственных лесных насаждений на площадях, ранее не занятых лесом</t>
  </si>
  <si>
    <t>Площадь рубок ухода в молодняках</t>
  </si>
  <si>
    <t>Площадь лесных плантаций</t>
  </si>
  <si>
    <t>Средняя численность должностных лиц, осуществляющих федеральный государственный лесной надзор (лесную охрану) на 50 тыс. га земель лесного фонда</t>
  </si>
  <si>
    <t>P718</t>
  </si>
  <si>
    <t>Отношение площади земель, отнесенных к землям, занятым лесными насаждениями (за текущий год), к площади фактической сплошной рубки за год (без учета рубки лесных насаждений, предназначенных для строительства, реконструкции и эксплуатации объектов)</t>
  </si>
  <si>
    <t>Динамика предотвращения возникновения нарушений лесного законодательства, причиняющих вред лесам, относительно уровня нарушений предыдущего года</t>
  </si>
  <si>
    <t>Подпрограмма 2 "Стратегическое управление лесным хозяйством"</t>
  </si>
  <si>
    <t>Доля площади лесов, в которых осуществляется государственная инвентаризация лесов на основе постоянных пробных площадей, в общей площади лесов</t>
  </si>
  <si>
    <t>P719</t>
  </si>
  <si>
    <t>Доля площади земель лесного фонда, на которых осуществляется дистанционный мониторинг использования лесов, в площади земель лесного фонда, переданных в аренду</t>
  </si>
  <si>
    <t>Доля объема финансирования лесных научных исследований в общем объеме финансирования лесного хозяйства</t>
  </si>
  <si>
    <t>Доля инновационных научных исследований и разработок в общем объеме финансирования лесных научных исследований</t>
  </si>
  <si>
    <t>Оценка качества финансового менеджмента в Рослесхозе</t>
  </si>
  <si>
    <t>Внутренние затраты на исследования и разработки</t>
  </si>
  <si>
    <t>Динамика производительности труда относительно уровня предыдущего года</t>
  </si>
  <si>
    <t>Доля высокопроизводительных рабочих мест в общей численности персонала</t>
  </si>
  <si>
    <t>Отношение количества высокопроизводительных рабочих мест в отчетном году к уровню 2011 года</t>
  </si>
  <si>
    <t>Доля специалистов лесного хозяйства, прошедших повышение квалификации, в общей численности работников лесного хозяйства</t>
  </si>
  <si>
    <t>Доля площади земель лесного фонда с установленными границами лесничеств (лесопарков)</t>
  </si>
  <si>
    <t>Доля лесничеств и лесопарков, информация о границах которых внесена в Единый государственный реестр недвижимости</t>
  </si>
  <si>
    <t>Государственная программа Российской Федерации "Развитие энергетики" в редакции постановления Правительства 
от "15.04.2014" № "321"</t>
  </si>
  <si>
    <t>Темп роста инвестиций в основной капитал в топливно-энергетическом комплексе к уровню 2018 года</t>
  </si>
  <si>
    <t>Минэнерго России, Министр энергетики Российской Федерации Новак А.В.</t>
  </si>
  <si>
    <t>Подпрограмма 1 "Развитие и модернизация электроэнергетики"</t>
  </si>
  <si>
    <t>Объем инвестиций, привлеченных в строительство (модернизацию) объектов тепловой генерации с применением нового механизма конкурсного отбора инвестиционных проектов на базе долгосрочного рынка мощности</t>
  </si>
  <si>
    <t>Комплексный план модернизации</t>
  </si>
  <si>
    <t>Объем ввода генерирующих мощностей, построенных (модернизированных) с применением нового механизма конкурсного отбора инвестиционных проектов на базе долгосрочного рынка мощности</t>
  </si>
  <si>
    <t>МВт</t>
  </si>
  <si>
    <t>Снижение избытка установленной мощности электростанций Единой энергетической системы России, включая нормативный резерв (нарастающим итогом)</t>
  </si>
  <si>
    <t>Минимальный прирост потребления электрической энергии в централизованных энергосистемах (нарастающим итогом)</t>
  </si>
  <si>
    <t>Удельный расход условного топлива на отпуск электрической энергии на источниках комбинированного производства электрической и тепловой энергии с установленной мощностью 25 МВт и более (пропорциональный метод разделения топлива)</t>
  </si>
  <si>
    <t>г у.т./кВт·ч</t>
  </si>
  <si>
    <t>Количество субъектов Российской Федерации, управление электросетевым хозяйством в которых осуществляется с применением интеллектуальных систем управления (нарастающим итогом с 2019 года)</t>
  </si>
  <si>
    <t>Доля установленной мощности генерирующих объектов, функционирующих на основе использования возобновляемых источников энергии, в совокупном объеме генерирующих мощностей Единой энергетической системы России</t>
  </si>
  <si>
    <t>Соотношение необходимой валовой выручки от оказания услуг по передаче электрической энергии, оказываемых потребителям, рассчитываемой по утвержденным тарифам без учета расходов на покупку потерь и с учетом предоставленной субсидии, к необходимой валовой выручке от оказания услуг по передаче электрической энергии, рассчитанной по экономически обоснованным тарифам без учета расходов на покупку потерь</t>
  </si>
  <si>
    <t>Подпрограмма "Развитие нефтяной и газовой отраслей"</t>
  </si>
  <si>
    <t>Добыча нефти, включая газовый конденсат</t>
  </si>
  <si>
    <t>Добыча газа природного и попутного</t>
  </si>
  <si>
    <t>Глубина переработки нефтяного сырья</t>
  </si>
  <si>
    <t>Доля моторных топлив экологического класса 5 в общем объеме производства моторного топлива</t>
  </si>
  <si>
    <t>Выработка моторных топлив (автомобильного бензина, дизельного топлива и топлива для реактивных двигателей) на нефтеперерабатывающих заводах Дальневосточного федерального округа</t>
  </si>
  <si>
    <t>Ввод за счет реализации федерального проекта "Гарантированное обеспечение транспорта нефти, нефтепродуктов, газа и газового конденсата" новых участков линейной части магистральных:</t>
  </si>
  <si>
    <t>нефтепроводов</t>
  </si>
  <si>
    <t>нефтепродуктопроводов</t>
  </si>
  <si>
    <t>газопроводов</t>
  </si>
  <si>
    <t>конденсатопроводов</t>
  </si>
  <si>
    <t>Объем производства сжиженного природного газа</t>
  </si>
  <si>
    <t>Уровень газификации потребителей Дальневосточного федерального округа природным газом</t>
  </si>
  <si>
    <t>Объем производства крупнотоннажных полимеров, включая каучук</t>
  </si>
  <si>
    <t>млн. тонн в год</t>
  </si>
  <si>
    <t>Подпрограмма "Реструктуризация и развитие угольной и торфяной промышленности"</t>
  </si>
  <si>
    <t>Добыча угля</t>
  </si>
  <si>
    <t>Темп роста объемов добычи угля в Восточной Сибири и на Дальнем Востоке к уровню добычи 2017 года</t>
  </si>
  <si>
    <t>Удельный выброс загрязняющих веществ в атмосферу на одну тонну добычи</t>
  </si>
  <si>
    <t>Количество выданных страховых полисов на дополнительное пенсионное обеспечение</t>
  </si>
  <si>
    <t>штук в год</t>
  </si>
  <si>
    <t>Количество семей, переселенных из ветхого жилья в рамках завершения реструктуризации угольной промышленности</t>
  </si>
  <si>
    <t>семей в год</t>
  </si>
  <si>
    <t>Количество граждан льготных категорий, обеспеченных бесплатным пайковым углем для бытовых нужд</t>
  </si>
  <si>
    <t>Количество реализованных рабочих проектов по ликвидации последствий ведения горных работ</t>
  </si>
  <si>
    <t>Добыча торфа</t>
  </si>
  <si>
    <t>Подпрограмма "Обеспечение реализации государственной программы Российской Федерации "Развитие энергетики"</t>
  </si>
  <si>
    <t>Доля федеральных органов исполнительной власти (субъектов государственной информационной системы топливно-энергетического комплекса), зарегистрированных в государственной информационной системе топливно-энергетического комплекса, в общем количестве федеральных органов исполнительной власти (субъектов государственной информационной системы топливно-энергетического комплекса)</t>
  </si>
  <si>
    <t>Доля субъектов государственной информационной системы топливно-энергетического комплекса, зарегистрированных в государственной информационной системе топливно-энергетического комплекса, в общем количестве субъектов государственной информационной системы топливно-энергетического комплекса</t>
  </si>
  <si>
    <t>Доля федеральных органов исполнительной власти (субъектов государственной информационной системы топливно-энергетического комплекса), предоставляющих информацию в государственную информационную систему топливно-энергетического комплекса в автоматизированном режиме, в общем количестве федеральных органов исполнительной власти (субъектов государственной информационной системы топливно-энергетического комплекса)</t>
  </si>
  <si>
    <t>Доля субъектов государственной информационной системы топливно-энергетического комплекса, предоставляющих информацию в государственную информационную систему топливно-энергетического комплекса, в общем количестве субъектов государственной информационной системы топливно-энергетического комплекса</t>
  </si>
  <si>
    <t>31.</t>
  </si>
  <si>
    <t>Объем внутренних затрат на исследования и разработки организаций топливно-энергетического комплекса с государственным участием, реализующих программы инновационного развития (без учета бюджетных средств, используемых для проведения исследований и разработок)</t>
  </si>
  <si>
    <t>32.</t>
  </si>
  <si>
    <t>Количество одобренных проектов по направлению "Энерджинет" Национальной технологической инициативы (нарастающим итогом)</t>
  </si>
  <si>
    <t>33.</t>
  </si>
  <si>
    <t>Доля организаций топливно-энергетического комплекса, использующих передовые производственные технологии</t>
  </si>
  <si>
    <t>Государственная программа Российской Федерации "Социально-экономическое развитие Дальневосточного федерального округа
" в редакции постановления Правительства 
от "29" марта 2019 г. № "361"</t>
  </si>
  <si>
    <t>Количество созданных на территории Дальневосточного федерального округа рабочих мест в результате реализации мероприятий Программы (нарастающим итогом)</t>
  </si>
  <si>
    <t>Количество созданных на территории Дальневосточного федерального округа высокопроизводительных рабочих мест в результате реализации мероприятий Программы (нарастающим итогом)</t>
  </si>
  <si>
    <t>Накопленный объем инвестиций инвестиционных проектов и резидентов территорий опережающего социально-экономического развития в Дальневосточном федеральном округе (без учета бюджетных инвестиций)</t>
  </si>
  <si>
    <t>Численность постоянного населения Дальнего Востока и Байкальского региона на 1 января</t>
  </si>
  <si>
    <t>Численность постоянного населения Дальневосточного федерального округа на 1 января</t>
  </si>
  <si>
    <t>Поступления налогов, сборов и иных обязательных платежей в консолидированный бюджет Российской Федерации с территорий Дальнего Востока и Байкальского региона</t>
  </si>
  <si>
    <t>Поступления налогов, сборов и иных обязательных платежей в консолидированный бюджет Российской Федерации с территории Дальневосточного федерального округа</t>
  </si>
  <si>
    <t>Подпрограмма 1 "Создание условий для опережающего социально-экономического развития Дальневосточного федерального округа"
"</t>
  </si>
  <si>
    <t>Количество созданных в Дальневосточном федеральном округе территорий опережающего социально-экономического развития (нарастающим итогом)</t>
  </si>
  <si>
    <t>Минвостокразвития России</t>
  </si>
  <si>
    <t xml:space="preserve">Накопленный объем инвестиций резидентов территорий опережающего социально-экономического развития в Дальневосточном федеральном округе (без учета бюджетных инвестиций) (нарастающим итогом) </t>
  </si>
  <si>
    <t xml:space="preserve">Количество созданных рабочих мест на территориях опережающего социально-экономического развития в Дальневосточном федеральном округе (нарастающим итогом) </t>
  </si>
  <si>
    <t xml:space="preserve">Количество высокопроизводительных рабочих мест, созданных на территориях опережающего социально-экономического развития в Дальневосточном федеральном округе (нарастающим итогом) </t>
  </si>
  <si>
    <t xml:space="preserve">Количество созданных рабочих мест на территории свободного порта Владивосток (нарастающим итогом) </t>
  </si>
  <si>
    <t>Количество инвестиционных проектов резидентов территорий опережающего социально-экономического развития и свободного порта Владивосток, реализуемых с участием кредитов, выданных по льготной ставке (нарастающим итогом)</t>
  </si>
  <si>
    <t>Подпрограмма 2 "Поддержка реализации инвестиционных проектов в Дальневосточном федеральном округе"
"</t>
  </si>
  <si>
    <t>Количество инвестиционных проектов, подлежащих реализации в Дальневосточном федеральном округе, отобранных в установленном порядке для предоставления государственной поддержки (нарастающим итогом)</t>
  </si>
  <si>
    <t>Количество инвестиционных проектов, подлежащих реализации в Дальневосточном федеральном округе, отобранных в установленном порядке для предоставления государственной поддержки, вышедших на проектную мощность (нарастающим итогом)</t>
  </si>
  <si>
    <t xml:space="preserve">Накопленный объем инвестиций, привлеченных для реализации в Дальневосточном федеральном округе инвестиционных проектов, отобранных в установленном порядке для предоставления государственной поддержки (без учета бюджетных инвестиций) (нарастающим итогом) </t>
  </si>
  <si>
    <t xml:space="preserve">Количество рабочих мест, созданных в результате реализации в Дальневосточном федеральном округе инвестиционных проектов, отобранных в установленном порядке для предоставления государственной поддержки (нарастающим итогом) </t>
  </si>
  <si>
    <t>Количество высокопроизводительных рабочих мест, созданных в результате реализации в Дальневосточном федеральном округе инвестиционных проектов, отобранных в установленном порядке для предоставления государственной поддержки (нарастающим итогом)</t>
  </si>
  <si>
    <t>Количество инвестиционных проектов, подлежащих реализации в Дальневосточном федеральном округе, отобранных в установленном порядке для предоставления им нефинансовых мер поддержки (нарастающим итогом)</t>
  </si>
  <si>
    <t>Накопленный объем инвестиций, привлеченных для реализации в Дальневосточном федеральном округе инвестиционных проектов, отобранных в установленном порядке для предоставления им нефинансовых мер поддержки (нарастающим итогом)</t>
  </si>
  <si>
    <t>Количество рабочих мест, созданных в результате реализации в Дальневосточном федеральном округе инвестиционных проектов, отобранных в установленном порядке для предоставления им нефинансовых мер поддержки (нарастающим итогом)</t>
  </si>
  <si>
    <t>Количество инвестиционных проектов, реализуемых в Дальневосточном федеральном округе с участием акционерного общества "Фонд развития Дальнего Востока и Байкальского региона" (нарастающим итогом)</t>
  </si>
  <si>
    <t>Количество рабочих мест, созданных в результате реализации инвестиционных проектов, реализуемых в Дальневосточном федеральном округе с участием акционерного общества "Фонд развития Дальнего Востока и Байкальского региона" (нарастающим итогом)</t>
  </si>
  <si>
    <t>Подпрограмма 3 "Поддержка реализации инвестиционных проектов на территориях Республики Бурятия и Забайкальского края, отобранных в порядке, установленном Правительством Российской Федерации, до 3 ноября 2018 г
"</t>
  </si>
  <si>
    <t>Количество инвестиционных проектов, подлежащих реализации в Байкальском регионе, отобранных в установленном порядке для предоставления государственной поддержки (нарастающим итогом)</t>
  </si>
  <si>
    <t>Количество инвестиционных проектов, подлежащих реализации на территориях Республики Бурятия и Забайкальского края, отобранных в порядке, установленном Правительством Российской Федерации, до 3 ноября 2018 г. для предоставления государственной поддержки (нарастающим итогом)</t>
  </si>
  <si>
    <t>Количество инвестиционных проектов, подлежащих реализации в Байкальском регионе, отобранных в установленном порядке для предоставления государственной поддержки, вышедших на проектную мощность (нарастающим итогом)</t>
  </si>
  <si>
    <t>Количество инвестиционных проектов, подлежащих реализации на территориях Республики Бурятия и Забайкальского края, отобранных в порядке, установленном Правительством Российской Федерации, до 3 ноября 2018 г. для предоставления государственной поддержки, вышедших на проектную мощность (нарастающим итогом)</t>
  </si>
  <si>
    <t>Накопленный объем инвестиций, привлеченных для реализации в Байкальском регионе инвестиционных проектов, отобранных в установленном порядке для предоставления государственной поддержки (без учета бюджетных инвестиций) (нарастающим итогом)</t>
  </si>
  <si>
    <t>Накопленный объем инвестиций, привлеченных для реализации инвестиционных проектов на территориях Республики Бурятия и Забайкальского края, отобранных в порядке, установленном Правительством Российской Федерации, до 3 ноября 2018 г. для предоставления государственной поддержки (без учета бюджетных инвестиций) (нарастающим итогом)</t>
  </si>
  <si>
    <t>Количество рабочих мест, созданных в результате реализации в Байкальском регионе инвестиционных проектов, отобранных в установленном порядке для предоставления государственной поддержки (нарастающим итогом)</t>
  </si>
  <si>
    <t>Количество рабочих мест, созданных в результате реализации инвестиционных проектов на территориях Республики Бурятия и Забайкальского края, отобранных в порядке, установленном Правительством Российской Федерации, до 3 ноября 2018 г. для предоставления государственной поддержки (нарастающим итогом)</t>
  </si>
  <si>
    <t>Количество высокопроизводительных рабочих мест, созданных в результате реализации в Байкальском регионе инвестиционных проектов, отобранных в установленном порядке для предоставления государственной поддержки (нарастающим итогом)</t>
  </si>
  <si>
    <t>Количество высокопроизводительных рабочих мест, созданных в результате реализации инвестиционных проектов на территориях Республики Бурятия и Забайкальского края, отобранных в порядке, установленном Правительством Российской Федерации, до 3 ноября 2018 г. для предоставления государственной поддержки (нарастающим итогом)</t>
  </si>
  <si>
    <t>Подпрограмма 4 "Повышение инвестиционной привлекательности Дальнего Востока"
"</t>
  </si>
  <si>
    <t>Удовлетворенность работодателей услугами автономной некоммерческой организации "Агентство по развитию человеческого капитала на Дальнем Востоке"</t>
  </si>
  <si>
    <t>Уровень информированности граждан Российской Федерации о механизмах трудоустройства и мерах государственной поддержки при переезде на Дальний Восток</t>
  </si>
  <si>
    <t>Коэффициент качества организационно-методологической поддержки реализации программы "Дальневосточный гектар"</t>
  </si>
  <si>
    <t>Количество предоставленных земельных участков по программе "Дальневосточный гектар" (нарастающим итогом)</t>
  </si>
  <si>
    <t>Количество деклараций об использовании земельных участков, представленных в уполномоченные органы участниками программы "Дальневосточный гектар" (нарастающим итогом)</t>
  </si>
  <si>
    <t>Количество рабочих мест, созданных резидентами территорий опережающего социально-экономического развития и свободного порта Владивосток, инвесторами в результате реализации в рамках Программы инвестиционных проектов, а также иными хозяйствующими субъектами в Дальневосточном федеральном округе и обеспеченных трудовыми ресурсами в соответствии с соглашениями, заключенными с автономной некоммерческой организацией "Агентство по развитию человеческого капитала на Дальнем Востоке" (нарастающим итогом)</t>
  </si>
  <si>
    <t>Объем частных инвестиций, привлеченных при участии автономной некоммерческой организации "Агентство Дальнего Востока по привлечению инвестиций и поддержке экспорта" (нарастающим итогом)</t>
  </si>
  <si>
    <t>Объем фактически осуществленных частных инвестиций, привлеченных при участии автономной некоммерческой организации "Агентство Дальнего Востока по привлечению инвестиций и поддержке экспорта" (нарастающим итогом)</t>
  </si>
  <si>
    <t>Сумма экспортных сделок, заключенных при участии автономной некоммерческой организации "Агентство Дальнего Востока по привлечению инвестиций и поддержке экспорта" (нарастающим итогом)</t>
  </si>
  <si>
    <t>Подпрограмма 5 "Обеспечение реализации государственной программы Российской Федерации "Социально-экономическое развитие Дальневосточного федерального округа" и прочие мероприятия в области сбалансированного территориального развития"</t>
  </si>
  <si>
    <t>Доля государственных гражданских служащих Министерства Российской Федерации по развитию Дальнего Востока, прошедших повышение квалификации в течение последних 3 лет, в общем количестве государственных гражданских служащих Министерства</t>
  </si>
  <si>
    <t>Количество принятых нормативных правовых актов, направленных на создание условий для устойчивого развития Дальневосточного федерального округа</t>
  </si>
  <si>
    <t>Удельный вес утвержденных Минвостокразвития России &lt;2&gt; отчетов федерального автономного научного учреждения "Восточный центр государственного планирования" от их общего числа в рамках государственного задания</t>
  </si>
  <si>
    <t>Уровень достижения значений показателей планов социального развития центров экономического роста субъектов Российской Федерации, входящих в состав Дальневосточного федерального округа, в части реализации мероприятий, источником финансирования которых являются средства иного межбюджетного трансферта</t>
  </si>
  <si>
    <t>Коэффициент миграционного прироста на 10 тыс. человек населения в г. Комсомольске-на-Амуре</t>
  </si>
  <si>
    <t>Объем отгруженной продукции обрабатывающих предприятий г. Комсомольска-на-Амуре</t>
  </si>
  <si>
    <t>Количество высокопроизводительных рабочих мест, созданных на территориях опережающего социально-экономического развития в городской агломерации "Комсомольск-на-Амуре - Амурск - Солнечный", включая территорию опережающего социально-экономического развития "Комсомольск" (нарастающим итогом)</t>
  </si>
  <si>
    <t>Рост поступления налоговых и неналоговых доходов в бюджет городского округа "Город Комсомольск-на-Амуре"</t>
  </si>
  <si>
    <t>Доля занятого населения в секторе малого и среднего предпринимательства в общей численности занятого населения на территории Дальневосточного федерального округа</t>
  </si>
  <si>
    <t xml:space="preserve">Федеральная целевая программа "Социально-экономическое развитие Курильских островов (Сахалинская область) на 2016 - 2025 годы"
</t>
  </si>
  <si>
    <t>Численность постоянного населения</t>
  </si>
  <si>
    <t>Объем инвестиций в основной капитал</t>
  </si>
  <si>
    <t>Объем инвестиций в основной капитал на душу населения</t>
  </si>
  <si>
    <t>Объем налоговых доходов местных бюджетов на территории Курильских островов (год)</t>
  </si>
  <si>
    <t>Покупательная способность жителей Курильского городского округа к среднеобластному уровню прожиточного минимума</t>
  </si>
  <si>
    <t>Покупательная способность жителей Северо-Курильского городского округа к среднеобластному уровню прожиточного минимума</t>
  </si>
  <si>
    <t>Покупательная способность жителей Южно-Курильского городского округа к среднеобластному уровню прожиточного минимума</t>
  </si>
  <si>
    <t>Прирост протяженности объектов портовой инфраструктуры (причальных и защитных сооружений) по отношению к базовому году (нарастающим итогом)</t>
  </si>
  <si>
    <t>Объем пассажирских перевозок</t>
  </si>
  <si>
    <t>Объемы ввода в эксплуатацию после строительства и реконструкции автомобильных дорог общего пользования регионального значения</t>
  </si>
  <si>
    <t>6.11.</t>
  </si>
  <si>
    <t>Отгрузка продукции рыбоперерабатывающей промышленности</t>
  </si>
  <si>
    <t>6.12.</t>
  </si>
  <si>
    <t>Доля продукции, произведенной с использованием инновационных технологических решений, в общем объеме произведенной продукции</t>
  </si>
  <si>
    <t>6.13.</t>
  </si>
  <si>
    <t>Производство электроэнергии на душу населения, в год</t>
  </si>
  <si>
    <t>тыс. кВт·ч</t>
  </si>
  <si>
    <t>6.14.</t>
  </si>
  <si>
    <t>Пропускная способность волоконно-оптической линии передач, обеспечивающей функционирование сетей связи островов Курильской гряды (о. Итуруп, о. Кунашир, о. Шикотан) в единой сети электросвязи Российской Федерации</t>
  </si>
  <si>
    <t>Гбит/с</t>
  </si>
  <si>
    <t>6.15.</t>
  </si>
  <si>
    <t>Ввод в эксплуатацию комплексов зданий аварийно-спасательного центра мониторинга и прогноза чрезвычайных ситуаций на Курильских островах</t>
  </si>
  <si>
    <t>6.16.</t>
  </si>
  <si>
    <t>Обеспеченность инженерными сетями вводимого жилья</t>
  </si>
  <si>
    <t>6.17.</t>
  </si>
  <si>
    <t>Обеспеченность населения койками на 10000 человек населения)</t>
  </si>
  <si>
    <t>6.18.</t>
  </si>
  <si>
    <t>Охват профилактическими медицинскими осмотрами детей</t>
  </si>
  <si>
    <t>6.19.</t>
  </si>
  <si>
    <t>Охват диспансеризацией взрослого населения</t>
  </si>
  <si>
    <t>6.20.</t>
  </si>
  <si>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</si>
  <si>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6.21.</t>
  </si>
  <si>
    <t>Удельный вес числа общеобразовательных организаций, имеющих водопровод, центральное отопление, канализацию, в общем числе соответствующих организаций</t>
  </si>
  <si>
    <t>6.22.</t>
  </si>
  <si>
    <t>Рост посещаемости организаций культуры (по отношению к уровню 2013 года)</t>
  </si>
  <si>
    <t>6.23.</t>
  </si>
  <si>
    <t>Рост посещаемости музейных учреждений (по отношению к уровню 2013 года)</t>
  </si>
  <si>
    <t>6.24.</t>
  </si>
  <si>
    <t>Доля населения, участвующего в культурно-досуговых мероприятиях, в общей численности населения</t>
  </si>
  <si>
    <t>6.25.</t>
  </si>
  <si>
    <t>Рост численности лиц, проживавших в коллективных средствах размещения (по отношению к базовому периоду)</t>
  </si>
  <si>
    <t>6.26.</t>
  </si>
  <si>
    <t>Объем внутреннего туристского потока</t>
  </si>
  <si>
    <t>Государственная программа Российской Федерации "Развитие Северо-Кавказского федерального округа"</t>
  </si>
  <si>
    <t>Номер и наименование показателя (индикатора)</t>
  </si>
  <si>
    <t>Ответственный исполнитель</t>
  </si>
  <si>
    <t>Значение показателей</t>
  </si>
  <si>
    <t>факт</t>
  </si>
  <si>
    <t>Объем инвестиций (за исключением бюджетных инвестиций), направленных на реализацию инвестиционных проектов Программы по Северо-Кавказскому федеральному округу (нарастающим итогом)</t>
  </si>
  <si>
    <t>Минкавказ России</t>
  </si>
  <si>
    <t>Количество созданных рабочих мест в результате реализации мероприятий Программы по Северо-Кавказскому федеральному округу (нарастающим итогом)</t>
  </si>
  <si>
    <t>Количество созданных высокопроизводительных рабочих мест в результате реализации мероприятий Программы по Северо-Кавказскому федеральному округу (нарастающим итогом)</t>
  </si>
  <si>
    <t>Уровень безработицы (по методологии Международной организации труда) в среднем за год по Северо-Кавказскому федеральному округу</t>
  </si>
  <si>
    <t>Количество туристов, посетивших курорты туристического кластера в Северо-Кавказском федеральном округе</t>
  </si>
  <si>
    <t>Отгружено товаров собственного производства, выполнено работ и услуг собственными силами (по чистым видам деятельности) по разделам C, D, E ОКВЭД (добыча полезных ископаемых, обрабатывающие производства, производство и распределение электроэнергии, газа и воды) по Северо-Кавказскому федеральному округу</t>
  </si>
  <si>
    <t>Объем инвестиций в основной капитал по Северо-Кавказскому федеральному округу</t>
  </si>
  <si>
    <t>Объем налоговых и неналоговых доходов консолидированных бюджетов субъектов Российской Федерации, входящих в состав Северо-Кавказского федерального округа</t>
  </si>
  <si>
    <t>Среднемесячная номинальная начисленная заработная плата работников организации</t>
  </si>
  <si>
    <t>Охват детей в возрасте 3 лет и старше дошкольным образованием</t>
  </si>
  <si>
    <t>Доля обучающихся, занимающихся в первую смену, в общей численности обучающихся в общеобразовательных организациях</t>
  </si>
  <si>
    <t>Коэффициент рождаемости (число родившихся на 1000 человек)</t>
  </si>
  <si>
    <t>Смертность от всех причин (на 1000 человек)</t>
  </si>
  <si>
    <t>Младенческая смертность (на 1000 детей, родившихся живыми)</t>
  </si>
  <si>
    <t>Реальные денежные доходы к соответствующему периоду предыдущего года</t>
  </si>
  <si>
    <t>Число высокопроизводительных рабочих мест по Северо-Кавказскому федеральному округу</t>
  </si>
  <si>
    <t>Количество малых и средних предприятий в расчете на одну тысячу человек населения по Северо-Кавказскому федеральному округу</t>
  </si>
  <si>
    <t>Отгружено товаров собственного производства, выполнено работ и услуг собственными силами по разделу A ОКВЭД (сельское хозяйство, охота, лесное хозяйство)</t>
  </si>
  <si>
    <t>Подпрограмма "Социально-экономическое развитие Ставропольского края на 2016 - 2025 годы"</t>
  </si>
  <si>
    <t>Количество созданных рабочих мест в результате реализации мероприятий в рамках подпрограммы Ставропольского края (нарастающим итогом)</t>
  </si>
  <si>
    <t>Количество созданных высокопроизводительных рабочих мест в результате реализации мероприятий в рамках подпрограммы Ставропольского края (нарастающим итогом)</t>
  </si>
  <si>
    <t>Объем инвестиций (за исключением бюджетных инвестиций), направленных на реализацию инвестиционных проектов в рамках подпрограммы Ставропольского края (нарастающим итогом)</t>
  </si>
  <si>
    <t>Уровень безработицы (по методологии Международной организации труда) в среднем за год по Ставропольскому краю</t>
  </si>
  <si>
    <t>Уровень технической готовности объектов, реализованных в рамках мероприятий по защите объектов капитального строительства от чрезвычайных ситуаций природного характера, в Ставропольском крае</t>
  </si>
  <si>
    <t>Отгружено товаров собственного производства, выполнено работ и услуг собственными силами (по чистым видам деятельности) по разделам C, D, E ОКВЭД (добыча полезных ископаемых, обрабатывающие производства, производство и распределение электроэнергии, газа и воды) по субъекту Российской Федерации</t>
  </si>
  <si>
    <t>Объем инвестиций в основной капитал субъекта Российской Федерации</t>
  </si>
  <si>
    <t>Объем налоговых и неналоговых доходов консолидированного бюджета субъекта Российской Федерации</t>
  </si>
  <si>
    <t>Охват детей в возрасте 3 года и старше дошкольным образованием</t>
  </si>
  <si>
    <t>34.</t>
  </si>
  <si>
    <t>Число высокопроизводительных рабочих мест по субъекту Российской Федерации</t>
  </si>
  <si>
    <t>35.</t>
  </si>
  <si>
    <t>Количество малых и средних предприятий в расчете на одну тысячу человек населения субъекта Российской Федерации</t>
  </si>
  <si>
    <t>36.</t>
  </si>
  <si>
    <t>37.</t>
  </si>
  <si>
    <t>Индекс производительности труда</t>
  </si>
  <si>
    <t>Подпрограмма "Социально-экономическое развитие Республики Северная Осетия - Алания на 2016 - 2025 годы"</t>
  </si>
  <si>
    <t>38.</t>
  </si>
  <si>
    <t>Количество созданных рабочих мест в результате реализации мероприятий в рамках подпрограммы Республики Северная Осетия - Алания (нарастающим итогом)</t>
  </si>
  <si>
    <t>39.</t>
  </si>
  <si>
    <t>Количество созданных высокопроизводительных рабочих мест в результате реализации мероприятий в рамках подпрограммы Республики Северная Осетия - Алания (нарастающим итогом)</t>
  </si>
  <si>
    <t>40.</t>
  </si>
  <si>
    <t>Объем инвестиций (за исключением бюджетных инвестиций), направленных на реализацию инвестиционных проектов в рамках подпрограммы Республики Северная Осетия - Алания (нарастающим итогом)</t>
  </si>
  <si>
    <t>41.</t>
  </si>
  <si>
    <t>Уровень безработицы (по методологии Международной организации труда) в среднем за год по Республике Северная Осетия - Алания</t>
  </si>
  <si>
    <t>42.</t>
  </si>
  <si>
    <t>Уровень технической готовности объектов, реализованных в рамках мероприятий по защите объектов капитального строительства от чрезвычайных ситуаций природного характера, в Республике Северная Осетия - Алания</t>
  </si>
  <si>
    <t>42(1).</t>
  </si>
  <si>
    <t>Уровень технической готовности исполнения проектно-сметной документации</t>
  </si>
  <si>
    <t>43.</t>
  </si>
  <si>
    <t>Смертность от всех причин (на 1000 человек) за год по Республике Северная Осетия - Алания</t>
  </si>
  <si>
    <t>44.</t>
  </si>
  <si>
    <t>45.</t>
  </si>
  <si>
    <t>46.</t>
  </si>
  <si>
    <t>47.</t>
  </si>
  <si>
    <t>48.</t>
  </si>
  <si>
    <t>49.</t>
  </si>
  <si>
    <t>50.</t>
  </si>
  <si>
    <t>51.</t>
  </si>
  <si>
    <t>52.</t>
  </si>
  <si>
    <t>53.</t>
  </si>
  <si>
    <t>54.</t>
  </si>
  <si>
    <t>55.</t>
  </si>
  <si>
    <t>56.</t>
  </si>
  <si>
    <t>Физический износ сетей коммунальной инфраструктуры</t>
  </si>
  <si>
    <t>57.</t>
  </si>
  <si>
    <t>Подпрограмма "Социально-экономическое развитие Республики Ингушетия на 2016 - 2025 годы"</t>
  </si>
  <si>
    <t>58.</t>
  </si>
  <si>
    <t>Количество созданных рабочих мест в результате реализации мероприятий в рамках подпрограммы Республики Ингушетия (нарастающим итогом)</t>
  </si>
  <si>
    <t>59.</t>
  </si>
  <si>
    <t>Количество созданных высокопроизводительных рабочих мест в результате реализации мероприятий в рамках подпрограммы Республики Ингушетия (нарастающим итогом)</t>
  </si>
  <si>
    <t>60.</t>
  </si>
  <si>
    <t>Объем инвестиций (за исключением бюджетных инвестиций), направленных на реализацию инвестиционных проектов в рамках подпрограммы Республики Ингушетия (нарастающим итогом)</t>
  </si>
  <si>
    <t>61.</t>
  </si>
  <si>
    <t>Уровень безработицы (по методологии Международной организации труда) в среднем за год по Республике Ингушетия</t>
  </si>
  <si>
    <t>62.</t>
  </si>
  <si>
    <t>Уровень технической готовности объектов, реализованных в рамках мероприятий по защите объектов капитального строительства от чрезвычайных ситуаций природного характера, в Республике Ингушетия</t>
  </si>
  <si>
    <t>63.</t>
  </si>
  <si>
    <t>64.</t>
  </si>
  <si>
    <t>65.</t>
  </si>
  <si>
    <t>66.</t>
  </si>
  <si>
    <t>67.</t>
  </si>
  <si>
    <t>68.</t>
  </si>
  <si>
    <t>69.</t>
  </si>
  <si>
    <t>70.</t>
  </si>
  <si>
    <t>71.</t>
  </si>
  <si>
    <t>72.</t>
  </si>
  <si>
    <t>73.</t>
  </si>
  <si>
    <t>74.</t>
  </si>
  <si>
    <t>75.</t>
  </si>
  <si>
    <t>76.</t>
  </si>
  <si>
    <t>77.</t>
  </si>
  <si>
    <t>Подпрограмма "Социально-экономическое развитие Карачаево-Черкесской Республики на 2016 - 2025 годы"</t>
  </si>
  <si>
    <t>78.</t>
  </si>
  <si>
    <t>Количество созданных рабочих мест в результате реализации мероприятий в рамках подпрограммы Карачаево-Черкесской Республики (нарастающим итогом)</t>
  </si>
  <si>
    <t>79.</t>
  </si>
  <si>
    <t>Количество созданных высокопроизводительных рабочих мест в результате реализации мероприятий в рамках подпрограммы Карачаево-Черкесской Республики (нарастающим итогом)</t>
  </si>
  <si>
    <t>80.</t>
  </si>
  <si>
    <t>Объем инвестиций (за исключением бюджетных инвестиций), направленных на реализацию инвестиционных проектов в рамках подпрограммы Карачаево-Черкесской Республики (нарастающим итогом)</t>
  </si>
  <si>
    <t>81.</t>
  </si>
  <si>
    <t>Уровень безработицы (по методологии Международной организации труда) в среднем за один год по Карачаево-Черкесской Республике</t>
  </si>
  <si>
    <t>82.</t>
  </si>
  <si>
    <t>Физический износ сетей коммунальной инфраструктуры по Карачаево-Черкесской Республике</t>
  </si>
  <si>
    <t>83.</t>
  </si>
  <si>
    <t>84.</t>
  </si>
  <si>
    <t>85.</t>
  </si>
  <si>
    <t>86.</t>
  </si>
  <si>
    <t>87.</t>
  </si>
  <si>
    <t>88.</t>
  </si>
  <si>
    <t>89.</t>
  </si>
  <si>
    <t>90.</t>
  </si>
  <si>
    <t>91.</t>
  </si>
  <si>
    <t>92.</t>
  </si>
  <si>
    <t>93.</t>
  </si>
  <si>
    <t>94.</t>
  </si>
  <si>
    <t>95.</t>
  </si>
  <si>
    <t>96.</t>
  </si>
  <si>
    <t>Подпрограмма "Социально-экономическое развитие Кабардино-Балкарской Республики на 2016 - 2025 годы"</t>
  </si>
  <si>
    <t>97.</t>
  </si>
  <si>
    <t>Количество созданных рабочих мест в результате реализации мероприятий в рамках подпрограммы Кабардино-Балкарской Республики (нарастающим итогом)</t>
  </si>
  <si>
    <t>98.</t>
  </si>
  <si>
    <t>Количество созданных высокопроизводительных рабочих мест в результате реализации мероприятий в рамках подпрограммы Кабардино-Балкарской Республики (нарастающим итогом)</t>
  </si>
  <si>
    <t>99.</t>
  </si>
  <si>
    <t>Объем инвестиций (за исключением бюджетных инвестиций), направленных на реализацию инвестиционных проектов в рамках подпрограммы Кабардино-Балкарской Республики (нарастающим итогом)</t>
  </si>
  <si>
    <t>100.</t>
  </si>
  <si>
    <t>Уровень безработицы (по методологии Международной организации труда) в среднем за год по Кабардино-Балкарской Республике</t>
  </si>
  <si>
    <t>101.</t>
  </si>
  <si>
    <t>Уровень технической готовности объектов, реализованных в рамках мероприятий по защите объектов капитального строительства от чрезвычайных ситуаций природного характера, в Кабардино-Балкарской Республике</t>
  </si>
  <si>
    <t>102.</t>
  </si>
  <si>
    <t>103.</t>
  </si>
  <si>
    <t>104.</t>
  </si>
  <si>
    <t>105.</t>
  </si>
  <si>
    <t>106.</t>
  </si>
  <si>
    <t>107.</t>
  </si>
  <si>
    <t>108.</t>
  </si>
  <si>
    <t>109.</t>
  </si>
  <si>
    <t>110.</t>
  </si>
  <si>
    <t>111.</t>
  </si>
  <si>
    <t>112.</t>
  </si>
  <si>
    <t>113.</t>
  </si>
  <si>
    <t>114.</t>
  </si>
  <si>
    <t>115.</t>
  </si>
  <si>
    <t>116.</t>
  </si>
  <si>
    <t>Подпрограмма "Социально-экономическое развитие Республики Дагестан на 2016 - 2025 годы"</t>
  </si>
  <si>
    <t>117.</t>
  </si>
  <si>
    <t>Количество созданных рабочих мест в результате реализации мероприятий в рамках подпрограммы Республики Дагестан (нарастающим итогом)</t>
  </si>
  <si>
    <t>118.</t>
  </si>
  <si>
    <t>Количество созданных высокопроизводительных рабочих мест в результате реализации мероприятий в рамках подпрограммы Республики Дагестан (нарастающим итогом)</t>
  </si>
  <si>
    <t>119.</t>
  </si>
  <si>
    <t>Объем инвестиций (за исключением бюджетных инвестиций), направленных на реализацию инвестиционных проектов в рамках подпрограммы Республики Дагестан (нарастающим итогом)</t>
  </si>
  <si>
    <t>120.</t>
  </si>
  <si>
    <t>Уровень безработицы (по методологии Международной организации труда) в среднем за год по Республике Дагестан</t>
  </si>
  <si>
    <t>121.</t>
  </si>
  <si>
    <t>Уровень технической готовности объекта, достигнутый в результате использования субсидии, соблюдение сроков выполнения работ в Республике Дагестан по строительству очистных сооружений канализации в г. Дербенте</t>
  </si>
  <si>
    <t>122.</t>
  </si>
  <si>
    <t>Уровень технической готовности объекта, достигнутый в результате использования субсидии, соблюдение сроков выполнения работ в Республике Дагестан по строительству объектов инфраструктуры в 9 населенных пунктах Новолакского района, в том числе наружных сетей канализации и канализационных очистных сооружений</t>
  </si>
  <si>
    <t>123.</t>
  </si>
  <si>
    <t>Уровень технической готовности объектов, реализованных в рамках мероприятий по защите объектов капитального строительства от чрезвычайных ситуаций природного характера в Республике Дагестан</t>
  </si>
  <si>
    <t>124.</t>
  </si>
  <si>
    <t>125.</t>
  </si>
  <si>
    <t>126.</t>
  </si>
  <si>
    <t>127.</t>
  </si>
  <si>
    <t>128.</t>
  </si>
  <si>
    <t>129.</t>
  </si>
  <si>
    <t>130.</t>
  </si>
  <si>
    <t>131.</t>
  </si>
  <si>
    <t>132.</t>
  </si>
  <si>
    <t>133.</t>
  </si>
  <si>
    <t>134.</t>
  </si>
  <si>
    <t>135.</t>
  </si>
  <si>
    <t>136.</t>
  </si>
  <si>
    <t>137.</t>
  </si>
  <si>
    <t>Подпрограмма "Социально-экономическое развитие Чеченской Республики на 2016 - 2025 годы"</t>
  </si>
  <si>
    <t>138.</t>
  </si>
  <si>
    <t>Количество созданных рабочих мест в результате реализации мероприятий в рамках подпрограммы Чеченской Республики (нарастающим итогом)</t>
  </si>
  <si>
    <t>139.</t>
  </si>
  <si>
    <t>Количество созданных высокопроизводительных рабочих мест в результате реализации мероприятий в рамках подпрограммы Чеченской Республики (нарастающим итогом)</t>
  </si>
  <si>
    <t>140.</t>
  </si>
  <si>
    <t>Объем инвестиций (за исключением бюджетных инвестиций), направленных на реализацию инвестиционных проектов в рамках подпрограммы Чеченской Республики (нарастающим итогом)</t>
  </si>
  <si>
    <t>141.</t>
  </si>
  <si>
    <t>Уровень безработицы (по методологии Международной организации труда) в среднем за год по Чеченской Республике</t>
  </si>
  <si>
    <t>142.</t>
  </si>
  <si>
    <t>143.</t>
  </si>
  <si>
    <t>144.</t>
  </si>
  <si>
    <t>145.</t>
  </si>
  <si>
    <t>146.</t>
  </si>
  <si>
    <t>147.</t>
  </si>
  <si>
    <t>148.</t>
  </si>
  <si>
    <t>149.</t>
  </si>
  <si>
    <t>150.</t>
  </si>
  <si>
    <t>151.</t>
  </si>
  <si>
    <t>152.</t>
  </si>
  <si>
    <t>153.</t>
  </si>
  <si>
    <t>154.</t>
  </si>
  <si>
    <t>155.</t>
  </si>
  <si>
    <t>156.</t>
  </si>
  <si>
    <t>Подпрограмма "Развитие туризма в Северо-Кавказском федеральном округе"</t>
  </si>
  <si>
    <t>157.</t>
  </si>
  <si>
    <t>Протяженность введенных в эксплуатацию горнолыжных трасс на территории курортов туристического кластера в Северо-Кавказском федеральном округе</t>
  </si>
  <si>
    <t>метров</t>
  </si>
  <si>
    <t>158.</t>
  </si>
  <si>
    <t>Объем вложений, направленных резидентами на создание инвестиционных объектов туристического кластера в Северо-Кавказском федеральном округе</t>
  </si>
  <si>
    <t>159.</t>
  </si>
  <si>
    <t>Количество рабочих мест, созданных резидентами на территории туристического кластера в Северо-Кавказском федеральном округе (накопленным итогом)</t>
  </si>
  <si>
    <t>160.</t>
  </si>
  <si>
    <t>Объем выручки от продажи продукции, товаров, услуг за вычетом налога на добавленную стоимость, акцизов и (или) сумма доходов, полученных резидентами туристического кластера в Северо-Кавказском федеральном округе</t>
  </si>
  <si>
    <t>161.</t>
  </si>
  <si>
    <t>Число ночевок в коллективных средствах размещения, расположенных на территории Северо-Кавказского федерального округа</t>
  </si>
  <si>
    <t>162.</t>
  </si>
  <si>
    <t>Объем средств, направленных на создание и эксплуатацию объектов инженерной, транспортной, социальной, инновационной и иных инфраструктур особых экономических зон в составе туристического кластера в Северо-Кавказском федеральном округе (федеральный бюджет, акционерное общество "Курорты Северного Кавказа")</t>
  </si>
  <si>
    <t>163.</t>
  </si>
  <si>
    <t>Среднемесячная номинальная начисленная заработная плата работников, занятых на территории особых экономических зон в составе туристического кластера в Северо-Кавказском федеральном округе</t>
  </si>
  <si>
    <t>164.</t>
  </si>
  <si>
    <t>Объем налогов, уплаченных резидентами особых экономических зон в составе туристического кластера в Северо-Кавказском федеральном округе в бюджеты всех уровней бюджетной системы Российской Федерации</t>
  </si>
  <si>
    <t>165.</t>
  </si>
  <si>
    <t>Объем налогов, уплаченных резидентами особых экономических зон в составе туристического кластера в Северо-Кавказском федеральном округе в региональные бюджеты</t>
  </si>
  <si>
    <t>Подпрограмма "Комплексное развитие инфраструктуры и благоустройство Кавказских Минеральных Вод"</t>
  </si>
  <si>
    <t>166.</t>
  </si>
  <si>
    <t>Количество новых мест в общеобразовательных организациях Ставропольского края, введенных в рамках софинансирования за счет средств федерального бюджета</t>
  </si>
  <si>
    <t>ФП "Современная школа". Косвенная связь.</t>
  </si>
  <si>
    <t>167.</t>
  </si>
  <si>
    <t>Количество новых мест в дошкольных организациях Ставропольского края, введенных в рамках софинансирования за счет средств федерального бюджета</t>
  </si>
  <si>
    <t>168.</t>
  </si>
  <si>
    <t>Доля населения Ставропольского края, систематически занимающегося физической культурой и спортом, в общей численности населения Ставропольского края</t>
  </si>
  <si>
    <t>ФП "Спорт - норма жизни". Косвенная связь.</t>
  </si>
  <si>
    <t>169.</t>
  </si>
  <si>
    <t>Уровень технической готовности объектов капитального строительства</t>
  </si>
  <si>
    <t>170.</t>
  </si>
  <si>
    <t>Благоустройство городских населенных пунктов в Ставропольском крае</t>
  </si>
  <si>
    <t>Подпрограмма "Обеспечение реализации государственной программы Российской Федерации "Развитие Северо-Кавказского федерального округа"</t>
  </si>
  <si>
    <t>171.</t>
  </si>
  <si>
    <t>Количество подготовленных отчетов социально-экономического развития Северо-Кавказского федерального округа</t>
  </si>
  <si>
    <t>172.</t>
  </si>
  <si>
    <t>Количество принятых нормативных правовых актов и стратегических документов</t>
  </si>
  <si>
    <t>173.</t>
  </si>
  <si>
    <t>Количество проведенных мероприятий федерального и регионального уровней по мониторингу результатов государственной программы</t>
  </si>
  <si>
    <t>174.</t>
  </si>
  <si>
    <t>Укомплектованность должностей государственной службы в Минкавказе России</t>
  </si>
  <si>
    <t>Подпрограмма "Формирование инфраструктуры государственной информационной политики в Северо-Кавказском федеральном округе"</t>
  </si>
  <si>
    <t>175.</t>
  </si>
  <si>
    <t>Среднемесячная посещаемость комплексного информационного ресурса, посвященного Северо-Кавказскому федеральному округу</t>
  </si>
  <si>
    <t>176.</t>
  </si>
  <si>
    <t>Индекс цитируемости материалов комплексного информационного ресурса, посвященного Северо-Кавказскому федеральному округу</t>
  </si>
  <si>
    <t>177.</t>
  </si>
  <si>
    <t>Доля граждан Российской Федерации, регулярно получающих информацию о событиях в Северо-Кавказском федеральном округе</t>
  </si>
  <si>
    <t>178.</t>
  </si>
  <si>
    <t>Доля граждан Российской Федерации, регулярно получающих положительную информацию о событиях в Северо-Кавказском федеральном округе</t>
  </si>
  <si>
    <t>179.</t>
  </si>
  <si>
    <t>Объем материалов комплексного информационного ресурса, посвященного Северо-Кавказскому федеральному округу</t>
  </si>
  <si>
    <t>180.</t>
  </si>
  <si>
    <t>Объем аналитических материалов, подготовленных с использованием комплексного информационного ресурса, посвященного Северо-Кавказскому федеральному округу</t>
  </si>
  <si>
    <t>Подпрограмма "Поддержка инвестиционных проектов и создание благоприятных условий для инвестиционной деятельности на территории Северо-Кавказского федерального округа"</t>
  </si>
  <si>
    <t>181.</t>
  </si>
  <si>
    <t>Объем инвестиций (за исключением бюджетных инвестиций), направленных на реализацию инвестиционных проектов в рамках подпрограммы (нарастающим итогом)</t>
  </si>
  <si>
    <t>182.</t>
  </si>
  <si>
    <t>Число созданных рабочих мест в рамках инвестиционных проектов подпрограммы (нарастающим итогом)</t>
  </si>
  <si>
    <t>183.</t>
  </si>
  <si>
    <t>Число созданных высокопроизводительных рабочих мест в рамках инвестиционных проектов подпрограммы (нарастающим итогом)</t>
  </si>
  <si>
    <t>184.</t>
  </si>
  <si>
    <t>Объем инвестиций, заявленных в инвестиционных соглашениях о реализации проекта на площадке экономического форума (нарастающим итогом)</t>
  </si>
  <si>
    <t>185.</t>
  </si>
  <si>
    <t>Объем инвестиций, освоенных в инвестиционных проектах, заявленных на площадке экономического форума (нарастающим итогом)</t>
  </si>
  <si>
    <t>Государственная программа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
 в редакции постановления Правительства 
от 27 марта 2019 г № 325</t>
  </si>
  <si>
    <t>"Количество субъектов Российской Федерации, не являющихся получателями дотаций на выравнивание бюджетной обеспеченности субъектов Российской Федерации"</t>
  </si>
  <si>
    <t>"Количество субъектов Российской Федерации, в бюджетах которых доля дотаций из федерального бюджета в течение 2 из 3 последних отчетных финансовых лет не превышала 10 процентов объема собственных доходов консолидированного бюджета субъекта Российской Федерации"</t>
  </si>
  <si>
    <t>"Количество субъектов Российской Федерации, в бюджетах которых доля дотаций из федерального бюджета в течение 2 из 3 последних отчетных финансовых лет превышала 10 процентов и не превышала 40 процентов объема собственных доходов консолидированного бюджета субъекта Российской Федерации"</t>
  </si>
  <si>
    <t>"Количество субъектов Российской Федерации, в бюджетах которых доля дотаций из федерального бюджета в течение 2 из 3 последних отчетных финансовых лет превышала 40 процентов объема собственных доходов консолидированного бюджета субъекта Российской Федерации"</t>
  </si>
  <si>
    <t>"Доля просроченной кредиторской задолженности бюджетов субъектов Российской Федерации и местных бюджетов в расходах консолидированных бюджетов субъектов Российской Федерации"</t>
  </si>
  <si>
    <t>Федеральное казначейство</t>
  </si>
  <si>
    <t>"Доля расходов консолидированных бюджетов субъектов Российской Федерации, формируемых в рамках программ, в общем объеме расходов консолидированных бюджетов субъектов Российской Федерации"</t>
  </si>
  <si>
    <t>"Темп роста расчетной бюджетной обеспеченности по 10 наименее обеспеченным субъектам Российской Федерации (нарастающим итогом к уровню 2012 года)"</t>
  </si>
  <si>
    <t>"Доля исполнительно-распорядительных, контрольно-надзорных и разрешительных полномочий по предметам совместного ведения Российской Федерации и субъектов Российской Федерации, закрепленных за органами государственной власти субъектов Российской Федерации, в общем количестве указанных полномочий, относящихся к предметам совместного ведения Российской Федерации и субъектов Российской Федерации"</t>
  </si>
  <si>
    <t>Минюст России</t>
  </si>
  <si>
    <t>Подпрограмма 1 "Совершенствование системы распределения и перераспределения финансовых ресурсов между уровнями бюджетной системы Российской Федерации"</t>
  </si>
  <si>
    <t>"Доля дотаций в объеме межбюджетных трансфертов из федерального бюджета бюджетам субъектов Российской Федерации (в сопоставимых условиях без учета межбюджетных трансфертов, предоставляемых в рамках реализации национальных и (или) федеральных проектов)"</t>
  </si>
  <si>
    <t>"Доля субсидий, предоставляемых из федерального бюджета бюджетам субъектов Российской Федерации, распределение которых между субъектами Российской Федерации установлено (единственный получатель которых определен) приложениями к федеральному закону о федеральном бюджете на очередной финансовый год и плановый период, в общем количестве субсидий из федерального бюджета бюджетам субъектов Российской Федерации"</t>
  </si>
  <si>
    <t>"Доля субсидий, по которым установлены показатели результативности использования субсидий из федерального бюджета бюджетам субъектов Российской Федерации, в общем количестве субсидий"</t>
  </si>
  <si>
    <t>"Количество субсидий, предоставляемых из федерального бюджета бюджетам субъектов Российской Федерации (в сопоставимых условиях без учета субсидий, предоставляемых в рамках реализации приоритетных программ, национальных и (или) федеральных проектов)"</t>
  </si>
  <si>
    <t>"Доля субвенций, формирующих единую субвенцию, по которым уполномоченными федеральными органами исполнительной власти утверждены значения целевых показателей эффективности деятельности органов государственной власти субъектов Российской Федерации по осуществлению переданных им полномочий Российской Федерации, при выполнении которых возникают расходные обязательства субъектов Российской Федерации, на исполнение которых предусмотрены указанные субвенции, в общем количестве субвенций, формирующих единую субвенцию"</t>
  </si>
  <si>
    <t>"Выполнение субъектами Российской Федерации переданных органам государственной власти субъектов Российской Федерации полномочий Российской Федерации, в целях финансового обеспечения которых предусмотрены субвенции, формирующие единую субвенцию"</t>
  </si>
  <si>
    <t>"Доля межбюджетных трансфертов, распределение которых между бюджетами субъектов Российской Федерации установлено (единственный получатель которых определен) приложениями к федеральному закону о федеральном бюджете на очередной финансовый год и плановый период, в общем количестве межбюджетных трансфертов (за исключением межбюджетных трансфертов, распределяемых на конкурсной основе и предоставляемых на возмещение фактически осуществленных расходов бюджетов субъектов Российской Федерации)"</t>
  </si>
  <si>
    <t>Подпрограмма 2 Выравнивание финансовых возможностей бюджетов субъектов Российской Федерации и местных бюджетов</t>
  </si>
  <si>
    <t>"Количество субъектов Российской Федерации, в которых дефицит бюджета и предельный объем государственного долга превышают уровень, установленный бюджетным законодательством Российской Федерации"</t>
  </si>
  <si>
    <t>"Доля просроченной кредиторской задолженности по оплате труда в расходах бюджетов субъектов Российской Федерации"</t>
  </si>
  <si>
    <t>"Отклонение в уровнях бюджетной обеспеченности между 10 наименее и 10 наиболее обеспеченными субъектами Российской Федерации после предоставления дотаций на выравнивание бюджетной обеспеченности (раз)"</t>
  </si>
  <si>
    <t>"Количество субъектов Российской Федерации, в которых доля просроченной задолженности по исполнению долговых и (или) бюджетных обязательств превышает 30 процентов собственных доходов бюджетов субъектов Российской Федерации в последнем отчетном финансовом году"</t>
  </si>
  <si>
    <t>"Отношение государственного долга субъекта Российской Федерации в виде обязательств по государственным ценным бумагам субъекта Российской Федерации и кредитам, полученным субъектом Российской Федерации от кредитных организаций, иностранных банков и международных финансовых организаций, к налоговым и неналоговым доходам в субъектах Российской Федерации, заключивших соглашения о предоставлении бюджетных кредитов в целях погашения долговых обязательств"</t>
  </si>
  <si>
    <t>"Отношение дефицита к налоговым и неналоговым доходам в субъектах Российской Федерации, заключивших соглашения о предоставлении бюджетных кредитов в целях погашения долговых обязательств субъекта Российской Федерации, в том числе в виде обязательств по государственным ценным бумагам субъекта Российской Федерации и кредитам, полученным субъектом Российской Федерации от кредитных организаций, иностранных банков и международных финансовых организаций"</t>
  </si>
  <si>
    <t>"Доля просроченной кредиторской задолженности в расходах бюджетов закрытых административно-территориальных образований"</t>
  </si>
  <si>
    <t>"Доля субъектов Российской Федерации, превысивших среднее значение оценки эффективности деятельности органов исполнительной власти субъектов Российской Федерации по субъектам Российской Федерации, в общем количестве субъектов Российской Федерации"</t>
  </si>
  <si>
    <t>Подпрограмма 3 Выравнивание финансовых возможностей бюджетов субъектов Российской Федерации и местных бюджетов</t>
  </si>
  <si>
    <t>"Количество субъектов Российской Федерации, имеющих высокое и надлежащее качество управления региональными финансами"</t>
  </si>
  <si>
    <t>"Доля субъектов Российской Федерации, получивших субсидию на реализацию региональных программ повышения эффективности бюджетных расходов, в общем количестве субъектов Российской Федерации (накопленным итогом)"</t>
  </si>
  <si>
    <t>"Количество субъектов Российской Федерации, в бюджетах которых доля дотаций из федерального бюджета в течение 2 из 3 последних отчетных финансовых лет превышала 40 процентов объема собственных доходов консолидированного бюджета субъекта Российской Федерации, не выполнивших более 25 процентов количественно выраженных целевых показателей, установленных соглашениями, которые предусматривают меры по социально-экономическому развитию и оздоровлению государственных финансов субъектов Российской Федерации"</t>
  </si>
  <si>
    <t>"Степень исполнения уведомлений органа государственного финансового контроля о применении бюджетных мер принуждения"</t>
  </si>
  <si>
    <t>"Доля субъектов Российской Федерации, в которых утверждены основные направления долговой политики на 3-летний период, в общем количестве субъектов Российской Федерации, заключивших соглашения о предоставлении бюджетных кредитов в целях погашения долговых обязательств субъекта Российской Федерации, в том числе в виде обязательств по государственным ценным бумагам субъекта Российской Федерации и кредитам, полученным субъектом Российской Федерации от кредитных организаций, иностранных банков и международных финансовых организаций"</t>
  </si>
  <si>
    <t>в проекте исключен с 2020 года</t>
  </si>
  <si>
    <t xml:space="preserve"> "Доля дотаций в общем объеме собственных доходов консолидированных бюджетов субъектов Российской Федерации"</t>
  </si>
  <si>
    <t xml:space="preserve"> "Доля субъектов Российской Федерации, к которым применены меры ответственности при выявлении случаев неисполнения обязательств по соглашениям, предусмотренным статьей 131 Бюджетного кодекса Российской Федерации, в общем количестве субъектов Российской Федерации, в отношении которых выявлены случаи неисполнения указанных обязательств"</t>
  </si>
  <si>
    <t>"Доля субъектов Российской Федерации, имеющих высокое и надлежащее качество управления региональными финансами, в общем количестве субъектов Российской Федерации"</t>
  </si>
  <si>
    <t>Подпрограмма 4  "Совершенствование разграничения полномочий между уровнями публичной власти и контроля за осуществлением переданных федеральных полномочий"</t>
  </si>
  <si>
    <t>"Доля нормативных правовых актов по предметам совместного ведения Российской Федерации и субъектов Российской Федерации, закрепивших за органами государственной власти субъектов Российской Федерации, органами местного самоуправления осуществление полномочий, в общем количестве принятых в текущем периоде нормативных правовых актов по предметам совместного ведения Российской Федерации и субъектов Российской Федерации, вопросам местного значения"</t>
  </si>
  <si>
    <t>"Количество муниципальных образований, поощряемых по итогам Всероссийского конкурса "Лучшая муниципальная практика"</t>
  </si>
  <si>
    <t>"Количество подготовленных и представленных в Правительство Российской Федерации предложений по совершенствованию нормативных правовых актов, регулирующих исполнение полномочий субъектами Российской Федерации и муниципальными образованиями и оказывающих влияние на расходную часть соответствующих бюджетов"</t>
  </si>
  <si>
    <t>.</t>
  </si>
  <si>
    <t>Государственная программа Российской Федерации "Социально-экономическое развитие Калининградской области" в редакции постановления Правительства 
от "_29 марта_" № "_375__"</t>
  </si>
  <si>
    <t>Объем валового регионального продукта на душу населения</t>
  </si>
  <si>
    <t>Производительность труда одного занятого в экономике</t>
  </si>
  <si>
    <t>Объем инвестиций в основной капитал (за исключением бюджетных средств) на душу населения (в текущих ценах)</t>
  </si>
  <si>
    <t>Ожидаемая продолжительность жизни при рождении</t>
  </si>
  <si>
    <t>лет</t>
  </si>
  <si>
    <t>ФП "Разработка и реализация программы системной поддержки и повышения качества жизни граждан старшего поколения":"Ожидаемая продолжительность здоровой жизни при рождении", Единица</t>
  </si>
  <si>
    <t>Среднедушевые денежные доходы населения</t>
  </si>
  <si>
    <t xml:space="preserve"> тыс. рублей</t>
  </si>
  <si>
    <t>Доля населения с денежными доходами ниже региональной величины прожиточного минимума в общей численности населения субъектов Российской Федерации</t>
  </si>
  <si>
    <t>Подпрограмма 1 «Создание условий для устойчивого социально-экономического развития Калининградской области»</t>
  </si>
  <si>
    <t xml:space="preserve">Количество созданных и сохраненных рабочих мест (в соответствии с заключенными между юридическими лицами, осуществляющими деятельность на территории Калининградской области, и резидентами Особой экономической зоны в Калининградской области соглашениями о взаимных обязательствах по сохранению условий и параметров осуществления деятельности). </t>
  </si>
  <si>
    <t>Прирост протяженности автомобильных дорог регионального или межмуниципального, местного значения, соответствующих нормативным требованиям к транспортно-эксплуатационному состоянию, по результатам строительства и реконструкции</t>
  </si>
  <si>
    <t>ФП "Дорожная сеть": "Доля автомобильных дорог регионального значения, соответствующих нормативным требованиям", Процент</t>
  </si>
  <si>
    <t>Доля протяженности автомобильных дорог общего пользования регионального или межмуниципального, местного значения, не отвечающих нормативным требованиям, в общей протяженности автомобильных дорог общего пользования регионального или межмуниципального, местного значения</t>
  </si>
  <si>
    <t>Число участников экскурсионно-образовательных поездок в регионы России</t>
  </si>
  <si>
    <t>Росмолодежь</t>
  </si>
  <si>
    <t>Подпрограмма 2 "Обеспечение реализации мероприятий, имеющих приоритетное значение для развития экономики и социальной сферы Калининградской области"</t>
  </si>
  <si>
    <t>Индекс промышленного производства по виду экономической деятельности "Обрабатывающие производства"</t>
  </si>
  <si>
    <t>Доля твердых коммунальных отходов, направленных на обработку, в общем объеме образованных твердых коммунальных отходов</t>
  </si>
  <si>
    <t>ФП "Комплексная система обращения с твердыми коммунальными отходами":"Объем твердых коммунальных отходов (далее - ТКО): - направленных на обработку", нарастающим итогом, Миллион тонн</t>
  </si>
  <si>
    <t>ФП "Комплексная система обращения с твердыми коммунальными отходами":Объем твердых коммунальных отходов (далее - ТКО): -  направленных на утилизацию (вторичную переработку)", нарастающим итогом, Миллион тонн</t>
  </si>
  <si>
    <t>Общий коэффициент смертности (число умерших в расчете на 1000 населения за год)</t>
  </si>
  <si>
    <t>Удельный вес детей, получающих услуги дополнительного образования, охваченных программами летнего отдыха в загородных оздоровительных лагерях</t>
  </si>
  <si>
    <t>Удельный вес населения, систематически занимающегося физической культурой и спортом</t>
  </si>
  <si>
    <t>Прирост мощности объектов водоснабжения</t>
  </si>
  <si>
    <t>тыс. куб. метров/</t>
  </si>
  <si>
    <t>Прирост протяженности сетей водоотведения после модернизации</t>
  </si>
  <si>
    <t>километр</t>
  </si>
  <si>
    <t> -</t>
  </si>
  <si>
    <t>Прирост протяженности сетей водоснабжения после модернизации</t>
  </si>
  <si>
    <t>Прирост мощности объектов водоотведения</t>
  </si>
  <si>
    <t>Уровень газификации региона</t>
  </si>
  <si>
    <t>Протяженность защищаемого берега</t>
  </si>
  <si>
    <t>метр</t>
  </si>
  <si>
    <t xml:space="preserve">Доля разрушаемого берега Балтийского моря в общей протяженности морского побережья </t>
  </si>
  <si>
    <t xml:space="preserve">Защита земель от затопления, подтопления и водной эрозии за счет проведения реконструкции осушительных насосных станций </t>
  </si>
  <si>
    <t>гектар</t>
  </si>
  <si>
    <t>Протяженность восстановленной гидрографической сети Калининградской области</t>
  </si>
  <si>
    <t>Росводресурсы</t>
  </si>
  <si>
    <t>Федеральная целевая программа развития Калининградской области до 2020 года</t>
  </si>
  <si>
    <t>Максимальная мощность главного двигателя парома</t>
  </si>
  <si>
    <t>кВт</t>
  </si>
  <si>
    <t>2*6000</t>
  </si>
  <si>
    <t>Прирост протяженности автомобильных дорог регионального или межмуниципального,  местного значения, соответствующих нормативным требованиям к транспортно-эксплуатационному состоянию, по результатам строительства и реконструкции</t>
  </si>
  <si>
    <t>Доля протяженности автомобильных дорог общего пользования регионального или межмуниципального, местного значения, не отвечающих нормативным требованиям, в общей протяженности автомобильных дорог общего пользования регионального или межмуниципального, местного значения, процентов</t>
  </si>
  <si>
    <t> Росавтодор</t>
  </si>
  <si>
    <t>Доля обучающихся в государственных (муниципальных) общеобразовательных организациях, занимающихся в одну смену, в общей численности обучающихся в государственных (муниципальных) общеобразовательных организациях</t>
  </si>
  <si>
    <t>Удельный вес жилищного фонда, оборудованного водопроводом</t>
  </si>
  <si>
    <t>Удельный вес жилищного фонда, оборудованного канализацией</t>
  </si>
  <si>
    <t>Общая площадь жилых помещений, приходящаяся в среднем на 1 жителя Калининградской области</t>
  </si>
  <si>
    <t>Уровень безработицы (по методологии Международной организации труда) в среднем за год</t>
  </si>
  <si>
    <t xml:space="preserve">Индекс промышленного производства по виду экономической деятельности «Обрабатывающие производства» </t>
  </si>
  <si>
    <t>2013 =100, процент</t>
  </si>
  <si>
    <t>Потребление электроэнергии</t>
  </si>
  <si>
    <t>млн. кВт·ч</t>
  </si>
  <si>
    <t>Смертность населения (на 1000 человек населения)</t>
  </si>
  <si>
    <t>Младенческая смертность (случаев на 1000 родившихся живыми)</t>
  </si>
  <si>
    <t xml:space="preserve">человек </t>
  </si>
  <si>
    <t>ФП Развитие детского здравоохранения, включая создание современной инфраструктуры оказания медицинской помощи детям":"Снижение младенческой смертности  (до 4,5 случая на 1 тыс. родившихся детей)", Промилле (0,1 процента)</t>
  </si>
  <si>
    <t>Доля граждан, получивших социальные услуги в организациях социального обслуживания населения, в общем числе граждан, обратившихся за получением социальной услуги в организации социального обслуживания населения</t>
  </si>
  <si>
    <t>Площадь территории о. Октябрьский, готовой к освоению в целях дальнейшего развития городской территории</t>
  </si>
  <si>
    <t>Государственная программа Российской Федерации "Об утверждении государственной программы Российской Федерации "Социально-экономическое развитие Республики Крым и г. Севастополя"в редакции постановления Правительства 
от "_30 января № "_63__"</t>
  </si>
  <si>
    <t>Численность населения (среднегодовая)</t>
  </si>
  <si>
    <t>Валовой региональный продукт на душу населения</t>
  </si>
  <si>
    <t>Объем налоговых и неналоговых доходов консолидированного бюджета субъекта Российской Федерации на душу населения</t>
  </si>
  <si>
    <t>Ввод в эксплуатацию новых и реконструируемых систем водоснабжения (нарастающим итогом)</t>
  </si>
  <si>
    <t>Увеличение количества мест в дошкольных образовательных и общеобразовательных организациях</t>
  </si>
  <si>
    <t>Протяженность автомобильных дорог общего пользования регионального значения, соответствующих нормативным требованиям к транспортно-эксплуатационным показателям</t>
  </si>
  <si>
    <t>Общий коэффициент смертности (число умерших на 1000 человек населения)</t>
  </si>
  <si>
    <t>Республика Крым</t>
  </si>
  <si>
    <t>г. Севасополь</t>
  </si>
  <si>
    <t>Среднемесячная номинальная начисленная заработная плата в Республике Крым и г. Севастополе</t>
  </si>
  <si>
    <t>Количество прибывших туристов</t>
  </si>
  <si>
    <t>Подпрограмма "Обеспечение реализации государственной программы Российской Федерации "Социально-экономическое развитие Республики Крым и г. Севастополя"</t>
  </si>
  <si>
    <t>Удельные капитальные вложения (нарастающим итогом) осуществленные участниками свободной экономической зоны, на одного участника свободной экономической зоны</t>
  </si>
  <si>
    <t>Количество заключенных соглашений о предоставлении субсидий Республике Крым и г. Севастополю</t>
  </si>
  <si>
    <t>Количество принятых нормативных правовых актов, направленных на создание благоприятных условий для устойчивого развития Республики Крым и г. Севастополя</t>
  </si>
  <si>
    <t>Федеральная целевая программа  "Социально-экономическое развитие Республики Крым и г. Севастополя до 2022 года</t>
  </si>
  <si>
    <t>Прирост протяженности линий электропередачи (годовой ввод)</t>
  </si>
  <si>
    <t>Протяженность новых и реконструируемых систем водоснабжения (годовой ввод)</t>
  </si>
  <si>
    <t>Восстановление изношенных сетей за счет реконструкции (годовой ввод)</t>
  </si>
  <si>
    <t>Количество новых и реконструированных канализационных очистных сооружений (годовой ввод)</t>
  </si>
  <si>
    <t>Количество новых и реконструированных канализационных сооружений (годовой ввод)</t>
  </si>
  <si>
    <t>Реконструкция и строительство канализационных очистных сооружений (годовой ввод)</t>
  </si>
  <si>
    <t>Численность населения, проживающего в районах возникновения локальных вододефицитов, надежность обеспечения водными ресурсами которого повышена (нарастающим итогом)</t>
  </si>
  <si>
    <t>Строительство, реконструкция водохранилищ, дамб, гидроузлов на действующих водохранилищах комплексного назначения, а также магистральных каналов, водозаборов и трактов водоподачи для повышения их водоотдачи (годовой ввод)</t>
  </si>
  <si>
    <t>Протяженность берегозащитных дамб по руслу реки (годовой ввод)</t>
  </si>
  <si>
    <t>Площадь рекультивируемых полигонов (годовой ввод)</t>
  </si>
  <si>
    <t>Протяженность новых и реконструируемых сооружений инженерной защиты и берегоукрепления (нарастающим итогом)</t>
  </si>
  <si>
    <t>Количество населенных пунктов, защищенных в результате проведения мероприятий по повышению защищенности от негативного воздействия вод (нарастающим итогом)</t>
  </si>
  <si>
    <t>Ввод объектов теплоснабжения после реконструкции и строительства (годовой ввод)</t>
  </si>
  <si>
    <t>Доля открытых пунктов пропуска через государственную границу Российской Федерации в общем количестве установленных в Республике Крым и г. Севастополе пунктов пропуска через государственную границу Российской Федерации (нарастающим итогом)</t>
  </si>
  <si>
    <t>Количество введенных в эксплуатацию после реконструкции взлетно-посадочных полос (годовой ввод)</t>
  </si>
  <si>
    <t>Количество введенных стационарных постов органов внутренних дел на транспортном переходе через Керченский пролив (годовой ввод)</t>
  </si>
  <si>
    <t>Количество введенных объектов портовой инфраструктуры (годовой ввод)</t>
  </si>
  <si>
    <t>Степень готовности мероприятия, направленного на обеспечение постоянного транспортного сообщения с материковой частью Российской Федерации</t>
  </si>
  <si>
    <t>Количество объектов, оснащенных инженерно-техническими системами (средствами) обеспечения транспортной безопасности на период эксплуатации</t>
  </si>
  <si>
    <t>Прирост протяженности автомобильных дорог общего пользования, соответствующих нормативным требованиям к транспортно-эксплуатационным показателям</t>
  </si>
  <si>
    <t>Ввод в эксплуатацию объектов здравоохранения (годовой ввод)</t>
  </si>
  <si>
    <t>Ввод в эксплуатацию объектов образования (годовой ввод)</t>
  </si>
  <si>
    <t>Ввод в действие фельдшерско-акушерских пунктов и врачебных амбулаторий (годовой ввод)</t>
  </si>
  <si>
    <t>Ввод в эксплуатацию вновь построенных объектов культуры (годовой ввод)</t>
  </si>
  <si>
    <t>Ввод в эксплуатацию объектов физической культуры и спорта на территории г. Севастополя (годовой ввод)</t>
  </si>
  <si>
    <t>Количество объектов культуры, на которых выполнены работы по капитальному ремонту и приведению в надлежащее состояние</t>
  </si>
  <si>
    <t>Количество объектов дополнительного образования детей в сфере культуры, на которых выполнены работы по капитальному ремонту и приведению в надлежащее состояние</t>
  </si>
  <si>
    <t>Количество объектов культурного наследия, на которых выполнены научно-исследовательские, противоаварийные и ремонтно-реставрационные работы (годовой ввод)</t>
  </si>
  <si>
    <t>Пропускная способность каналов связи, обеспечивающих функционирование сети связи Республики Крым и г. Севастополя в единой сети электросвязи Российской Федерации</t>
  </si>
  <si>
    <t>Гигабит в секунду</t>
  </si>
  <si>
    <t>Количество оптических волокон в линии связи, создаваемой с использованием существующей (строящейся) электросетевой инфраструктуры (годовой ввод)</t>
  </si>
  <si>
    <t>Доля одновременного охвата радиоконтролем радиоэлектронных средств космических аппаратов на геостационарной орбите, видимых с территории Российской Федерации, в том числе иностранных космических аппаратов</t>
  </si>
  <si>
    <t>Роскомнадзор</t>
  </si>
  <si>
    <t>Доля сведений, находящихся в распоряжении органов власти Республики Крым и г. Севастополя, участвующих в предоставлении государственных или муниципальных услуг, и необходимых для предоставления государственных услуг федеральными органами исполнительной власти и органами государственных внебюджетных фондов Российской Федерации, передающихся с использованием единой системы межведомственного электронного взаимодействия</t>
  </si>
  <si>
    <t>Минкомсвязь</t>
  </si>
  <si>
    <t>Количество действующих индустриальных парков (годовой ввод)</t>
  </si>
  <si>
    <t>Количество новых туристско-рекреационных кластеров (годовой ввод)</t>
  </si>
  <si>
    <t>Количество обустроенных граждан из числа ранее депортированных, возвратившихся на территории Республики Крым и г. Севастополя на постоянное место жительства</t>
  </si>
  <si>
    <t>Ввод в эксплуатацию объектов пожарной безопасности и безопасности населения на водных объектах на территории г. Севастополя (годовой ввод)</t>
  </si>
  <si>
    <t>Ввод в эксплуатацию объектов ветеринарного и фитосанитарного назначения на территории г. Севастополя (годовой ввод)</t>
  </si>
  <si>
    <r>
      <t>Государственная программа Российской Федерации «Управление федеральным имуществом» в редакции постановления Правительства от 29 марта 2019 г. № 352-20 (</t>
    </r>
    <r>
      <rPr>
        <b/>
        <sz val="14"/>
        <color rgb="FFFF0000"/>
        <rFont val="Times New Roman"/>
      </rPr>
      <t>ГП завершает реализацию в 2019 г.</t>
    </r>
    <r>
      <rPr>
        <b/>
        <sz val="14"/>
        <color rgb="FF000000"/>
        <rFont val="Times New Roman"/>
      </rPr>
      <t xml:space="preserve">) </t>
    </r>
  </si>
  <si>
    <t>Средние темпы сокращения количества организаций с государственным участием</t>
  </si>
  <si>
    <t>Средние темпы сокращения имущества государственной казны Российской Федерации</t>
  </si>
  <si>
    <t>Подпрограмма 1 «Повышение эффективности управления федеральным имуществом и приватизации»</t>
  </si>
  <si>
    <t>Процент ежегодного сокращения количества акционерных обществ с государственным участием по отношению к предыдущему году</t>
  </si>
  <si>
    <t>Росимущество</t>
  </si>
  <si>
    <t>Процент ежегодного сокращения количества федеральных государственных унитарных предприятий по отношению к предыдущему году</t>
  </si>
  <si>
    <t>Доля государственных служащих в органах управления и контроля акционерных обществ с государственным участием</t>
  </si>
  <si>
    <t>Процент сокращения площади земельных участков казны Российской Федерации, не вовлеченных в хозяйственный оборот, по отношению к площади земельных участков государственной казны Российской Федерации в 2012 году (за исключением земельных участков, изъятых из оборота и ограниченных в обороте)</t>
  </si>
  <si>
    <t>Доля объектов имущества государственной казны Российской Федерации, вовлеченных в хозяйственный оборот, в общем количестве объектов имущества государственной казны Российской Федерации на конец отчетного года (без учета земельных участков, акций, долей (вкладов) в уставных (складочных) капиталах хозяйственных обществ и товариществ, иного особо ценного движимого имущества, первоначальная стоимость единицы которого меньше 500/200 тыс. рублей, и оборотных активов (независимо от их стоимости), учитываемых как единые объекты)</t>
  </si>
  <si>
    <t>Доля объектов федерального имущества, учтенных в реестре федерального имущества, в общем числе выявленных и подлежащих учету объектов (в рамках текущего года)</t>
  </si>
  <si>
    <t>Доля государственных услуг, оказание которых переведено в электронный вид, в общем числе услуг, оказываемых Росимуществом</t>
  </si>
  <si>
    <t>Доля денежных средств, поступивших в федеральный бюджет в отчетном году от продажи акций и долей в уставных капиталах хозяйственных обществ, в планируемом объеме поступлений в федеральный бюджет соответствующих денежных средств в соответствии с распоряжением Правительства Российской Федерации об утверждении прогнозного плана (программы) приватизации на соответствующий год (за исключением поступлений от продажи акций крупнейших акционерных обществ)</t>
  </si>
  <si>
    <t>Процент обеспечения поступлений в федеральный бюджет доходов в виде прибыли, приходящейся на доли в уставных (складочных) капиталах хозяйственных товариществ и обществ, или дивидендов по акциям, находящимся в федеральной собственности, от запланированного уровня на отчетный год (с учетом решений и директив Правительства Российской Федерации в части процента чистой прибыли, направляемого на дивиденды по каждому акционерному обществу, а также отклонения фактического значения чистой прибыли акционерного общества от запланированного)</t>
  </si>
  <si>
    <t>Доля акционерных обществ (включенных в перечни, утвержденные распоряжением Правительства Российской Федерации от 23 января 2003 г. N 91-р, а также иных акционерных обществ, контрольный пакет акций которых находится в собственности Российской Федерации), в долгосрочные программы которых включены показатели, характеризующие повышение производительности труда, создание и модернизацию высокопроизводительных рабочих мест</t>
  </si>
  <si>
    <t>Соотношение стоимости реализованного имущества, обращенного в собственность государства, и оценочной стоимости указанного имущества, определенной для целей реализации</t>
  </si>
  <si>
    <t>Подпрограмма 2 «Управление государственным материальным резервом»</t>
  </si>
  <si>
    <t>Уровень состояния промышленной безопасности на опасных производственных объектах системы государственного резерва</t>
  </si>
  <si>
    <t>Росрезерв</t>
  </si>
  <si>
    <t>Уровень состояния пожарной безопасности на производственных объектах системы государственного резерва</t>
  </si>
  <si>
    <t>Доля объектов производственного и непроизводственного назначения системы государственного резерва, в отношении которых получено заключение органа государственного надзора о соответствии проектного и (или) реконструированного объекта капитального строительства требованиям технических регламентов и проектной документации</t>
  </si>
  <si>
    <t>Состояние промышленной безопасности на опасных производственных объектах системы государственного резерва</t>
  </si>
  <si>
    <t>Состояние противопожарной безопасности на производственных объектах системы государственного резерва</t>
  </si>
  <si>
    <t>Доля ежегодно вводимых объектов производственного и непроизводственного назначения системы государственного резерва</t>
  </si>
  <si>
    <t>Степень готовности создания объектов государственного материального резерва на приоритетных территориях</t>
  </si>
  <si>
    <t>Степень готовности специальных объектов нефтерезервуарного парка государственного материального резерва</t>
  </si>
  <si>
    <t>Государственная программа Российской Федерации Управление государственными финансами и регулирование финансовых рынков"
 в редакции постановления Правительства 
от "29 марта 2019 г.__" № "_370__"</t>
  </si>
  <si>
    <t>Показатель 1 "Ежегодный первичный структурный дефицит федерального бюджета по отношению к валовому внутреннему продукту", не более</t>
  </si>
  <si>
    <t>новый</t>
  </si>
  <si>
    <t>Показатель 2 "Комплексная оценка качества управления бюджетным процессом"</t>
  </si>
  <si>
    <t>Показатель 3 "Собираемость налогов и сборов", не менее</t>
  </si>
  <si>
    <t>ФНС России</t>
  </si>
  <si>
    <t>Показатель 4 "Государственный долг Российской Федерации по отношению к валовому внутреннему продукту", не более</t>
  </si>
  <si>
    <t>Показатель 5 "Создание регуляторных условий для развития финансовых рынков"</t>
  </si>
  <si>
    <t>Подпрограмма 1"Обеспечение долгосрочной устойчивости федерального бюджета и повышение эффективности управления общественными финансами"</t>
  </si>
  <si>
    <t>Показатель 1.1 "Охват бюджетных ассигнований федерального бюджета показателями, характеризующими цели и результаты их использования", не менее</t>
  </si>
  <si>
    <t>Показатель 1.2 "Охват бюджетных ассигнований обзорами бюджетных расходов в течение 6 лет"</t>
  </si>
  <si>
    <t>Показатель 1.3 "Индекс открытости бюджета (Open Budget Index), определяемый Международным бюджетным партнерством"</t>
  </si>
  <si>
    <t>Показатель 1.4 "Количество субъектов Российской Федерации, утвердивших в составе нормативных правовых актов программы (мероприятия) о реализации на их территории инициативного бюджетирования"</t>
  </si>
  <si>
    <t>Подпрограмма 2 "Повышение качества управления бюджетным процессом"</t>
  </si>
  <si>
    <t>Показатель 2.1 "Доля субъектов Российской Федерации, в которых государственные (муниципальные) услуги в социальной сфере оказываются отобранными конкурентными способами исполнителями услуг, в общем количестве субъектов Российской Федерации", не менее</t>
  </si>
  <si>
    <t>Показатель 2.2 "Сокращение фактических сроков подготовки и сдачи регламентной отчетности об исполнении федерального бюджета и бюджетов государственных внебюджетных фондов Российской Федерации, консолидированного бюджета Российской Федерации"</t>
  </si>
  <si>
    <t>Показатель 2.3 "Доля нормативных правовых актов (федеральных стандартов), синхронизированных с положениями Международных стандартов финансовой отчетности общественного сектора, в общем количестве нормативных правовых актов (федеральных стандартов), предусмотренных программами разработки федеральных стандартов государственных финансов"</t>
  </si>
  <si>
    <t>Показатель 2.4 "Среднегодовое предельное значение остатка средств на едином счете федерального бюджета в валюте Российской Федерации", не более</t>
  </si>
  <si>
    <t>млрд.руб.</t>
  </si>
  <si>
    <t>Казначейство России</t>
  </si>
  <si>
    <t>Показатель 2.5 "Среднее значение качества финансового менеджмента главных администраторов средств федерального бюджета"</t>
  </si>
  <si>
    <t>Показатель 2.6 "Качество планирования и осуществления контрольных мероприятий в финансово-бюджетной сфере", не менее</t>
  </si>
  <si>
    <t>Показатель 2.7 "Доля электронных документов в общем количестве документов финансово-хозяйственной деятельности федеральных организаций сектора государственного управления"</t>
  </si>
  <si>
    <t>Показатель 2.8 "Количество разделов каталога, включающих наиболее востребованные и часто закупаемые товары, работы, услуги"</t>
  </si>
  <si>
    <t>Показатель 2.9 "Коэффициент достаточности капитала государственной корпорации развития "ВЭБ.РФ", не менее</t>
  </si>
  <si>
    <t>Подпрограмма 3 "Развитие налоговой и таможенной системы и регулирование производства и оборота отдельных видов подакцизных товаров"</t>
  </si>
  <si>
    <t>Показатель 3.1 "Отношение сумм требований, рассмотренных судами в пользу налоговых органов, к общим суммам по судебным спорам с налогоплательщиками", не менее</t>
  </si>
  <si>
    <t>Показатель 3.2 "Результативность таможенного контроля по собираемости таможенных и иных платежей, взимание которых возложено на таможенные органы"</t>
  </si>
  <si>
    <t>Показатель 3.3 "Снижение разницы между объемом потребления алкогольной продукции на душу населения и объемом легальных розничных продаж алкогольной продукции на душу населения"</t>
  </si>
  <si>
    <t>литр</t>
  </si>
  <si>
    <t>Росалкогольрегулирование</t>
  </si>
  <si>
    <t>Показатель 3.4 "Доля организаций, представивших бухгалтерскую (финансовую) отчетность в электронном виде, в общем количестве организаций, представивших бухгалтерскую (финансовую) отчетность"</t>
  </si>
  <si>
    <t>Показатель 3.5 "Доля проверенных аудиторских организаций, проводящих обязательный аудит бухгалтерской (финансовой) отчетности организаций, указанных в части 3 статьи 5 Федерального закона "Об аудиторской деятельности", не менее</t>
  </si>
  <si>
    <t>Показатель 3.6 "Качество результатов внешних проверок качества работы аудиторских организаций, проводящих обязательный аудит бухгалтерской (финансовой) отчетности организаций, указанных в части 3 статьи 5 Федерального закона "Об аудиторской деятельности"</t>
  </si>
  <si>
    <t>Подпрограмма 4  "Управление государственным долгом и государственными финансовыми активами, повышение результативности от участия в международных финансовых и экономических отношениях"</t>
  </si>
  <si>
    <t>Показатель 4.1 "Доля расходов на обслуживание государственного долга Российской Федерации в общем объеме расходов федерального бюджета", не более</t>
  </si>
  <si>
    <t>Показатель 4.2 "Отношение годовой суммы платежей на погашение и обслуживание государственного долга Российской Федерации к доходам федерального бюджета", не более</t>
  </si>
  <si>
    <t>Показатель 4.3 "Доля государственного внутреннего долга Российской Федерации в общем объеме государственного долга Российской Федерации", не менее</t>
  </si>
  <si>
    <t>Показатель 4.4 "Целевое значение дюрации долгового портфеля Российской Федерации за соответствующий год", не менее</t>
  </si>
  <si>
    <t>Показатель 4.5 "Обеспечение финансирования поставок на экспорт российской продукции (работ, услуг) в счет предоставленных государственных экспортных кредитов", не менее</t>
  </si>
  <si>
    <t>Показатель 4.6 "Доля активов, в которые средства Фонда национального благосостояния размещены на условиях, ориентированных на защиту от инфляционного обесценения, в составе финансовых активов Фонда национального благосостояния, исключающем средства указанного Фонда, размещенные на счетах и депозитах в Банке России", не менее</t>
  </si>
  <si>
    <t>Показатель 4.7 "Отношение объема государственного долга субъектов Российской Федерации к общему объему доходов бюджетов субъектов Российской Федерации без учета безвозмездных поступлений", не более</t>
  </si>
  <si>
    <t>Показатель 4.8 "Количество международных организаций и фондов, в которых обеспечено участие Российской Федерации", не менее</t>
  </si>
  <si>
    <t>4.9\.</t>
  </si>
  <si>
    <t>Показатель 4.9 "Количество среднесрочных проектов и программ, реализуемых в области содействия международному развитию", не менее</t>
  </si>
  <si>
    <t>Показатель 4.10 "Доля инвестиций, осуществленных международными финансовыми организациями на территории Российской Федерации, относительно целевых ориентиров, заявленных в программно-стратегических документах этих международных финансовых организаций", не менее</t>
  </si>
  <si>
    <t>Показатель 4.11 "Успешность реализации проектов многосторонних банков развития в Российской Федерации", не менее</t>
  </si>
  <si>
    <t>Подпрограмма 5  "Развитие законодательства Российской Федерации в сфере финансовых рынков, валютного регулирования и валютного контроля, отрасли драгоценных металлов и драгоценных камней"</t>
  </si>
  <si>
    <t>Показатель 5.1 "Доля видов продуктов и услуг, доступных клиентам - физическим лицам через дистанционные каналы, по отношению к общему ассортименту продуктов и услуг финансовой организации по секторам"</t>
  </si>
  <si>
    <t>Показатель 5.2 "Доля взрослого населения, положительно оценивающего удовлетворенность работой хотя бы одного типа финансовых организаций"</t>
  </si>
  <si>
    <t>Показатель 5.3 "Доля объема рынка облигаций юридических лиц - резидентов Российской Федерации, размещенных на территории Российской Федерации, в общем объеме заимствований юридических лиц - резидентов Российской Федерации"</t>
  </si>
  <si>
    <t>Показатель 5.4 "Результативность контрольных мероприятий по соблюдению валютного законодательства Российской Федерации"</t>
  </si>
  <si>
    <t>Показатель 5.5 "Результативность федерального государственного пробирного надзора в отношении юридических лиц и индивидуальных предпринимателей, осуществляющих деятельность в области производства, использования и обращения драгоценных металлов и драгоценных камней", не менее</t>
  </si>
  <si>
    <t>Показатель 5.6 "Срок постановки на специальный учет юридических лиц и индивидуальных предпринимателей, осуществляющих операции с драгоценными металлами и драгоценными камнями",</t>
  </si>
  <si>
    <t>дненй</t>
  </si>
  <si>
    <t>Показатель 5.7 "Выполнение плана формирования Государственного фонда драгоценных металлов и драгоценных камней Российской Федерации ценностями в стоимостном выражении", не менее</t>
  </si>
  <si>
    <t>Государственная программа Российской Федерации «Юстиция» в редакции постановления Правительства 
от 29 марта 2019 г. № 353-21</t>
  </si>
  <si>
    <t>Соотношение числа адвокатов, оказывающих бесплатную юридическую помощь, в рамках реализации Федерального закона «О бесплатной юридической помощи в Российской Федерации», и числа граждан, имеющих право на ее получение</t>
  </si>
  <si>
    <t>Соотношение числа нотариусов, сведения о которых внесены в реестр нотариусов и лиц, сдавших квалификационный экзамен, должностных лиц органов местного самоуправления, имеющих право совершать нотариальные действия, и численности населения Российской Федерации</t>
  </si>
  <si>
    <t>Объем выполненных судебных экспертиз и экспертных исследований в стоимостном выражении</t>
  </si>
  <si>
    <t>Объем выполненных судебных экспертиз и экспертных исследований в натуральном выражении</t>
  </si>
  <si>
    <t>Соблюдение требований законодательства Российской Федерации при принятии решений о государственной регистрации некоммерческих организаций (отношение количества решений, признанных незаконными судом или Минюстом России, к общему количеству принятых решений)</t>
  </si>
  <si>
    <t>Обеспечение законности при производстве дознания по уголовным делам, подследственным ФССП России</t>
  </si>
  <si>
    <t xml:space="preserve">ФССП России </t>
  </si>
  <si>
    <t>Доля решений должностных лиц ФССП России, признанных судами незаконными при осуществлении исполнительного производства, в общем объеме исполнительного производства (качество работы, включая ее правильность, своевременность и полноту)</t>
  </si>
  <si>
    <t>Доля услуг, оказанных гражданам, использующим механизм получения государственных услуг в сфере деятельности некоммерческих организаций в электронной форме (включая граждан, обращающихся за представлением информации о зарегистрированных некоммерческих организациях, подающих обращения, жалобы и предложения), в общем объеме оказанных государственных услуг в сфере деятельности некоммерческих организаций</t>
  </si>
  <si>
    <t>Законность действий судебных приставов по обеспечению установленного порядка деятельности судов</t>
  </si>
  <si>
    <t>Подпрограмма 1 «Обеспечение защиты публичных интересов, реализации прав граждан и организаций»</t>
  </si>
  <si>
    <t>Объем (количество) юридической помощи, оказанной государственными юридическими бюро бесплатно в порядке, предусмотренном Федеральным законом «О бесплатной юридической помощи в Российской Федерации»</t>
  </si>
  <si>
    <t>Число адвокатов в Российской Федерации</t>
  </si>
  <si>
    <t>Количество выданных выписок из реестра нотариусов и лиц, сдавших квалификационный экзамен</t>
  </si>
  <si>
    <t>Число нотариусов в Российской Федерации</t>
  </si>
  <si>
    <t>Количество жалоб граждан на действия (бездействие) нотариусов</t>
  </si>
  <si>
    <t>Количество нотариальных округов, в которых отсутствует нотариус</t>
  </si>
  <si>
    <t>Удовлетворенность граждан качеством и доступностью государственных услуг в сфере государственной регистрации актов гражданского состояния</t>
  </si>
  <si>
    <t>Защита прав некоммерческих организаций при осуществлении государственного контроля, снижение административных барьеров (увеличение доли документарных проверок по отношению к выездным)</t>
  </si>
  <si>
    <t>Увеличение количества нормативных правовых актов федеральных органов исполнительной власти, введенных в единый банк данных, по отношению к базовому значению</t>
  </si>
  <si>
    <t>Объем внутренних затрат на исследования и разработки в рамках реализации Программы</t>
  </si>
  <si>
    <t>Подпрограмма 2 «Развитие судебно-экспертных учреждений Министерства юстиции Российской Федерации»</t>
  </si>
  <si>
    <t>Доля судебных экспертиз, проведенных с нарушением сроков, в общем объеме судебных экспертиз и экспертных исследований</t>
  </si>
  <si>
    <t>Направления деятельности по аккредитации на соответствие международным стандартам, полученные федеральными бюджетными судебно-экспертными учреждениями Минюста России (в количественном выражении)</t>
  </si>
  <si>
    <t>Количество судебных экспертиз по уголовным, гражданским, арбитражным делам и делам об административных правонарушениях, судебных экспертиз и экспертных исследований при проверке сообщения о преступлении, выполненных в рамках государственного задания (в случаях, когда в соответствии с законодательством Российской Федерации расходы возмещаются (отнесены) за счет средств федерального бюджета)</t>
  </si>
  <si>
    <t>Количество протоколов испытаний, подготовленных в рамках государственного задания по научно-методическому обеспечению производства судебных экспертиз в судебно-экспертных учреждениях Минюста России</t>
  </si>
  <si>
    <t>Количество ведомственных изданий в области судебной экспертизы, осуществленных в рамках государственного задания, и обеспечение судебно-экспертных учреждений Минюста России научными и методическими материалами</t>
  </si>
  <si>
    <t>Численность подготовленных и аттестованных работников судебно-экспертных учреждений Минюста России в рамках государственного задания по подготовке и аттестации работников судебно-экспертных учреждений Минюста России</t>
  </si>
  <si>
    <t>Подпрограмма 3 «Регулирование государственной политики в сфере исполнения уголовных наказаний»</t>
  </si>
  <si>
    <t>Число случаев побега из-под охраны на 1000 осужденных и заключенных</t>
  </si>
  <si>
    <t>ФСИН России</t>
  </si>
  <si>
    <t>Доля подучетных уголовно-исполнительным инспекциям лиц, получивших социально-психологическую и иную помощь, в общем числе лиц, нуждавшихся в получении такой помощи</t>
  </si>
  <si>
    <t xml:space="preserve">ФСИН России </t>
  </si>
  <si>
    <t>Количество жилых помещений специализированного жилищного фонда для сотрудников уголовно-исполнительной системы</t>
  </si>
  <si>
    <t>Доля сотрудников уголовно-исполнительной системы, обеспеченных служебными жилыми помещениями, в общей численности сотрудников уголовно-исполнительной системы (при неизменной списочной численности сотрудников уголовно-исполнительной системы)</t>
  </si>
  <si>
    <t>Уровень денежного довольствия сотрудников уголовно-исполнительной системы</t>
  </si>
  <si>
    <t>Обеспечение контроля за осужденными без изоляции от общества и подозреваемыми и (или) обвиняемыми в совершении преступлений, находившимися под домашним арестом, с помощью системы электронного мониторинга подконтрольных лиц</t>
  </si>
  <si>
    <t>Процентное соотношение осужденных, освободившихся из мест лишения свободы без профессии, и числа обученных и обучающихся осужденных</t>
  </si>
  <si>
    <t>Подпрограмма 4 «Повышение качества принудительного исполнения судебных актов, актов других органов и должностных лиц и обеспечение установленного порядка деятельности судов»</t>
  </si>
  <si>
    <t>Доля безбумажного юридически значимого документооборота с ФНС России и Главным управлением по обеспечению безопасности дорожного движения МВД России как сторонами исполнительного производства в общем документообороте с указанными органами</t>
  </si>
  <si>
    <t>Количество регистрирующих и иных органов и кредитных организаций, с которыми организован автоматизированный электронный документооборот на федеральном уровне по получению информации об имущественном положении должника, наложению ограничений на должника и его имущество, обращению взыскания на имущество</t>
  </si>
  <si>
    <t>Сумма оплаченной задолженности по исполнительным производствам с использованием сетей общего пользования и различных платежных систем (без посещения отдела судебных приставов)</t>
  </si>
  <si>
    <t>Доля постановлений, вынесенных на основании полученных ответов в рамках электронного документооборота и направленных для исполнения в кредитные организации и регистрирующие органы в целях наложения ограничений на должника и его имущество, обращения взыскания на имущество в общем количестве данных постановлений</t>
  </si>
  <si>
    <t>Доля средств вычислительной техники с установленной отечественной операционной системой в общем количестве средств вычислительной техники</t>
  </si>
  <si>
    <t>Обеспеченность структурных подразделений и аппарата управления территориальных органов ФССП России каналами связи пропускной способностью, равной 1 Мбит/с и более</t>
  </si>
  <si>
    <t>Подпрограмма 5 «Повышение эффективности государственного управления при реализации государственной программы Российской Федерации «Юстиция»</t>
  </si>
  <si>
    <t>Степень выполнения федеральным бюджетным учреждением «Научный центр правовой информации при Министерстве юстиции Российской Федерации» показателей государственного задания</t>
  </si>
  <si>
    <t>Степень выполнения судебно-экспертными учреждениями Минюста России показателей государственного задания</t>
  </si>
  <si>
    <t>Отношение количества нормативных правовых актов субъектов Российской Федерации, приведенных в соответствие с федеральным законодательством на основании экспертных заключений Минюста России и его территориальных органов, к общему количеству нормативных правовых актов субъектов Российской Федерации, в которых выявлены несоответствия федеральному законодательству на основании заключений Минюста России и его территориальных органов</t>
  </si>
  <si>
    <t>Объем средств, необходимых для выплаты взноса в бюджет Гаагской конференции по международному частному праву</t>
  </si>
  <si>
    <t>Уполномоченный Российской Федерации при Европейском Суде по правам человека</t>
  </si>
  <si>
    <t>Доведение в полном объеме средств, необходимых для выплаты взноса в бюджет Гаагской конференции по международному частному праву</t>
  </si>
  <si>
    <t xml:space="preserve">Уполномоченный Российской Федерации при Европейском Суде по правам человека </t>
  </si>
  <si>
    <t>Федеральная целевая программа «Развитие уголовно-исполнительной системы (2018 - 2026 годы)»</t>
  </si>
  <si>
    <t>Количество следственных изоляторов, в которых условия содержания под стражей подозреваемых и обвиняемых соответствуют законодательству Российской Федерации и международным стандартам</t>
  </si>
  <si>
    <t>Количество исправительных, лечебных исправительных и лечебно-профилактических учреждений, в которых условия отбывания наказания осужденными соответствуют законодательству Российской Федерации</t>
  </si>
  <si>
    <t>Численность осужденных к лишению свободы, привлеченных к оплачиваемому труду, по отношению к численности осужденных, подлежащих привлечению к труду</t>
  </si>
  <si>
    <t>Государственная программа Российской Федерации "Социально-экономическое развитие Арктической зоны Российской Федерации" в редакции постановления Правительства 
от 21 апреля 2014 г. № 366</t>
  </si>
  <si>
    <t>Показатель 1 "Доля валового регионального продукта, произведенного в Арктической зоне Российской Федерации, в суммарном валовом региональном продукте субъектов Российской Федерации"</t>
  </si>
  <si>
    <t>Минэкономразвития России, заместитель Министра экономического развития Российской Федерации Живулин В.А.</t>
  </si>
  <si>
    <t>Показатель 2 "Удельный вес наукоемких инновационных товаров, работ (услуг) организаций в общем объеме отгруженных товаров, выполненных работ (услуг) по Арктической зоне Российской Федерации"</t>
  </si>
  <si>
    <t>Показатель 3 "Уровень освещенности акваторий арктических морей данными гидрометеорологических наблюдений"</t>
  </si>
  <si>
    <t>Росгидромет, руководитель Федеральной службы по гидрометеорологии и мониторингу окружающей среды Яковенко М.Е.</t>
  </si>
  <si>
    <t>Показатель 4 "Уровень осведомленности граждан Российской Федерации о деятельности государства в Арктике"</t>
  </si>
  <si>
    <t>Показатель 5 "Доля импортной продукции (технологии и оборудование) в общем объеме продукции (технологии и оборудование), закупленной компаниями для освоения месторождений полезных ископаемых Арктической зоны Российской Федерации"</t>
  </si>
  <si>
    <t>Показатель 6 "Доля радиоэлектронного оборудования российского производства, используемого в Арктике", в общем объеме радиоэлектронного оборудования, используемого в Арктике</t>
  </si>
  <si>
    <t>Подпрограмма 1 "Формирование опорных зон развития и обеспечение их функционирования, создание условий для ускоренного социально-экономического развития Арктической зоны Российской Федерации"</t>
  </si>
  <si>
    <t>Показатель 1.1 "Количество подготовленных проектов методических и аналитических документов, используемых для принятия управленческих решений в сфере социально-экономического развития Арктической зоны Российской Федерации и обеспечения национальной безопасности" (нарастающим итогом)</t>
  </si>
  <si>
    <t>Показатель 1.2 "Доля чрезвычайных ситуаций в Арктической зоне Российской Федерации в их общем числе в Российской Федерации"</t>
  </si>
  <si>
    <t>МЧС России, заместитель Министра Российской Федерации по делам гражданской обороны, чрезвычайным ситуациям и ликвидации последствий стихийных бедствий Барышев П.Ф.</t>
  </si>
  <si>
    <t>Показатель 1.3 "Количество разработанных научно обоснованных аналитических документов, нормативно-технических документов и рекомендаций по геотехническому мониторингу, изысканиям, проектированию, строительству и эксплуатации зданий и сооружений в опорных зонах развития Арктической зоны Российской Федерации" (нарастающим итогом)</t>
  </si>
  <si>
    <t>Минстрой России, заместитель Министра строительства и жилищно-коммунального хозяйства Российской Федерации Гордеев Ю.С.</t>
  </si>
  <si>
    <t>Показатель 1.4 "Количество информационных сообщений по различным темам, связанным с развитием Арктической зоны Российской Федерации"</t>
  </si>
  <si>
    <t>Показатель 1.5 "Количество проведенных общественно значимых мероприятий, в том числе международных, посвященных вопросам развития Арктики" (нарастающим итогом)</t>
  </si>
  <si>
    <t>Показатель 1.6 "Выполнение нормативных объемов измерений, отражающих загрязнения атмосферного воздуха"</t>
  </si>
  <si>
    <t>Подпрограмма 2 "Развитие Северного морского пути и обеспечение судоходства в Арктике"</t>
  </si>
  <si>
    <t>Показатель 2.1 "Количество модернизированных пунктов государственной гидрометеорологической сети, расположенных в Арктической зоне Российской Федерации (нарастающим итогом)"</t>
  </si>
  <si>
    <t>Показатель 2.2 "Оправдываемость морских метеорологических, гидрологических и ледовых прогнозов, составленных с использованием автоматизированной ледово-информационной системы "Север"</t>
  </si>
  <si>
    <t>Показатель 2.3 "Создание единой защищенной информационно-телекоммуникационной системы транспортного комплекса Арктической зоны Российской Федерации, а также ее инфраструктуры в Арктической зоне Российской Федерации"</t>
  </si>
  <si>
    <t>Минтранс России, заместитель Министра транспорта Российской Федерации Гордеев Ю.С.</t>
  </si>
  <si>
    <t>Показатель 2.4 "Количество разработанных типов радиоэлектронного оборудования</t>
  </si>
  <si>
    <t>Показатель 2.5 "Количество переданных в производство электронных и радиоэлектронных технологий, обеспечивающих конкурентоспособность конечной продукции арктического применения"</t>
  </si>
  <si>
    <t>Показатель 2.6 "Количество поставленных (модернизированных) мобильных комплексов" (нарастающим итогом)</t>
  </si>
  <si>
    <t>Росгвардия, заместитель директора Федеральной службы войск национальной гвардии Российской Федерации Лебедев С.А.</t>
  </si>
  <si>
    <t>Показатель 2.7 "Процент ЯРОО и РАО, обнаруженных и обследованных при проведении экспедиционных работ, от общего числа затопленных в Арктической зоне Российской Федерации"</t>
  </si>
  <si>
    <t>Федеральное государственное бюджетное учреждение "Национальный исследовательский центр "Курчатовский институт", заместитель директора по научной работе Королев А.В.</t>
  </si>
  <si>
    <t>10 (20 для ЯРОО с ОЯТ &lt;4&gt;)</t>
  </si>
  <si>
    <t>&gt; 30 (50 для ЯРОО с ОЯТ &lt;4&gt;)</t>
  </si>
  <si>
    <t>&gt; 40 (75 для ЯРОО с ОЯТ &lt;4&gt;)</t>
  </si>
  <si>
    <t>&gt; 50 (100 для ЯРОО с ОЯТ &lt;4&gt;)</t>
  </si>
  <si>
    <t>Показатель 2.8 "Количество проб окружающей среды прибрежной зоны, включая донные отложения, морскую и наземную растительность, воду, почву, местные пищевые продукты, для оценки содержания техногенных радионуклидов" (нарастающим итогом)</t>
  </si>
  <si>
    <t>ФМБА России, заместитель Руководителя Федерального медико-биологического агентства Романов В.В.</t>
  </si>
  <si>
    <t>Подпрограмма 3 "Создание оборудования и технологий нефтегазового и промышленного машиностроения, необходимых для освоения минерально-сырьевых ресурсов Арктической зоны Российской Федерации"</t>
  </si>
  <si>
    <t>Показатель 3.1 "Количество разработанных образцов нефтегазового и промышленного оборудования"</t>
  </si>
  <si>
    <t>Показатель 3.2 "Количество патентов и других объектов интеллектуальной собственности"</t>
  </si>
  <si>
    <t>Показатель 3.3 "Количество переданных в производство технологий нефтегазового и промышленного оборудования, обеспечивающих конкурентоспособность конечной продукции"</t>
  </si>
  <si>
    <t>Показатель 3.4 "Количество созданных испытательных центров для испытания нефтегазового и промышленного оборудования, предназначенного для работы в условиях Арктики"</t>
  </si>
  <si>
    <t>Государственная программа Российской Федерации "Реализация государственной национальной политики" в редакции постановления Правительства 
от "29.03.2019" № "360"</t>
  </si>
  <si>
    <t>Доля граждан, положительно оценивающих состояние межнациональных (межэтнических) отношений, в общей численности граждан Российской Федерации</t>
  </si>
  <si>
    <t>ФАДН России</t>
  </si>
  <si>
    <t>86</t>
  </si>
  <si>
    <t>Уровень общероссийской гражданской идентичности</t>
  </si>
  <si>
    <t>74</t>
  </si>
  <si>
    <t>Прирост численности занятого населения в местах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отношению к соответствующему показателю 2016 года</t>
  </si>
  <si>
    <t>Количество языков народов России, используемых в ходе реализации проектов и программ в сфере государственной национальной политики Российской Федерации за весь период действия государственной программы Российской Федерации Реализация государственной национальной политики"</t>
  </si>
  <si>
    <t>18</t>
  </si>
  <si>
    <t>Количество членов казачьих обществ</t>
  </si>
  <si>
    <t>170</t>
  </si>
  <si>
    <t>Доля граждан, отмечающих отсутствие в отношении себя дискриминации по признаку национальной, языковой или религиозной принадлежности, в общем количестве опрошенных граждан</t>
  </si>
  <si>
    <t>91</t>
  </si>
  <si>
    <t xml:space="preserve">Количество мероприятий, проведенных некоммерческими организациями в сфере духовно-просветительской деятельности
</t>
  </si>
  <si>
    <t>5 586</t>
  </si>
  <si>
    <t>5 644</t>
  </si>
  <si>
    <t>Количество федеральных государственных гражданских служащих, ответственных за реализацию государственной национальной политики Российской Федерации, прошедших обучение по программам дополнительного профессионального образования</t>
  </si>
  <si>
    <t>16</t>
  </si>
  <si>
    <t>Доля граждан, не испытывающих негативного отношения к иностранным гражданам, в общей численности граждан Российской Федерации</t>
  </si>
  <si>
    <t>64</t>
  </si>
  <si>
    <t>Количество выявленных межэтнических и межрелигиозных противоречий</t>
  </si>
  <si>
    <t xml:space="preserve">Подпрограмма 1. Государственно-общественное партнерство в сфере государственной национальной политики Российской Федерации
</t>
  </si>
  <si>
    <t>Количество граждан, принявших участие в мероприятиях в сфере духовно-просветительской деятельности, реализованных в рамках программ некоммерческих организаций</t>
  </si>
  <si>
    <t>Количество молодых людей в возрасте от 14 до 30 лет, участвующих в проектах и программах в сфере реализации государственной национальной политики Российской Федерации</t>
  </si>
  <si>
    <t>2 453</t>
  </si>
  <si>
    <t>Число мероприятий для молодежи, реализованных в рамках Северо-Кавказского молодежного форума Машук"</t>
  </si>
  <si>
    <t>Число участников Северо-Кавказского молодежного форума Машук"</t>
  </si>
  <si>
    <t>Количество проектов, поданных участниками Северо-Кавказского молодежного форума Машук" на конкурс молодежных проектов форума"</t>
  </si>
  <si>
    <t xml:space="preserve">
Подпрограмма 2. Общероссийская гражданская идентичность и этнокультурное развитие народов России
</t>
  </si>
  <si>
    <t>Количество участников мероприятий, направленных на укрепление общероссийского гражданского единства</t>
  </si>
  <si>
    <t>5 205</t>
  </si>
  <si>
    <t>Численность участников мероприятий, направленных на этнокультурное развитие народов России</t>
  </si>
  <si>
    <t xml:space="preserve">
Подпрограмма 3. Русский язык и языки народов России
</t>
  </si>
  <si>
    <t>Количество участников мероприятий, направленных на сохранение и развитие русского языка и языков народов России</t>
  </si>
  <si>
    <t>427</t>
  </si>
  <si>
    <t>Доля языков народов России, учебники по которым включены в федеральный перечень учебников, рекомендуемых к использованию при реализации имеющих государственную аккредитацию образовательных программ начального общего, основного общего и среднего общего образования, в общем количестве языков народов России</t>
  </si>
  <si>
    <t xml:space="preserve">Минобрнауки России
</t>
  </si>
  <si>
    <t>Количество учебников по языкам народов Российской Федерации, включенных в федеральный перечень учебников, рекомендуемых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t>
  </si>
  <si>
    <t xml:space="preserve">Минпросвещения России
</t>
  </si>
  <si>
    <t>145</t>
  </si>
  <si>
    <t xml:space="preserve">Подпрограмма 4. Коренные малочисленные народы Российской Федерации
</t>
  </si>
  <si>
    <t>Доля общественных организаций коренных малочисленных народов Российской Федерации, участвующих в решении вопросов, затрагивающих права и интересы таких народов, в общем количестве общественных организаций коренных малочисленных народов Российской Федерации</t>
  </si>
  <si>
    <t>Динамика численности участников культурно-досуговых мероприятий, проводимых в субъектах Российской Федерации, на территориях которых проживают коренные малочисленные народы, по отношению к соответствующему показателю 2016 года</t>
  </si>
  <si>
    <t>Количество участников мероприятий, направленных на сохранение культур и традиционного образа жизни коренных малочисленных народов Российской Федерации</t>
  </si>
  <si>
    <t>Росмолодежь, Минкультуры России, ФАДН России</t>
  </si>
  <si>
    <t>350</t>
  </si>
  <si>
    <t>Уровень доходов населения в местах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t>
  </si>
  <si>
    <t>Доля граждан из числа коренных малочисленных народов Севера, Сибири и Дальнего Востока Российской Федерации, удовлетворенных качеством реализуемых мероприятий, направленных на поддержку экономического и социального развития коренных малочисленных народов Севера, Сибири и Дальнего Востока Российской Федерации, из общего числа опрошенных лиц, относящихся к коренным малочисленным народам Севера, Сибири и Дальнего Востока Российской Федерации</t>
  </si>
  <si>
    <t xml:space="preserve">Подпрограмма 5. Социально-культурная адаптация и интеграция мигрантов в Российской Федерации
</t>
  </si>
  <si>
    <t>Количество участников мероприятий, направленных на социальную и культурную адаптацию и интеграцию мигрантов, в отчетном году</t>
  </si>
  <si>
    <t xml:space="preserve">МВД России
</t>
  </si>
  <si>
    <t>Доля иностранных граждан, успешно сдавших экзамен по русскому языку, истории России и основам законодательства Российской Федерации, в общем количестве иностранных граждан, сдававших экзамен</t>
  </si>
  <si>
    <t>93</t>
  </si>
  <si>
    <t xml:space="preserve">Подпрограмма 6. Российское казачество
</t>
  </si>
  <si>
    <t>Количество членов казачьих обществ, привлеченных к несению государственной и иной службы</t>
  </si>
  <si>
    <t>85</t>
  </si>
  <si>
    <t>Количество участников мероприятий, проводимых при участии российского казачества, направленных на сохранение и развитие самобытной казачьей культуры и воспитание подрастающего поколения в духе патриотизма</t>
  </si>
  <si>
    <t>600</t>
  </si>
  <si>
    <t xml:space="preserve">Подпрограмма 7. Профилактика экстремизма на национальной и религиозной почве
</t>
  </si>
  <si>
    <t>Доля конфликтов, выявленных системой мониторинга состояния межэтнических отношений и раннего предупреждения конфликтных ситуаций в сфере межнациональных и этноконфессиональных отношений, в общем числе конфликтов в сфере межнациональных и этноконфессиональных отношений, выявленных в Российской Федерации</t>
  </si>
  <si>
    <t>Доля конфликтных ситуаций в сфере межнациональных и этноконфессиональных отношений, урегулированных на муниципальном уровне, в общем числе конфликтов в сфере межнациональных и этноконфессиональных отношений, выявленных в муниципальных образованиях</t>
  </si>
  <si>
    <t>Доля конфликтных ситуаций в сфере межнациональных и этноконфессиональных отношений, вышедших на уровень субъекта Российской Федерации, в общем числе конфликтов в сфере межнациональных и этноконфессиональных отношений, выявленных в Российской Федерации</t>
  </si>
  <si>
    <t>Доля конфликтных ситуаций в сфере межнациональных и этноконфессиональных отношений, вышедших на уровень Российской Федерации, в общем числе конфликтных ситуаций, выявленных системой мониторинга состояния межэтнических отношений и раннего предупреждения конфликтных ситуаций</t>
  </si>
  <si>
    <t xml:space="preserve">Подпрограмма 8. Обеспечение реализации государственной программы
</t>
  </si>
  <si>
    <t>Количество государственных гражданских служащих субъектов Российской Федерации и муниципальных служащих, ответственных за реализацию государственной национальной политики Российской Федерации, прошедших обучение по программам дополнительного профессионального образования</t>
  </si>
  <si>
    <t>Итоговая оценка качества финансового менеджмента ответственного исполнителя государственной программы Российской Федерации "Реализация государственной национальной политики"</t>
  </si>
  <si>
    <t>65</t>
  </si>
  <si>
    <t>Государственная программа Российской Федерации "Научно-технологическое развитие Российской Федерации" в редакции постановления Правительства Российской Федерации от 29.03.2019 № 377
от "__" № "___"</t>
  </si>
  <si>
    <t xml:space="preserve">Место Российской Федерации в международном рейтинге конкурентоспособности талантов </t>
  </si>
  <si>
    <t>ФП "Кадры для цифровой экономики"</t>
  </si>
  <si>
    <t>Место Российской Федерации по численности исследователей в эквиваленте полной занятости среди ведущих стран мира (по данным Организации экономического сотрудничества и развития)</t>
  </si>
  <si>
    <t>НП "Наука"</t>
  </si>
  <si>
    <t>Место Российской Федерации в мире по присутствию университетов в топ-500 глобальных рейтингов университетов</t>
  </si>
  <si>
    <t>НП "Образование", ФП "Молодые профессионалы"</t>
  </si>
  <si>
    <t>Место Российской Федерации по удельному весу в общем числе статей в областях, определяемых приоритетами научно-технологического развития, в изданиях, индексируемых в международных базах данных</t>
  </si>
  <si>
    <t>Место Российской Федерации по удельному весу в общем числе заявок на получение патентов на изобретения, поданных в мире по областям, определяемым приоритетами научно-технологического развития</t>
  </si>
  <si>
    <t>Индекс доступности и востребованности научной и научно-технической инфраструктуры и информации</t>
  </si>
  <si>
    <t>Соотношение темпа роста внутренних затрат на исследования и разработки за счет всех источников к темпу роста валового внутреннего продукта</t>
  </si>
  <si>
    <t>единци</t>
  </si>
  <si>
    <t>Внутренние затраты на исследования и разработки за счет всех источников (в текущих ценах)</t>
  </si>
  <si>
    <t>Соотношение объема средств из внебюджетных источников, направленных на осуществление научной, научно-технической деятельности, и объема бюджетных средств, направленных на осуществление научной, научно-технической деятельности</t>
  </si>
  <si>
    <t>Количество крупных международных проектов класса "мегасайенс", реализуемых на территории Российской Федерации (нарастающим итогом)</t>
  </si>
  <si>
    <t>Количество функционирующих научных центров мирового уровня</t>
  </si>
  <si>
    <t>Количество созданных и функционирующих научно-образовательных центров мирового уровня на основе интеграции университетов и научных организаций и их кооперации с организациями, действующими в реальном секторе экономики</t>
  </si>
  <si>
    <t>Подпрограмма 1 "Развитие национального интеллектуального капитала"</t>
  </si>
  <si>
    <t>Доля исследователей в возрасте до 39 лет в общей численности российских исследователей</t>
  </si>
  <si>
    <t>НП "Наука"
ФП "Развитие кадрового потенциала в сфере исследований и разработок"</t>
  </si>
  <si>
    <t>Численность исследователей в возрасте до 39 лет включительно, имеющих ученую степень кандидата наук, в общем количестве исследователей в возрасте до 39 лет включительно</t>
  </si>
  <si>
    <t>ФП "Развитие кадрового потенциала в сфере исследований и разработок"</t>
  </si>
  <si>
    <t>Количество специальных грантов на проведение научно-исследовательских и опытно-конструкторских работ, выданных аспирантам</t>
  </si>
  <si>
    <t>Подпрограмма 2 "Обеспечение глобальной конкурентоспособности российского высшего образования"</t>
  </si>
  <si>
    <t>Количество российских университетов, входящих в глобальные рейтинги университетов</t>
  </si>
  <si>
    <t>Количество российских университетов, входящих не менее 2 лет подряд в топ-100 глобальных рейтингов университетов</t>
  </si>
  <si>
    <t>Удельный вес числа образовательных организаций высшего образования, здания которых приспособлены для обучения лиц с ограниченными возможностями здоровья</t>
  </si>
  <si>
    <t>Доля выпускников, трудоустроившихся в следующем году после выпуска, в общей численности выпускников образовательных организаций, обучавшихся по образовательным программам высшего образования и не продолживших обучение на следующем уровне высшего образования</t>
  </si>
  <si>
    <t>Численность выпускников, прошедших обучение по основным образовательным программам среднего профессионального (программам подготовки специалистов среднего звена) и высшего образования (программам бакалавриата, специалитета, магистратуры, подготовки научно-педагогических кадров в аспирантуре), заключивших договоры о целевом обучении с организациями оборонно-промышленного комплекса в рамках реализации ведомственной целевой программы, предусматривающей подготовку высококвалифицированных кадров для организаций оборонно-промышленного комплекса в 2016 - 2020 годах</t>
  </si>
  <si>
    <t>Численность иностранных граждан, обучающихся по очной форме обучения в организациях, осуществляющих образовательную деятельность по программам высшего образования</t>
  </si>
  <si>
    <t>ФП "Экспорт образования"</t>
  </si>
  <si>
    <t>Численность граждан, ежегодно проходящих обучение по программам непрерывного образования (дополнительным образовательным программам и программам профессионального обучения) в образовательных организациях высшего образования</t>
  </si>
  <si>
    <t>ФП "Новые возможности для каждого"</t>
  </si>
  <si>
    <t>Численность пользователей интеграционной платформы непрерывного образования</t>
  </si>
  <si>
    <t>Доля доходов образовательных организаций от реализации дополнительных образовательных программ и программ профессионального обучения в общем объеме доходов от образовательной деятельности</t>
  </si>
  <si>
    <t>Доля образовательных организаций, осуществляющих образовательную деятельность по образовательным программам высшего образования с использованием федеральных цифровых платформ (информационных систем и ресурсов), между которыми обеспечено информационное взаимодействие, в общем количестве образовательных организаций, осуществляющих образовательную деятельность по образовательным программам высшего образования</t>
  </si>
  <si>
    <t>Доля образовательных организаций высшего образования, принявших участие в мероприятиях по независимой оценке качества подготовки обучающихся в организациях, осуществляющих образовательную деятельность, и использовавших фонды оценочных средств, разработанные для реализации модели независимой оценки качества подготовки обучающихся</t>
  </si>
  <si>
    <t>ФП "Новые возможности для каждого" (схожий)</t>
  </si>
  <si>
    <t>Подпрограмма 3 "Обеспечение глобальной конкурентоспособности российского высшего образования"</t>
  </si>
  <si>
    <t>Численность российских и зарубежных ученых, работающих в российских организациях и имеющих статьи в научных изданиях первого и второго квартилей, индексируемых в международных базах данных</t>
  </si>
  <si>
    <t>Удельный вес бюджетных расходов на фундаментальные исследования в валовом внутреннем продукте</t>
  </si>
  <si>
    <t>не менее 0,138</t>
  </si>
  <si>
    <t>Количество направлений научной специализации, в которых Российская Федерация входит в десятку лидеров</t>
  </si>
  <si>
    <t>Подпрограмма 4 "Формирование и реализация комплексных научно-технических программ по приоритетам Стратегии научно-технологического развития Российской Федерации, а также научное, технологическое и инновационное развитие по широкому спектру направлений"</t>
  </si>
  <si>
    <t>Число принадлежащих российским правообладателям объектов интеллектуальной собственности (изобретения, полезные модели, промышленные образцы), в отношении которых зарегистрировано распоряжение исключительным правом по договору</t>
  </si>
  <si>
    <t>Индекс технологической зависимости</t>
  </si>
  <si>
    <t>Соотношение объема привлеченного внебюджетного финансирования на реализацию прикладных научных исследований и разработок и объема средств федерального бюджета, использованных на реализацию прикладных исследований и разработок</t>
  </si>
  <si>
    <t>Доля статей в соавторстве с иностранными учеными в общем числе публикаций российских авторов, индексируемых в международных системах научного цитирования</t>
  </si>
  <si>
    <t>Количество созданных центров компетенций Национальной технологической инициативы (нарастающим итогом)</t>
  </si>
  <si>
    <t>Общий объем товаров (выполненных работ, оказанных услуг), произведенных научно-производственными комплексами наукоградов Российской Федерации, в общем объеме произведенных товаров (выполненных работ, оказанных услуг) в наукоградах Российской Федерации, за исключением организаций, образующих инфраструктуру наукограда, в среднем по всем наукоградам Российской Федерации</t>
  </si>
  <si>
    <t>Прирост количества патентов на изобретения, полученных с участием организаций - участников научно-образовательных центров, а также центров компетенций Национальной технологической инициативы в рамках реализации проектов</t>
  </si>
  <si>
    <t>ФП "Развитие научной и научно-производственной кооперации"</t>
  </si>
  <si>
    <t>Выполненный объем работ и услуг, по направлению разработок, завершившихся изготовлением, предварительными и приемочными испытаниями опытного образца (опытной партии)</t>
  </si>
  <si>
    <t>Подпрограмма 5 "Инфраструктура научной, научно-технической и инновационной деятельности"</t>
  </si>
  <si>
    <t>Обеспечение уплаты взносов Российской Федерации в международные научные организации</t>
  </si>
  <si>
    <t>Количество баз данных, подписка на которые обеспечивается за счет средств федерального бюджета</t>
  </si>
  <si>
    <t>Доля результатов интеллектуальной деятельности, учтенных в единой государственной информационной системе учета научно-исследовательских, опытно-конструкторских и технологических работ гражданского назначения, в общем объеме созданных результатов интеллектуальной деятельности</t>
  </si>
  <si>
    <t>Количество переданных в Национальную электронную библиотеку документов и сведений из интегрированных ресурсов библиотек, архивов, иных организаций, в том числе осуществляющих функции государственных депозитариев</t>
  </si>
  <si>
    <t>Доля научных публикаций российских исследователей, индексируемых в международных системах научного цитирования, размещенных через национальные журналы (системы)</t>
  </si>
  <si>
    <t>Федеральная целевая программа "Исследования и разработки по приоритетным направлениям развития научно-технологического комплекса России на 2014 - 2020 годы"</t>
  </si>
  <si>
    <t>Число публикации по результатам исследований и разработок в ведущих научных журналах</t>
  </si>
  <si>
    <t>Число патентных заявок, поданных по результатам исследовании и разработок</t>
  </si>
  <si>
    <t>Средний возраст исследователей-участников Программы</t>
  </si>
  <si>
    <t>Доля исследователей в возрасте до 39 лет в общей численности исследователей - участников Программы</t>
  </si>
  <si>
    <t>Количество новых рабочих мест</t>
  </si>
  <si>
    <t>Дополнительный объем внутренних затрат на исследования и разработки, в том числе за счет средств внебюджетных источников</t>
  </si>
  <si>
    <t>*- согласно позиции Минобрнауки России</t>
  </si>
  <si>
    <t>Цели и задачи устойчивого развития</t>
  </si>
  <si>
    <t>Цель 1. Повсеместная ликвидация нищеты во всех ее формах</t>
  </si>
  <si>
    <t>1.1</t>
  </si>
  <si>
    <t>К 2030 году ликвидировать крайнюю нищету для всех людей во всем мире (в настоящее время крайняя нищета определяется как проживание на сумму менее чем 1,25 долл. США в день)</t>
  </si>
  <si>
    <t>1.2</t>
  </si>
  <si>
    <t>К 2030 году сократить долю мужчин, женщин и детей всех возрастов, живущих в нищете во всех ее проявлениях, согласно национальным определениям, по крайней мере наполовину</t>
  </si>
  <si>
    <t>1.3</t>
  </si>
  <si>
    <t>Внедрить на национальном уровне надлежащие системы и меры социальной защиты для всех, включая установление минимальных уровней, и к 2030 году достичь существенного охвата бедных и уязвимых слоев населения</t>
  </si>
  <si>
    <t>1.4</t>
  </si>
  <si>
    <t>К 2030 году обеспечить, чтобы все мужчины и женщины, особенно малоимущие и уязвимые, имели равные права на экономические ресурсы, а также доступ к базовым услугам, владению и распоряжению землей и другими формами собственности, наследуемому имуществу, природным ресурсам, соответствующим новым технологиям и финансовым услугам, включая микрофинансирование</t>
  </si>
  <si>
    <t>1.5</t>
  </si>
  <si>
    <t>К 2030 году повысить жизнестойкость малоимущих и лиц, находящихся в уязвимом положении, и уменьшить их незащищенность и уязвимость перед вызванными изменением климата экстремальными явлениями и другими экономическими, социальными и экологическими потрясениями и бедствиями</t>
  </si>
  <si>
    <t>1.a</t>
  </si>
  <si>
    <t xml:space="preserve">1.b </t>
  </si>
  <si>
    <t>Цель 2. Ликвидация голода, обеспечение продовольственной безопасности и улучшение питания и содействие устойчивому развитию сельского хозяйства</t>
  </si>
  <si>
    <t>2.1</t>
  </si>
  <si>
    <t>2.1 К 2030 году покончить с голодом и обеспечить всем, особенно малоимущим и уязвимым группам населения, включая младенцев, круглогодичный доступ к безопасной, питательной и достаточной пище</t>
  </si>
  <si>
    <t>2.2</t>
  </si>
  <si>
    <t>2.2 К 2030 году покончить со всеми формами недоедания, в том числе достичь к 2025 году согласованных на международном уровне целевых показателей, касающихся борьбы с задержкой роста и истощением у детей в возрасте до пяти лет, и удовлетворять потребности в питании девочек подросткового возраста, беременных и кормящих женщин и пожилых людей</t>
  </si>
  <si>
    <t>2.3</t>
  </si>
  <si>
    <t>2.3 К 2030 году удвоить продуктивность сельского хозяйства и доходы мелких производителей продовольствия, в частности женщин, представителей коренных народов, фермерских семейных хозяйств, скотоводов и рыбаков, в том числе посредством обеспечения гарантированного и равного доступа к земле, другим производственным ресурсам и факторам сельскохозяйственного производства, знаниям, финансовым услугам, рынкам и возможностям для увеличения добавленной стоимости и занятости в несельскохозяйственных секторах</t>
  </si>
  <si>
    <t>2.4</t>
  </si>
  <si>
    <t>2.4 К 2030 году обеспечить создание устойчивых систем производства продуктов питания и внедрить методы ведения сельского хозяйства, которые позволяют повысить жизнестойкость и продуктивность и увеличить объемы производства, способствуют сохранению экосистем, укрепляют способность адаптироваться к изменению климата, экстремальным погодным явлениям, засухам, наводнениям и другим бедствиям и постепенно улучшают качество земель и почв</t>
  </si>
  <si>
    <t>2.5 К 2020 году обеспечить сохранение генетического разнообразия семян и культивируемых растений, а также сельскохозяйственных и домашних животных и их соответствующих диких видов, в том числе посредством надлежащего содержания разнообразных банков семян и растений на национальном, региональном и международном уровнях, и содействовать расширению доступа к генетическим ресурсам и связанным с ними традиционным знаниям и совместному использованию на справедливой и равной основе выгод от их применения на согласованных на международном уровне условиях</t>
  </si>
  <si>
    <t>2.а</t>
  </si>
  <si>
    <t>2.a Увеличить инвестирование, в том числе посредством активизации международного сотрудничества, в сельскую инфраструктуру, сельскохозяйственные исследования и агропропаганду, развитие технологий и создание генетических банков растений и животных в целях укрепления потенциала развивающихся стран, особенно наименее развитых стран, в области сельскохозяйственного производства</t>
  </si>
  <si>
    <t>2.b</t>
  </si>
  <si>
    <t>Устранять и пресекать введение торговых ограничений и возникновение искажений на мировых рынках сельскохозяйственной продукции, в том числе посредством параллельной ликвидации всех форм субсидирования экспорта сельскохозяйственной продукции и всех экспортных мер, имеющих аналогичные последствия, в соответствии с мандатом Дохинского раунда переговоров по вопросам развития</t>
  </si>
  <si>
    <t>2.c</t>
  </si>
  <si>
    <t>Принять меры для обеспечения надлежащего функционирования рынков продовольственных товаров и продукции их переработки и содействовать своевременному доступу к рыночной информации, в том числе о продовольственных резервах, с целью помочь ограничить чрезмерную волатильность цен на продовольствие</t>
  </si>
  <si>
    <t>Цель 3. Обеспечение здорового образа жизни и содействие благополучию для всех в любом возрасте</t>
  </si>
  <si>
    <t>3.1</t>
  </si>
  <si>
    <t>К 2030 году снизить глобальный коэффициент материнской смертности до менее 70 случаев на 100000 живорождений</t>
  </si>
  <si>
    <t>3.2</t>
  </si>
  <si>
    <t>К 2030 году положить конец предотвратимой смертности новорожденных и детей в возрасте до пяти лет, при этом все страны должны стремиться уменьшить неонатальную смертность до не более 12 случаев на 1000 живорождений, а смертность в возрасте до пяти лет до не более 25 случаев на 1000 живорождений</t>
  </si>
  <si>
    <t>3.3</t>
  </si>
  <si>
    <t>К 2030 году положить конец эпидемиям СПИДа, туберкулеза, малярии и тропических болезней, которым не уделяется должного внимания, и обеспечить борьбу с гепатитом, заболеваниями, передаваемыми через воду, и другими инфекционными заболеваниями</t>
  </si>
  <si>
    <t>3.4</t>
  </si>
  <si>
    <t>К 2030 году уменьшить на треть преждевременную смертность от неинфекционных заболеваний посредством профилактики и лечения и поддержания психического здоровья и благополучия</t>
  </si>
  <si>
    <t>3.5</t>
  </si>
  <si>
    <t>Улучшать профилактику и лечение зависимости от психоактивных веществ, в том числе злоупотребления наркотическими средствами и алкоголем</t>
  </si>
  <si>
    <t>3.6</t>
  </si>
  <si>
    <t>К 2020 году вдвое сократить во всем мире число смертей и травм в результате дорожно-транспортных происшествий</t>
  </si>
  <si>
    <t>3.7</t>
  </si>
  <si>
    <t>К 2030 году обеспечить всеобщий доступ к услугам по охране сексуального и репродуктивного здоровья, включая услуги по планированию семьи, информирование и просвещение, и учет вопросов охраны репродуктивного здоровья в национальных стратегиях и программах</t>
  </si>
  <si>
    <t>3.8</t>
  </si>
  <si>
    <t>К 2030 году существенно сократить количество случаев смерти и заболевания в результате воздействия опасных химических веществ и загрязнения и отравления воздуха, воды и почв</t>
  </si>
  <si>
    <t>3.a</t>
  </si>
  <si>
    <t>Активизировать, при необходимости осуществление Рамочной конвенции Всемирной организации здравоохранения по борьбе против табака во всех странах</t>
  </si>
  <si>
    <t>3.b</t>
  </si>
  <si>
    <t>Оказывать содействие исследованиям и разработкам вакцин и лекарственных препаратов для лечения инфекционных и неинфекционных болезней, которые в первую очередь затрагивают развивающиеся страны, обеспечивать доступность недорогих основных лекарственных средств и вакцин в соответствии с Дохинской декларацией «Соглашение по ТРИПС и общественное здравоохранение», в которой подтверждается право развивающихся стран в полном объеме использовать положения Соглашения по торговым аспектам прав интеллектуальной собственности в отношении проявления гибкости для целей охраны здоровья населения и, в частности, обеспечения доступа к лекарственным средствам для всех</t>
  </si>
  <si>
    <t>3.c</t>
  </si>
  <si>
    <t>Существенно увеличить финансирование здравоохранения и набор, развитие, профессиональную подготовку и удержание медицинских кадров в развивающихся странах, особенно в наименее развитых странах и малых островных развивающихся государствах</t>
  </si>
  <si>
    <t>3.d</t>
  </si>
  <si>
    <t>Наращивать потенциал всех стран, особенно развивающихся стран, в области раннего предупреждения, снижения рисков и регулирования национальных и глобальных рисков для здоровья</t>
  </si>
  <si>
    <t>Цель 4. Обеспечение всеохватного и справедливого качественного образования и поощрение возможности обучения на протяжении всей жизни для всех</t>
  </si>
  <si>
    <t>4.1</t>
  </si>
  <si>
    <t>К 2030 году обеспечить, чтобы все девочки и мальчики завершали получение бесплатного, равноправного и качественного начального и среднего образования, позволяющего добиться востребованных и эффективных результатов обучения</t>
  </si>
  <si>
    <t>4.2</t>
  </si>
  <si>
    <t>К 2030году обеспечить всем девочкам и мальчикам доступ к качественным системам развития, ухода и дошкольного обучения детей младшего возраста, с тем чтобы они были готовы к получению начального образования</t>
  </si>
  <si>
    <t>4.3</t>
  </si>
  <si>
    <t>К 2030 году обеспечить для всех женщин и мужчин равный доступ к недорогому и качественному профессионально-техническому и высшему образованию, в том числе университетскому образованию</t>
  </si>
  <si>
    <t>4.4</t>
  </si>
  <si>
    <t>К 2030 году существенно увеличить число молодых и взрослых людей, обладающих востребованными навыками, в том числе профессионально-техническими навыками, для трудоустройства, по лучения достойной работы и занятий предпринимательской деятельностью</t>
  </si>
  <si>
    <t>4.5</t>
  </si>
  <si>
    <t>К 2030 году ликвидировать гендерное неравенство в сфере образования и обеспечить равный доступ к образованию и профессионально-технической подготовке всех уровней для уязвимых групп населения, в том числе инвалидов, представителей коренных народов и детей, находящихся в уязвимом положении</t>
  </si>
  <si>
    <t>4.6</t>
  </si>
  <si>
    <t>К 2030 году обеспечить, чтобы все молодые люди и значительная доля взрослого населения, как мужчин, так и женщин, умели читать, писать и считать</t>
  </si>
  <si>
    <t>4.7</t>
  </si>
  <si>
    <t>К 2030 году обеспечить, чтобы все учащиеся приобретали знания и навыки, необходимые для содействия устойчивому развитию, в том числе посредством обучения по вопросам устойчивого развития и устойчивого образа жизни, прав человека, гендерного равенства, пропаганды культуры мира и ненасилия, гражданства мира и осознания ценности культурного разнообразия и вклада культуры в устойчивое развитие</t>
  </si>
  <si>
    <t>4.а</t>
  </si>
  <si>
    <t>Создавать и совершенствовать учебные заведения, учитывающие интересы детей, особые нужды инвалидов и гендерные аспекты, и обеспечить безопасную, свободную от насилия и социальных барьеров и эффективную среду обучения для всех</t>
  </si>
  <si>
    <t>4.b</t>
  </si>
  <si>
    <t>К 2020 году значительно увеличить во всем мире количество стипендий, предоставляемых развивающимся странам, особенно наименее развитым странам, малым островным развивающимся государствам и африканским странам, для получения высшего образования, включая профессионально-техническое образование и обучение по вопросам информационно-коммуникационных технологий, технические, инженерные и научные программы, в развитых странах и других развивающихся странах</t>
  </si>
  <si>
    <t>4.c</t>
  </si>
  <si>
    <t>К 2030 году значительно увеличить число квалифицированных учителей, в том числе посредством международного сотрудничества в подготовке учителей в развивающихся странах, особенно в наименее развитых странах и малых островных развивающихся государствах</t>
  </si>
  <si>
    <t>Цель 5. Обеспечение гендерного равенства и расширение прав и возможностей всех женщин и девочек</t>
  </si>
  <si>
    <t>5.1</t>
  </si>
  <si>
    <t>5.2</t>
  </si>
  <si>
    <t>5.3</t>
  </si>
  <si>
    <t>5.4</t>
  </si>
  <si>
    <t>5.5</t>
  </si>
  <si>
    <t>5.6</t>
  </si>
  <si>
    <t>5.a</t>
  </si>
  <si>
    <t>5.b</t>
  </si>
  <si>
    <t>5.c</t>
  </si>
  <si>
    <t>Цель 6. Обеспечение наличия и рационального использования водных ресурсов и санитарии для всех</t>
  </si>
  <si>
    <t>6.1</t>
  </si>
  <si>
    <t>6.2</t>
  </si>
  <si>
    <t>6.3</t>
  </si>
  <si>
    <t>6.4</t>
  </si>
  <si>
    <t>6.5</t>
  </si>
  <si>
    <t>6.6</t>
  </si>
  <si>
    <t>К 2020 году обеспечить охрану и восстановление связанных с водой экосистем, в том числе гор, лесов, водноболотных угодий, рек, водоносных слоев и озер</t>
  </si>
  <si>
    <t>6.a</t>
  </si>
  <si>
    <t>К 2030 году расширить международное сотрудничество и поддержку в деле укрепления потенциала развивающихся стран в осуществлении деятельности и программ в области водоснабжения и санитарии, включая сбор поверхностного стока, опреснение воды, повышение эффективности водопользования, очистку сточных вод и применение технологий рециркуляции и повторного использования</t>
  </si>
  <si>
    <t>6.b</t>
  </si>
  <si>
    <t>Поддерживать и укреплять участие местных общин в улучшении водного хозяйства и санитарии</t>
  </si>
  <si>
    <t>Цель 7. Обеспечение доступа к недорогим, надежным, устойчивым и современным источникам энергии для всех</t>
  </si>
  <si>
    <t>7.1</t>
  </si>
  <si>
    <t>К 2030 году обеспечить всеобщий доступ к недорогому, надежному и современному энергоснабжению</t>
  </si>
  <si>
    <t>7.2</t>
  </si>
  <si>
    <t>К 2030 году значительно увеличить долю энергии из возобновляемых источников в мировом энергетическом балансе</t>
  </si>
  <si>
    <t>7.3</t>
  </si>
  <si>
    <t>К 2030 году удвоить глобальный показатель повышения энергоэффективности</t>
  </si>
  <si>
    <t>7.a</t>
  </si>
  <si>
    <t>К 2030 году активизировать международное сотрудничество в целях облегчения доступа к исследованиям и технологиям в области экологически чистой энергетики, включая возобновляемую энергетику, повышение энергоэффективности и передовые и более чистые технологии использования ископаемого топлива, и поощрять инвестиции в энергетическую инфраструктуру и технологии экологически чистой энергетики</t>
  </si>
  <si>
    <t>7.b</t>
  </si>
  <si>
    <t>К 2030 году расширить инфраструктуру и модернизировать технологии для современного и устойчивого энергоснабжения всех в развивающихся странах, в частности в наименее развитых странах, малых островных развивающихся государствах и развивающихся странах, не имеющих выхода к морю, с учетом их соответствующих программ поддержки</t>
  </si>
  <si>
    <t>Цель 8. Содействие поступательному, всеохватному и устойчивому экономическому росту, полной и производительной занятости и достойной работе для всех</t>
  </si>
  <si>
    <t>8.1</t>
  </si>
  <si>
    <t>Поддерживать экономический рост на душу населения в соответствии с национальными условиями и, в частности, рост валового внутреннего продукта на уровне не менее 7 процентов в год в наименее развитых странах</t>
  </si>
  <si>
    <t>8.2</t>
  </si>
  <si>
    <t>Добиться повышения производительности в экономике посредством диверсификации, технической модернизации и инновационной деятельности, в том числе путем уделения особого внимания секторам с высокой добавленной стоимостью и трудоемким секторам</t>
  </si>
  <si>
    <t>8.3</t>
  </si>
  <si>
    <t>Содействовать проведению ориентированной на развитие политики, которая способствует производительной деятельности, созданию достойных рабочих мест, предпринимательству, творчеству и инновационной деятельности, и поощрять официальное признание и развитие микро, малых и средних предприятий, в том числе посредством предоставления им доступа к финансовым услугам</t>
  </si>
  <si>
    <t>8.4</t>
  </si>
  <si>
    <t>На протяжении всего срока до конца 2030 года ресурсов постепенно повышать глобальную эффективность использования ресурсов в системах потребления и производства и стремиться к тому, чтобы экономический рост не сопровождался ухудшением состояния окружающей среды, как это предусматривается Десятилетней стратегией действий по переходу к использованию рациональных моделей потребления и производства, причем первыми этим должны заняться развитые страны</t>
  </si>
  <si>
    <t>8.5</t>
  </si>
  <si>
    <t>К 2030 году обеспечить полную и производительную занятость и достойную работу для всех женщин и мужчин, в том числе молодых людей и инвалидов, и равную оплату за труд равной ценности</t>
  </si>
  <si>
    <t>8.6</t>
  </si>
  <si>
    <t>К 2020 году существенно сократить долю молодежи, которая не работает, не учится и не приобретает профессиональных навыков</t>
  </si>
  <si>
    <t>8.7</t>
  </si>
  <si>
    <t>К 2020 году разработать и ввести в действие глобальную стратегию обеспечения занятости молодежи и осуществить Глобальный пакт о рабочих местах Международной организации труда</t>
  </si>
  <si>
    <t>8.8</t>
  </si>
  <si>
    <t>Защищать трудовые права и содействовать обеспечению надежных и безопасных условий работы для всех трудящихся, включая трудящихся-мигрантов, особенно женщин-мигрантов, и лиц, не имеющих стабильной занятости</t>
  </si>
  <si>
    <t>8.9</t>
  </si>
  <si>
    <t>К 2030 году обеспечить разработку и осуществление стратегий поощрения устойчивого туризма, который способствует созданию рабочих мест, развитию местной культуры и производству местной продукции</t>
  </si>
  <si>
    <t>8.10</t>
  </si>
  <si>
    <t xml:space="preserve"> Укреплять способность национальных финансовых учреждений поощрять и расширять доступ к банковским, страховым и финансовым услугам для всех</t>
  </si>
  <si>
    <t>8.a</t>
  </si>
  <si>
    <t>Увеличить оказываемую в рамках инициативы «Помощь в торговле» поддержку развивающихся стран, особенно наименее развитых стран, в том числе по линии Расширенной комплексной рамочной программы для оказания технической помощи в области торговли наименее развитым странам</t>
  </si>
  <si>
    <t>8.b</t>
  </si>
  <si>
    <t>Цель 9. Создание стойкой инфраструктуры, содействие всеохватной и устойчивой индустриализации и инновациям</t>
  </si>
  <si>
    <t>Цель 10. Сокращение неравенства внутри стран и между ними</t>
  </si>
  <si>
    <t>10.a Проводить в жизнь принцип особого и дифференцированного режима для развивающихся стран, особенно наименее развитых стран, в соответствии с соглашениями Всемирной торговой организации</t>
  </si>
  <si>
    <t>10.b Поощрять выделение официальной помощи в целях развития и финансовые потоки, в том числе прямые иностранные инвестиции, в наиболее нуждающиеся государства, особенно в наименее развитые страны, африканские страны, малые островные развивающиеся государства и развивающиеся страны, не имеющие выхода к морю, в соответствии с их национальными планами и программами</t>
  </si>
  <si>
    <t>10.c К 2030 году сократить операционные затраты, связанные с переводом мигрантами денежных средств, до менее 3 процентов от суммы перевода и ликвидировать каналы денежных переводов, у которых эти затраты превышают 5 процентов</t>
  </si>
  <si>
    <t>Цель 11.  Обеспечение открытости, безопасности, жизнестойкости и экологической устойчивости городов и населенных пунктов</t>
  </si>
  <si>
    <t>11.1 К 2030 году обеспечить всеобщий доступ к достаточному, безопасному и недорогому жилью и основным услугам и благоустроить трущобы</t>
  </si>
  <si>
    <t>11.2 К 2030 году обеспечить, чтобы все могли пользоваться безопасными, недорогими, доступными и экологически устойчивыми транспортными системами, на основе повышения безопасности дорожного движения, в частности расширения использования общественного транспорта, уделяя особое внимание нуждам тех, кто находится в уязвимом положении, женщин, детей, инвалидов и пожилых лиц</t>
  </si>
  <si>
    <t>11.3 К 2030 году расширить масштабы открытой для всех и экологически устойчивой урбанизации и возможности для комплексного и устойчивого планирования населенных пунктов и управления ими на основе широкого участия во всех странах</t>
  </si>
  <si>
    <t>11.4 Активизировать усилия по защите и сохранению всемирного культурного и природного наследия</t>
  </si>
  <si>
    <t>11.5 К 2030 году существенно сократить число погибших и пострадавших и значительно уменьшить прямой экономический ущерб в виде потерь мирового валового внутреннего продукта в результате бедствий, в том числе связанных с водой, уделяя особое внимание защите малоимущих и уязвимых групп населения</t>
  </si>
  <si>
    <t>11.6 К 2030 году уменьшить негативное экологическое воздействие городов в пересчете на душу населения, в том числе посредством удаления особого внимания качеству воздуха и удалению городских и других отходов</t>
  </si>
  <si>
    <t>11.7 К 2030 году обеспечить всеобщий доступ к безопасным, доступным и открытым для всех зеленым зонам и общественным местам, особенно для женщин и детей, пожилых людей и инвалидов</t>
  </si>
  <si>
    <t>11.a Поддерживать позитивные экономические, социальные и экологические связи между городскими, пригородными и сельскими районами на основе повышения качества планирования национального и регионального развития</t>
  </si>
  <si>
    <t>11.b К 2020 году значительно увеличить число городов и населенных пунктов, принявших и осуществляющих комплексные стратегии и планы, направленные на устранение социальных барьеров, повышение эффективности использования ресурсов, смягчение последствий изменения климата, адаптацию к его изменению и способность противостоять стихийным бедствиям, и разработать и внедрить в соответствии с Сендайской рамочной программой по снижению риска бедствий на 2015–2030 годы меры по комплексному управлению связанными с бедствиями рисками на всех уровнях</t>
  </si>
  <si>
    <t>11.c Оказывать наименее развитым странам содействие, в том числе посредством финансовой и технической помощи, в строительстве экологически устойчивых и прочных зданий с использованием местных материалов</t>
  </si>
  <si>
    <t>Цель 12. Обеспечение перехода к рациональным моделям потребления и производства</t>
  </si>
  <si>
    <t>12.1 Осуществлять Десятилетнюю стратегию действий по переходу к использованию рациональных моделей потребления и производства с участием всех стран, причем первыми к ней должны приступить развитые страны, и с учетом развития и потенциала развивающихся стран</t>
  </si>
  <si>
    <t>12.2 К 2030 году добиться рационального освоения и эффективного использования природных ресурсов</t>
  </si>
  <si>
    <t>12.3 К 2030 году сократить вдвое в пересчете на душу населения общемировое количество пищевых отходов на розничном и потребительском уровнях и уменьшить потери продовольствия в производственно-сбытовых цепочках, в том числе послеуборочные потери</t>
  </si>
  <si>
    <t>12.4 К 2020 году добиться экологически рационального использования химических веществ и всех отходов на протяжении всего их жизненного цикла в соответствии с согласованными международными принципами и существенно сократить их попадание в воздух, воду и почву, чтобы свести к минимуму их негативное воздействие на здоровье людей и окружающую среду</t>
  </si>
  <si>
    <t>12.5 К 2030 году существенно уменьшить объем отходов путем принятия мер по предотвращению их образования, их сокращению, переработке и повторному использованию</t>
  </si>
  <si>
    <t>12.6 Рекомендовать компаниям, особенно крупным транснациональным компаниям, применять устойчивые методы производства и отражать информацию о рациональном использовании ресурсов в своих отчетах</t>
  </si>
  <si>
    <t>12.7 Содействовать обеспечению экологичной практики государственных закупок в соответствии с национальными стратегиями и приоритетами</t>
  </si>
  <si>
    <t>12.8 К 2030 году обеспечить, чтобы люди во всем мире располагали соответствующей информацией и сведениями об устойчивом развитии и образе жизни в гармонии с природой</t>
  </si>
  <si>
    <t>12.a Оказывать развивающимся странам помощь в наращивании их научно-технического потенциала для перехода к более рациональным моделям потребления и производства</t>
  </si>
  <si>
    <t>12.b Разрабатывать и внедрять инструменты мониторинга влияния, оказываемого на устойчивое развитие устойчивым туризмом, который способствует созданию рабочих мест, развитию местной культуры и производству местной продукции</t>
  </si>
  <si>
    <t>12.c Рационализировать отличающееся неэффективностью субсидирование использования ископаемого топлива, ведущее к его расточительному потреблению, посредством устранения рыночных диспропорций с учетом национальных условий, в том числе путем реорганизации налогообложения и постепенного отказа от вредных субсидий там, где они существуют, для учета их экологических последствий, в полной мере принимая во внимание особые потребности и условия развивающихся стран и сводя к минимуму возможные негативные последствия для их развития таким образом, чтобы защитить интересы нуждающихся и уязвимых групп населения</t>
  </si>
  <si>
    <t>Цель 13. Принятие срочных мер по борьбе с изменением климата и его последствиями</t>
  </si>
  <si>
    <t>Цель 14. Сохранение и рациональное использование океанов, морей и морских ресурсов в интересах устойчивого развития</t>
  </si>
  <si>
    <t>14.a Увеличить объем научных знаний, расширить научные исследования и обеспечить передачу морских технологий, принимая во внимание Критерии и руководящие принципы в отношении передачи морских технологий, разработанные Межправительственной океанографической комиссией, с тем чтобы улучшить экологическое состояние океанской среды и повысить вклад морского биоразнообразия в развитие развивающихся стран, особенно малых островных развивающихся государств и наименее развитых стран</t>
  </si>
  <si>
    <t>14.b Обеспечить доступ мелких хозяйств, занимающихся кустарным рыбным промыслом, к морским ресурсам и рынкам</t>
  </si>
  <si>
    <t>14.c Улучшить работу по сохранению и рациональному использованию океанов и их ресурсов путем соблюдения норм международного права, закрепленных в Конвенции Организации Объединенных Наций по морскому праву, которая, как отмечено в пункте 158 документа «Будущее, которого мы хотим», закладывает юридическую базу для сохранения и рационального использования Мирового океана и его ресурсов</t>
  </si>
  <si>
    <t>Цель 15. Защита и восстановление экосистем суши и содействие их рациональному использованию, рациональное лесопользование, борьба с опустыниванием, прекращение и обращение вспять процесса деградации земель и прекращение процесса утраты биологического разнообразия</t>
  </si>
  <si>
    <t>15.7 Незамедлительно принять меры для того, чтобы положить конец браконьерству и контрабандной торговле охраняемыми видами флоры и фауны и решить проблемы, касающиеся как спроса на незаконные продукты живой природы, так и их предложения</t>
  </si>
  <si>
    <t>15.8 К 2020 году принять меры по предотвращению проникновения чужеродных инвазивных видов и по значительному уменьшению их воздействия на наземные и водные экосистемы, а также принять меры по предотвращению ограничения численности или уничтожения приоритетных видов</t>
  </si>
  <si>
    <t>15.9 К 2020 году обеспечить учет ценности экосистем и биологического разнообразия в ходе общенационального и местного планирования и процессов развития, а также при разработке стратегий и планов сокращения масштабов бедности</t>
  </si>
  <si>
    <t>15.a Мобилизовать и значительно увеличить финансовые ресурсы из всех источников в целях сохранения и рационального использования биологического разнообразия и экосистем</t>
  </si>
  <si>
    <t>15.b Мобилизовать значительные ресурсы из всех источников и на всех уровнях для финансирования рационального лесопользования и дать развивающимся странам адекватные стимулы для применения таких методов управления, в том числе в целях сохранения и восстановления лесов</t>
  </si>
  <si>
    <t>15.c Активизировать глобальные усилия по борьбе с браконьерством и контрабандной торговлей охраняемыми видами, в том числе путем расширения имеющихся у местного населения возможностей получать средства к существованию экологически безопасным образом</t>
  </si>
  <si>
    <t>Цель 16. Содействие построению миролюбивого и открытого общества в интересах устойчивого развития, обеспечение доступа к правосудию для всех и создание эффективных, подотчетных и основанных на широком участии учреждений на всех уровнях</t>
  </si>
  <si>
    <t>16.b</t>
  </si>
  <si>
    <t>Цель 17. Укрепление средств осуществления и активизация работы в рамках Глобального партнерства в интересах устойчивого развития</t>
  </si>
  <si>
    <t>17.1</t>
  </si>
  <si>
    <t>Усилить мобилизацию ресурсов из внутренних источников, в том числе благодаря международной поддержке развивающихся стран, с тем чтобы повысить национальные возможности по сбору налогов и других доходов</t>
  </si>
  <si>
    <t>17.2</t>
  </si>
  <si>
    <t>Обеспечить, чтобы развитые страны полностью выполнили свои обязательства по оказанию официальной помощи в целях развития (ОПР), в том числе взятое многими развитыми странами обязательство достичь целевого показателя выделения средств по линии ОПР развивающимся странам на уровне 0,7 процента своего валового национального дохода (ВНД) и выделения ОПР наименее развитым странам на уровне 0,15–0,20 процента своего ВНД; государствам, предоставляющим ОПР, предлагается рассмотреть вопрос о том, чтобы поставить перед собой цель выделять не менее 0,20 процента своего ВНД по линии ОПР наименее развитым странам</t>
  </si>
  <si>
    <t>17.3</t>
  </si>
  <si>
    <t>Мобилизовать дополнительные финансовые ресурсы из самых разных источников для развивающихся стран</t>
  </si>
  <si>
    <t>17.4</t>
  </si>
  <si>
    <t>Оказывать развивающимся странам помощь в целях обеспечения долгосрочной приемлемости уровня их задолженности благодаря проведению скоординированной политики, направленной на поощрение, в зависимости от обстоятельств, финансирования за счет заемных средств, облегчения долгового бремени и реструктуризации задолженности, и решить проблему внешней задолженности бедных стран с крупной задолженностью, с тем чтобы облегчить их долговое бремя</t>
  </si>
  <si>
    <t>17.5</t>
  </si>
  <si>
    <t>Принять и применять режимы поощрения инвестиций в интересах наименее развитых стран</t>
  </si>
  <si>
    <t>17.6</t>
  </si>
  <si>
    <t>Расширять сотрудничество по линии Север-Юг и Юг-Юг, а также трехстороннее региональное и международное сотрудничество в областях науки, техники и инноваций и доступ к соответствующим достижениям; активизировать обмен знаниями на взаимно согласованных условиях, в том числе благодаря улучшению координации между существующими механизмами, в частности на уровне Организации Объединенных Наций, а также с помощью глобального механизма содействия передаче технологий</t>
  </si>
  <si>
    <t>17.7</t>
  </si>
  <si>
    <t>Содействовать разработке, передаче, распространению и освоению экологически безопасных технологий, так чтобы их получали развивающиеся страны на взаимно согласованных благоприятных условиях, в том числе на льготных и преференциальных условиях</t>
  </si>
  <si>
    <t>17.8</t>
  </si>
  <si>
    <t>Обеспечить к 2017 году полномасштабное функционирование банка технологий и механизма развития науки, технологий и инноваций в интересах наименее развитых стран и расширить использование высокоэффективных технологий, в частности информационно-коммуникационных технологий</t>
  </si>
  <si>
    <t>17.9</t>
  </si>
  <si>
    <t>Усилить международную поддержку эффективного и целенаправленного наращивания потенциала развивающихся стран для содействия реализации национальных планов достижения всех целей в области устойчивого развития, в том числе благодаря сотрудничеству по линии Север-Юг и Юг-Юг и трехстороннему сотрудничеству</t>
  </si>
  <si>
    <t>17.10</t>
  </si>
  <si>
    <t>Поощрять универсальную, основанную на правилах, открытую, недискриминационную и справедливую многостороннюю торговую систему в рамках Всемирной торговой организации, в том числе благодаря завершению переговоров по ее Дохинской повестке дня в области развития</t>
  </si>
  <si>
    <t>17.11</t>
  </si>
  <si>
    <t>Значительно увеличить экспорт развивающихся стран, в частности в целях удвоения доли наименее развитых стран в мировом экспорте к 2020 году</t>
  </si>
  <si>
    <t>17.12</t>
  </si>
  <si>
    <t>Обеспечить своевременное предоставление всем наименее развитым странам на долгосрочной основе беспошлинного и неквотируемого доступа на рынки в соответствии с решениями Всемирной торговой организации, в том числе путем обеспечения того, чтобы преференциальные правила происхождения, применяемые в отношении товаров, импортируемых из наименее развитых стран, были прозрачными и простыми и содействовали облегчению доступа на рынки</t>
  </si>
  <si>
    <t>17.13</t>
  </si>
  <si>
    <t>Повысить глобальную макроэкономическую стабильность, в том числе посредством координации политики и обеспечения последовательности политики</t>
  </si>
  <si>
    <t>17.14</t>
  </si>
  <si>
    <t>Сделать более последовательной политику по обеспечению устойчивого развития</t>
  </si>
  <si>
    <t>17.15</t>
  </si>
  <si>
    <t>Уважать имеющееся у каждой страны пространство для стратегического маневра и ее ведущую роль в разработке и проведении в жизнь политики ликвидации нищеты и политики в области устойчивого развития</t>
  </si>
  <si>
    <t>17.16</t>
  </si>
  <si>
    <t>Укреплять Глобальное партнерство в интересах устойчивого развития, дополняемое партнерствами с участием многих заинтересованных сторон, которые мобилизуют и распространяют знания, опыт, технологии и финансовые ресурсы, с тем что бы поддерживать достижение целей в области устойчивого развития во всех странах, особенно в развивающихся странах</t>
  </si>
  <si>
    <t>17.17</t>
  </si>
  <si>
    <t>Стимулировать и поощрять эффективное партнерство между государственными организациями, между государственным и частным секторами и между организациями гражданского общества, опираясь на опыт и стратегии использования ресурсов партнеров</t>
  </si>
  <si>
    <t>17.18</t>
  </si>
  <si>
    <t>К 2020 году усилить поддержку в целях наращивания потенциала развивающихся стран, в том числе наименее развитых стран и малых островных развивающихся государств, с тем чтобы значительно повысить доступность высококачественных, актуальных и достоверных данных, дезагрегированных по уровню доходов, гендерной принадлежности, возрасту, расе, национальности, миграционному статусу, инвалидности, географическому местонахождению и другим характеристикам, значимым с учетом национальных условий</t>
  </si>
  <si>
    <t>17.19</t>
  </si>
  <si>
    <t xml:space="preserve"> К 2030 году, опираясь на нынешние инициативы, разработать, в дополнение к показателю валового внутреннего продукта, и другие показатели измерения прогресса в деле обеспечения устойчивого развития и содействовать наращиванию потенциала развивающихся стран в области статистики</t>
  </si>
  <si>
    <t>ГП 1</t>
  </si>
  <si>
    <t>ГП 2</t>
  </si>
  <si>
    <t>ГП 3</t>
  </si>
  <si>
    <t>ГП 4</t>
  </si>
  <si>
    <t>ГП 5</t>
  </si>
  <si>
    <t>ГП 7</t>
  </si>
  <si>
    <t>ГП 8</t>
  </si>
  <si>
    <t>ГП 10</t>
  </si>
  <si>
    <t>ГП 11</t>
  </si>
  <si>
    <t>ГП 12</t>
  </si>
  <si>
    <t>ГП 13</t>
  </si>
  <si>
    <t>ГП 15</t>
  </si>
  <si>
    <t>ГП 16</t>
  </si>
  <si>
    <t>ГП 17</t>
  </si>
  <si>
    <t>ГП 18</t>
  </si>
  <si>
    <t>ГП 20</t>
  </si>
  <si>
    <t>ГП 23</t>
  </si>
  <si>
    <t>ГП 25</t>
  </si>
  <si>
    <t>ГП 27</t>
  </si>
  <si>
    <t>ГП 26</t>
  </si>
  <si>
    <t>ГП 28</t>
  </si>
  <si>
    <t>ГП 29</t>
  </si>
  <si>
    <t>ГП 30</t>
  </si>
  <si>
    <t>ГП 34</t>
  </si>
  <si>
    <t>ГП 35</t>
  </si>
  <si>
    <t>ГП 36</t>
  </si>
  <si>
    <t>ГП 40</t>
  </si>
  <si>
    <t>ГП 42</t>
  </si>
  <si>
    <t>ГП 43</t>
  </si>
  <si>
    <t>ГП 46</t>
  </si>
  <si>
    <t>ГП 47</t>
  </si>
  <si>
    <t xml:space="preserve">Программные документы </t>
  </si>
  <si>
    <t>НПА</t>
  </si>
  <si>
    <t>Ответственный исполнитель (Государственный заказчик-координатор)</t>
  </si>
  <si>
    <t>Госпрограммы</t>
  </si>
  <si>
    <t xml:space="preserve">ГП "Доступная среда" </t>
  </si>
  <si>
    <t xml:space="preserve">Постановление Правительства РФ от 29.03.2019 N 363 </t>
  </si>
  <si>
    <t xml:space="preserve">ГП "Социальная поддержка граждан" </t>
  </si>
  <si>
    <t>остановление Правительства РФ от 15.04.2014 N 296</t>
  </si>
  <si>
    <t xml:space="preserve">ГП «Экономическое развитие и инновационная экономика» </t>
  </si>
  <si>
    <t>Постановление Правительства РФ от 15.04.2014 N 316</t>
  </si>
  <si>
    <t>ГП "Развития сельского хозяйства и регулирования рынков сельскохозяйственной продукции, сырья и продовольствия"</t>
  </si>
  <si>
    <t>Постановление Правительства РФ от 14.07.2012 N 717</t>
  </si>
  <si>
    <t>ГП "Развитие здравоохранения"</t>
  </si>
  <si>
    <t>Постановление Правительства РФ от 26.12.2017 N 1640</t>
  </si>
  <si>
    <t>ГП "Развитие транспортной системы"</t>
  </si>
  <si>
    <t>Постановление Правительства РФ от 20.12.2017 N 1596</t>
  </si>
  <si>
    <t xml:space="preserve">ГП "Развитие образования" </t>
  </si>
  <si>
    <t>Постановление Правительства РФ от 26.12.2017 N 1642</t>
  </si>
  <si>
    <t>Минпросвещения России</t>
  </si>
  <si>
    <t>ГП «Воспроизводство и использование природных ресурсов"</t>
  </si>
  <si>
    <t>Постановление Правительства РФ от 15.04.2014 N 322</t>
  </si>
  <si>
    <t>Минприроды России</t>
  </si>
  <si>
    <t xml:space="preserve">ГП «Охрана окружающей среды» </t>
  </si>
  <si>
    <t>Постановление Правительства РФ от 15.04.2014 N 326</t>
  </si>
  <si>
    <t>ГП "Энергоэффективность и развитие энергетики"</t>
  </si>
  <si>
    <t>Постановление Правительства РРФ от 15 .04.2014 N 321</t>
  </si>
  <si>
    <t xml:space="preserve">ГП "Содействие занятости населения" </t>
  </si>
  <si>
    <t>Постановление Правительства РФ от 15.04.2014 N 298</t>
  </si>
  <si>
    <t>ГП "Развитие промышленности и повышение ее конкурентоспособности"</t>
  </si>
  <si>
    <t>Постановление Правительства РФ от 15.04.2014 N 328</t>
  </si>
  <si>
    <t>ГП "Научно-технологическое развитие Российской Федерации"</t>
  </si>
  <si>
    <t>Постановление Правительства РФ от 29.03.2019 N 377</t>
  </si>
  <si>
    <t>ГП "Информационное общество"</t>
  </si>
  <si>
    <t>Постановление Правительства РФ от 15.04.2014 N 313</t>
  </si>
  <si>
    <t>Минкомсвязи России</t>
  </si>
  <si>
    <t>ГП «Защита населения и территорий от чрезвычайных ситуаций, обеспечение пожарной безопасности и безопасности людей на водных объектах»</t>
  </si>
  <si>
    <t>Постановление Правительства РФ от 15.04.2014 N 300</t>
  </si>
  <si>
    <t>ГП «Развитие водохозяйственного комплекса»</t>
  </si>
  <si>
    <t>постановление Правительства РФ от 15.04.2014 № 314</t>
  </si>
  <si>
    <t xml:space="preserve">ГП "Развитие судостроения и техники для освоения шельфовых месторождений на 2013 - 2030 годы"
</t>
  </si>
  <si>
    <t>постановление Правительства РФ от 15.04.2014 № 304</t>
  </si>
  <si>
    <t>ГП «Развитие лесного хозяйства»</t>
  </si>
  <si>
    <t>Постановление Правительства РФ от 15.04.2014 N 318</t>
  </si>
  <si>
    <t>Федеральыне целевые программы</t>
  </si>
  <si>
    <t xml:space="preserve">ФЦП «Развитие водохозяйственного комплекса Российской Федерации в 2012–2020 годах» </t>
  </si>
  <si>
    <t>Постановление Правительства РФ от 19.04.2012 N 350</t>
  </si>
  <si>
    <t>ФЦП "Охрана озера Байкал и социально-экономическое развитие байкальской природной территории на 2012 - 2020 годы"</t>
  </si>
  <si>
    <t>Постановление Правительства РФ от 21.08.2012 N 847.</t>
  </si>
  <si>
    <t>ФЦП «Мировой океан» на 2017-2032 гг.</t>
  </si>
  <si>
    <t>Постановление Правительства РФ от 10.08.1998 N 919</t>
  </si>
  <si>
    <t>ФЦП "Развитие судебной системы России на 2013 - 2020 годы";</t>
  </si>
  <si>
    <t>Постановление Правительства РФ от 27.12.2012 N 1406</t>
  </si>
  <si>
    <t>Прочие программные документы</t>
  </si>
  <si>
    <t xml:space="preserve">Программа по антикоррупционному просвещению на 2014-2016 гг. </t>
  </si>
  <si>
    <t>Распоряжение Правительства Российской Федерации от 14.05.2014  №816-р</t>
  </si>
  <si>
    <t>Межгосударственная программа инновационного сотрудничества государств-участников СНГ на период до 2020 года</t>
  </si>
  <si>
    <t>Принята в Санкт-Петербурге 18.10.2011</t>
  </si>
  <si>
    <t>Россотрудничество</t>
  </si>
  <si>
    <t>Целевой показатель представлен в соответствии с Единым планом по достижению национальных целей развития Российской Федерации на период до 2024 года</t>
  </si>
  <si>
    <t>млрд.долл.США</t>
  </si>
  <si>
    <t>Несырьевой неэнергетический экспорт, млрд.долл.США</t>
  </si>
  <si>
    <t>Создание в базовых отраслях экономики, прежде всего в обрабатывающей промышленности и агропромышленном комплексе, высокопроизводительных экспорто-ориентированных секторов, развивающихся на основе современных технологий и обеспеченных высококвалифицированными кадрами</t>
  </si>
  <si>
    <t>ЦУР 2</t>
  </si>
  <si>
    <t>9</t>
  </si>
  <si>
    <t>В 2018 году Россия сохранила 6 место (ВВП по ППС) в рейтинге Всемирного Банка.  При этом разрыв между Россией и Германией  сократился, но незначительно - с 562 млрд. долларов США в 2017 году до 519 млрд. долларов США в 2018 году. Индонезия, занимающая 7 место в рейтинге, также сократила свой разрыв с Россией с 534 млрд. долларов США до 491 млрд. долларов США.</t>
  </si>
  <si>
    <t>апрель</t>
  </si>
  <si>
    <t>ежегодно</t>
  </si>
  <si>
    <t>по данным Всемирного Банка - World Development Indicators</t>
  </si>
  <si>
    <t>ВВП по ППС</t>
  </si>
  <si>
    <t>Место России в мире (ВВП по ППС), место</t>
  </si>
  <si>
    <t>Вхождение Российской Федерации в число пяти крупнейших экономик мира, обеспечение темпов экономического роста выше мировых при сохранении макроэкономической стабильности, в том числе инфляции на уровне, не превышающем 4 процентов</t>
  </si>
  <si>
    <t>ЦУР 8</t>
  </si>
  <si>
    <t>Продолжающееся снижение годовой инфляции в январе во многом связано с эффектом высокой базы из-за повышения НДС в январе 2019 года. Также на динамику цен оказывает влияние сдержанный спрос и укрепление курса рубля в 2019 году.</t>
  </si>
  <si>
    <t>≤</t>
  </si>
  <si>
    <t>январь к январю 2020</t>
  </si>
  <si>
    <t>декабрь к декабрю 2019</t>
  </si>
  <si>
    <t>декабрь к декабрю 2018</t>
  </si>
  <si>
    <t>еженедельно:
среда следующей недели
ежемесячно:
на 6-й рабочий день после отчетного периода</t>
  </si>
  <si>
    <t>еженедельно, ежемесячно</t>
  </si>
  <si>
    <t>%</t>
  </si>
  <si>
    <t>Инфляция</t>
  </si>
  <si>
    <t>Индекс потребительских цен, % к соответствующему месяцу предыдущего года</t>
  </si>
  <si>
    <t>В 2019 году рост российской экономики замедлился, показав слабую динамику в первом полугодии (рост на 0,7%), но существенное ускорение во втором полугодии (в III квартале - до 1,7%, в IV квартале - по оценке до 1,9%).</t>
  </si>
  <si>
    <t>Целевой показатель представлен в соответствии с прогнозом Минэкономразвития России</t>
  </si>
  <si>
    <t>ежеквартально:
30 декабря второго года, следующего за отчетным
ежегодно:
30 декабря второго года, следующего за отчетным</t>
  </si>
  <si>
    <t>ежеквартально:
50-й рабочий день
ежегодно:
31 января</t>
  </si>
  <si>
    <t>ежеквартально, ежегодно</t>
  </si>
  <si>
    <t>Темпы ВВП</t>
  </si>
  <si>
    <t>рост ВВП, %</t>
  </si>
  <si>
    <t>Внутренние затраты на развитие цифровой экономики за счет всех источников по доле в ВВП страны</t>
  </si>
  <si>
    <t>30 июля года, следующего за отчетным</t>
  </si>
  <si>
    <t>Внутренние затраты на развитие цифровой экономики за счет всех источников по доле в ВВП страны, %</t>
  </si>
  <si>
    <t>Обеспечение ускоренного внедрения цифровых технологий в экономике и социальной сфере</t>
  </si>
  <si>
    <t>ЦУР 12</t>
  </si>
  <si>
    <t>7</t>
  </si>
  <si>
    <t>В 2018 году доля организаций, осуществляющих технологические инновации, сократилась по сравнению с 2017 годом и опустилась ниже 20%. Это в 2,5 раза меньше целевого значения, которого следует достичь через 6 лет.
*В связи с уточнением методики расчета показателя данные с 2017 года не сопоставимы с данными за более ранний период.</t>
  </si>
  <si>
    <t>31 августа года, следующего за отчетным</t>
  </si>
  <si>
    <t>Удельный вес организаций, осуществляющих технологические инновации, в общем количестве обследованных организаций, %</t>
  </si>
  <si>
    <t>Ускорение технологического развития Российской Федерации, увеличение количества организаций, осуществляющих технологические инновации, до 50 процентов от их общего числа</t>
  </si>
  <si>
    <t>6</t>
  </si>
  <si>
    <t>15 апреля года, следующего за отчетным</t>
  </si>
  <si>
    <t>Количество семей, улучшивших жилищные условия, млн. человек</t>
  </si>
  <si>
    <t>Улучшение жилищных условий не менее 5 млн. семей ежегодно</t>
  </si>
  <si>
    <t>11.1</t>
  </si>
  <si>
    <t>ЦУР 11</t>
  </si>
  <si>
    <t>5</t>
  </si>
  <si>
    <t>Резкий рост реальных располагаемых денежных доходов населения в III квартале текущего года позволил снизить уровень бедности  до 12%, это на 0,5 п.п. ниже показателя за аналогичный период  2018 года. Однако в целом за январь-сентябрь 2019 года уровень бедности выше, чем в январе-сентябре 2018 года. 
*Данные за 2018 и 2019 годы представлены в соответствии с обновленной методологией расчета денежных доходов населения.</t>
  </si>
  <si>
    <t>Целевой показатель рассчитан от 2017 года путем его сокращения в два раза</t>
  </si>
  <si>
    <t>январь - сентябрь 2019</t>
  </si>
  <si>
    <t>23-й рабочий день после отчетного периода (в течение 5 дней после опубликования величины прожиточного минимума)</t>
  </si>
  <si>
    <t>ежеквартально</t>
  </si>
  <si>
    <t>Уровень бедности</t>
  </si>
  <si>
    <t>Численность населения с денежными доходами ниже величины прожиточного минимума, % от общей численности населения</t>
  </si>
  <si>
    <t>Снижение в два раза уровня бедности в Российской Федерации</t>
  </si>
  <si>
    <t>ЦУР 1</t>
  </si>
  <si>
    <t>4</t>
  </si>
  <si>
    <t>Реальный размер назначенных пенсий в 2019 году устойчиво рос. При этом к концу года динамика роста ускорилась, чему способствовала низкая база 2018 года (в IV квартале 2018 года было снижение на 0,5%).</t>
  </si>
  <si>
    <t>Устойчивый рост уровня пенсионного обеспечения выше уровня инфляции</t>
  </si>
  <si>
    <t>2 апреля года, следующего за отчетным</t>
  </si>
  <si>
    <t>на 20-й рабочий день после отчетного периода</t>
  </si>
  <si>
    <t>ежемесячно</t>
  </si>
  <si>
    <t>Пенсии</t>
  </si>
  <si>
    <t>Реальный размер назначенных пенсий, % к соотв. периоду прошлого года</t>
  </si>
  <si>
    <t>Обеспечение устойчивого роста реальных доходов граждан, а также роста уровня пенсионного обеспечения выше уровня инфляции</t>
  </si>
  <si>
    <t>Рост реальных располагаемых денежных доходов населения в 2019 году существенно опередил показатель 2018 года. Однако динамику показателя нельзя назвать устойчивой из-за разнонаправленных внутригодовых тенденций.</t>
  </si>
  <si>
    <t>23 апреля года, следующего за отчетным</t>
  </si>
  <si>
    <t>на 14-й рабочий день после отчетного периода</t>
  </si>
  <si>
    <t>Доходы</t>
  </si>
  <si>
    <t>Реальные располагаемые денежные доходы населения, % к соотв. периоду прошлого года</t>
  </si>
  <si>
    <t>Для достижения целевого значения ожидаемая продолжительность жизни при рождении должна устойчиво ежегодно расти не менее, чем на 0,8-0,9 года. В 2018 году прирост данного показателя составил только 0,2 года. Подобная динамика создает существенные риски достижения целевого показателя.</t>
  </si>
  <si>
    <t>15 августа</t>
  </si>
  <si>
    <t>15 марта</t>
  </si>
  <si>
    <t>Ожидаемая продолжительность жизни, лет</t>
  </si>
  <si>
    <t>Повышение ожидаемой продолжительности жизни до 78 лет (к 2030 году - до 80 лет)</t>
  </si>
  <si>
    <t>ЦУР 3</t>
  </si>
  <si>
    <t>2</t>
  </si>
  <si>
    <t>В 2019 году естественная убыль населения продолжила расти и стала самой высокой с 2008 года. Подобная динамика создает существенные риски для достижения целевого показателя.</t>
  </si>
  <si>
    <t>Устойчивый естественный рост численности населения Российской Федерации</t>
  </si>
  <si>
    <t>2 июля года, следующего за отчетным</t>
  </si>
  <si>
    <t>47-49-й день после отчетного периода</t>
  </si>
  <si>
    <t>Естественный прирост (убыль) населения, тыс. человек</t>
  </si>
  <si>
    <t>Обеспечение устойчивого естественного роста численности населения Российской Федерации</t>
  </si>
  <si>
    <t>1</t>
  </si>
  <si>
    <t>целевое состояние</t>
  </si>
  <si>
    <t>2024, период</t>
  </si>
  <si>
    <t>2024, 
факт</t>
  </si>
  <si>
    <t>2024,
план</t>
  </si>
  <si>
    <t>2023, период</t>
  </si>
  <si>
    <t>2023, 
факт</t>
  </si>
  <si>
    <t>2023, 
план</t>
  </si>
  <si>
    <t>2022, период</t>
  </si>
  <si>
    <t>2022, 
факт</t>
  </si>
  <si>
    <t>2022, 
план</t>
  </si>
  <si>
    <t>2021, период</t>
  </si>
  <si>
    <t>2021, 
факт</t>
  </si>
  <si>
    <t>2021, 
план</t>
  </si>
  <si>
    <t>2020, период</t>
  </si>
  <si>
    <t>2020, 
факт</t>
  </si>
  <si>
    <t>2020,
план</t>
  </si>
  <si>
    <t>2019, период</t>
  </si>
  <si>
    <t>2019, 
факт</t>
  </si>
  <si>
    <t>2019,
план</t>
  </si>
  <si>
    <t>2018, период</t>
  </si>
  <si>
    <t>2018, значения</t>
  </si>
  <si>
    <t>Окончательные итоги</t>
  </si>
  <si>
    <t>Предварительные данные</t>
  </si>
  <si>
    <t>Периодичность измерения показателя</t>
  </si>
  <si>
    <t>Комментарии</t>
  </si>
  <si>
    <t>Значения</t>
  </si>
  <si>
    <t>Периодичность</t>
  </si>
  <si>
    <t>источник информации</t>
  </si>
  <si>
    <t>Единицы измерения</t>
  </si>
  <si>
    <t>Краткое наименование</t>
  </si>
  <si>
    <t>Показатели, характеризующие национальную цель</t>
  </si>
  <si>
    <t>Национальная цель</t>
  </si>
  <si>
    <t>Код</t>
  </si>
  <si>
    <t>19.02.2020</t>
  </si>
  <si>
    <t>+</t>
  </si>
  <si>
    <t>Паспорт национального проекта</t>
  </si>
  <si>
    <t>Цель</t>
  </si>
  <si>
    <t>Повышение уровня экономической связанности территории РФ</t>
  </si>
  <si>
    <t>Повышение уровня экономической связанности территории Российской Федерации посредством расширения и модернизации железнодорожной, авиационной, автодорожной, морской и речной инфраструктуры</t>
  </si>
  <si>
    <t>9.1</t>
  </si>
  <si>
    <t>V.28</t>
  </si>
  <si>
    <t>Развитие транспортных коридоров "Запад - Восток" и "Север - Юг"</t>
  </si>
  <si>
    <t>Развитие транспортных коридоров "Запад - Восток" и "Север - Юг" для перевозки грузов</t>
  </si>
  <si>
    <t>V.27</t>
  </si>
  <si>
    <t>Целевой показатель</t>
  </si>
  <si>
    <t>Повышение уровня транспортной обеспеченности субъектов РФ</t>
  </si>
  <si>
    <t>Повышение уровня транспортной обеспеченности субъектов Российской  Федерации к уровню 2017 года</t>
  </si>
  <si>
    <t>V.26</t>
  </si>
  <si>
    <t>Доля центров экономического роста, связанных скоростными транспортными коммуникациями</t>
  </si>
  <si>
    <t>11.2</t>
  </si>
  <si>
    <t>V.25</t>
  </si>
  <si>
    <t>Дополнительный показатель</t>
  </si>
  <si>
    <t>Доля пассажиропотока по маршрутам, минуя г. Москву</t>
  </si>
  <si>
    <t>Доля межрегиональных регулярных пассажирских авиационных рейсов (маршрутов), минуя г. Москву, в общем количестве внутренних регулярных маршрутов</t>
  </si>
  <si>
    <t>V.24</t>
  </si>
  <si>
    <t>полетов на 1 человека в год</t>
  </si>
  <si>
    <t>Авиационная подвижность населения</t>
  </si>
  <si>
    <t>V.23</t>
  </si>
  <si>
    <t>млн. пассажиров в год</t>
  </si>
  <si>
    <t>Пассажиропоток в пригородном сообщении Московского железнодорожного узла</t>
  </si>
  <si>
    <t>Пассажиропоток в пригородном железнодорожном сообщении Московского транспортного узла</t>
  </si>
  <si>
    <t>V.22</t>
  </si>
  <si>
    <t>тыс. пасс-км на 1 чел. в год</t>
  </si>
  <si>
    <t>Транспортная подвижность населения</t>
  </si>
  <si>
    <t>V.21</t>
  </si>
  <si>
    <t>Место РФ в рейтинге стран по индексу эффективности грузовой логистики</t>
  </si>
  <si>
    <t>Место Российской Федерации 
в рейтинге стран по индексу 
эффективности грузовой логистики (Logistics Performance Index)</t>
  </si>
  <si>
    <t>V.20</t>
  </si>
  <si>
    <t>Рост экспорта услуг от транзитных перевозок</t>
  </si>
  <si>
    <t>Рост экспорта услуг от транзитных перевозок к уровню 2017 года</t>
  </si>
  <si>
    <t>V.19</t>
  </si>
  <si>
    <t>тыс. двадцатифутовых эквивалентов</t>
  </si>
  <si>
    <t>Транзитные перевозки контейнеров железнодорожным транспортом</t>
  </si>
  <si>
    <t>V.18</t>
  </si>
  <si>
    <t>январь - декабрь 2019</t>
  </si>
  <si>
    <t>январь - декабрь 2018</t>
  </si>
  <si>
    <t>30 января</t>
  </si>
  <si>
    <t>Росморречфлот 
п.2.5.4 ФПСР</t>
  </si>
  <si>
    <t>млн.тонн</t>
  </si>
  <si>
    <t>V.17</t>
  </si>
  <si>
    <t>млрд.долларов США</t>
  </si>
  <si>
    <t>V.16</t>
  </si>
  <si>
    <t>V.15</t>
  </si>
  <si>
    <t>тыс.км</t>
  </si>
  <si>
    <t>V.14</t>
  </si>
  <si>
    <t>Протяженность сети высокоскоростных магистралей</t>
  </si>
  <si>
    <t>V.13</t>
  </si>
  <si>
    <t>км/сутки</t>
  </si>
  <si>
    <t>Средняя коммерческая скорость товародвижения на железнодорожном транспорте</t>
  </si>
  <si>
    <t>V.12</t>
  </si>
  <si>
    <t>Суммарная мощность введенных в эксплуатацию мультимодальных транспортно-логистических центров</t>
  </si>
  <si>
    <t>Суммарная мощность введенных в эксплуатацию мультимодальных транспортно-логистических центров (нарастающим итогом с 2019 г,)</t>
  </si>
  <si>
    <t>V.11</t>
  </si>
  <si>
    <t>Провозная способность участков на подходах к портам</t>
  </si>
  <si>
    <t>V.10</t>
  </si>
  <si>
    <t>пар грузовых поездов в сутки</t>
  </si>
  <si>
    <t>Суммарная наличная пропускная способность магистралей</t>
  </si>
  <si>
    <t>Суммарная наличная пропускная способность участков железнодорожных подходов к морским портам Азово-Черноморского бассейна</t>
  </si>
  <si>
    <t>V.9</t>
  </si>
  <si>
    <t>Суммарная провозная способность магистралей</t>
  </si>
  <si>
    <t>Суммарная провозная способность Байкало-Амурской и Транссибирской железнодорожных магистралей</t>
  </si>
  <si>
    <t>V.8</t>
  </si>
  <si>
    <t>V.7</t>
  </si>
  <si>
    <t>Сроки доставки транзитных контейнерных перевозок на направлении "Запад - Восток"</t>
  </si>
  <si>
    <t>Сроки доставки транзитных контейнерных перевозок на направлении "Запад - Восток" (Красное, порты и погранпереходы Северо-Запада - Наушки, Забайкальск, порты и погранпереходы Дальнего Востока)</t>
  </si>
  <si>
    <t>V.6</t>
  </si>
  <si>
    <t>Сроки доставки транзитных контейнерных перевозок на направлении "Европа - Западный Китай"</t>
  </si>
  <si>
    <t>Сроки доставки транзитных контейнерных перевозок на направлении "Европа - Западный Китай" (Красное - Илецк, Озинки, Карталы, Петропавловск)</t>
  </si>
  <si>
    <t>V.5</t>
  </si>
  <si>
    <t>Сроки доставки транзитных контейнерных перевозок на  направлении "Север - Юг"</t>
  </si>
  <si>
    <t>Сроки доставки транзитных контейнерных перевозок на направлении "Север - Юг" (Красное, порты и погранпереходы Северо-Запада - Самур)</t>
  </si>
  <si>
    <t>V.4</t>
  </si>
  <si>
    <t>V.3</t>
  </si>
  <si>
    <t>Доля автомобильных дорог, работающих без перегрузки, в общей протяженности автомобильных дорог маршрута "Европа - Западный Китай"</t>
  </si>
  <si>
    <t>Доля автомобильных дорог, работающих без перегрузки, в общей протяженности автомобильных дорог, относящихся к международному транспортному маршруту "Европа - Западный Китай"</t>
  </si>
  <si>
    <t>V.2</t>
  </si>
  <si>
    <t>Индекс качества транспортной инфраструктуры</t>
  </si>
  <si>
    <t>Индекс качества транспортной инфраструктуры к уровню 2017 года</t>
  </si>
  <si>
    <t>V.1</t>
  </si>
  <si>
    <t>Комплексный план модернизации и расширения магистральной инфраструктуры на период до 2024 года</t>
  </si>
  <si>
    <t>V</t>
  </si>
  <si>
    <t>ФТС России
п. 2.9.89 ФПСР</t>
  </si>
  <si>
    <t>млрд долларов США</t>
  </si>
  <si>
    <t>Объем торгового товарооборота между Россией и государствами - членами Союза</t>
  </si>
  <si>
    <t>Объем торгового товарооборота между Россией и государствами - членами Евразийского экономического союза</t>
  </si>
  <si>
    <t>T.5.1</t>
  </si>
  <si>
    <t>Эффективность мер поддержки экспорта продукции АПК</t>
  </si>
  <si>
    <t>Эффективность мер поддержки экспорта продукции АПК (минимальный прирост объема экспорта на один рубль государственной поддержки)</t>
  </si>
  <si>
    <t>T.2.1</t>
  </si>
  <si>
    <t>Эффективность мер поддержки промышленного экспорта</t>
  </si>
  <si>
    <t>Эффективность мер поддержки промышленного экспорта (минимальный прирост объема экспорта на один рубль государственной поддержки)</t>
  </si>
  <si>
    <t>T.1.9</t>
  </si>
  <si>
    <t>Заключено соглашений о поддержке корпоративных программ повышения конкурентоспособности в промышленности</t>
  </si>
  <si>
    <t>Заключено соглашений о поддержке корпоративных программ международной конкурентоспособности в промышленности, нарастающим итогом</t>
  </si>
  <si>
    <t>T.1.8</t>
  </si>
  <si>
    <t>Объём экспорта продукции легкой промышленности</t>
  </si>
  <si>
    <t>Объем экспорта продукции легкой промышленности</t>
  </si>
  <si>
    <t>T.1.7</t>
  </si>
  <si>
    <t>Объём экспорта продукции фармацевтической и косметической промышленности</t>
  </si>
  <si>
    <t>Объем экспорта продукции фармацевтической и косметической промышленности</t>
  </si>
  <si>
    <t>T.1.6</t>
  </si>
  <si>
    <t>Объём экспорта продукции лесопромышленного комплекса</t>
  </si>
  <si>
    <t>Объем экспорта продукции лесопромышленного комплекса</t>
  </si>
  <si>
    <t>T.1.5</t>
  </si>
  <si>
    <t>Объём экспорта продукции металлургической промышленности</t>
  </si>
  <si>
    <t>Объем экспорта продукции металлургической промышленности</t>
  </si>
  <si>
    <t>T.1.4</t>
  </si>
  <si>
    <t>Объем экспорта продукции химической промышленности</t>
  </si>
  <si>
    <t>Объем экспорта продукции химической промышленности, в том числе продукция нефтепереработки и газопереработки, отнесенная к сфере ответственности Минэнерго России</t>
  </si>
  <si>
    <t>T.1.3</t>
  </si>
  <si>
    <t>T.1.2</t>
  </si>
  <si>
    <t>Объем экспорта конкурентоспособной промышленной продукции</t>
  </si>
  <si>
    <t>T.1.1</t>
  </si>
  <si>
    <t>Формирование эффективной системы разделения труда и производственной кооперации в рамках ЕЭС в целях увеличения объема торговли между государствами</t>
  </si>
  <si>
    <t>Формирование эффективной системы разделения труда и производственной кооперации в рамках Евразийского экономического союза в целях увеличения объема торговли между государствами - членами Союза не менее чем в полтора раза и обеспечения роста объема накопленных взаимных инвестиций в полтора раза</t>
  </si>
  <si>
    <t>T.6</t>
  </si>
  <si>
    <t>Доля экспорта продукции обрабатывающей промышленности, сельскохпродукции и услуг в ВВП страны</t>
  </si>
  <si>
    <t>Доля экспорта продукции обрабатывающей промышленности, сельскохозяйственной продукции и услуг в валовом внутреннем продукте страны</t>
  </si>
  <si>
    <t>T.4</t>
  </si>
  <si>
    <t>1 апреля</t>
  </si>
  <si>
    <t>Банк России
п.2.9.87 ФПСР</t>
  </si>
  <si>
    <t>Формирование  глобальных конкурентоспособных несырьевых секторов, общая доля экспорта товаров (работ, услуг) которых составит не менее 20 % ВВП</t>
  </si>
  <si>
    <t>T.3</t>
  </si>
  <si>
    <t>Минсельхоз России, ФТС России, Росстат
п. 2.9.86 ФПСР</t>
  </si>
  <si>
    <t>Объем экспорта продукции агропромышленного комплекса</t>
  </si>
  <si>
    <t>T.2</t>
  </si>
  <si>
    <t>Объем экспорта несырьевых неэнергетических товаров</t>
  </si>
  <si>
    <t>T.1</t>
  </si>
  <si>
    <t>НП "Международная кооперация и экспорт"</t>
  </si>
  <si>
    <t>T</t>
  </si>
  <si>
    <t>Опережающее увеличение внутренних затрат на научные исследования  и разработки  по сравнению с ростом ВПП</t>
  </si>
  <si>
    <t>Опережающее увеличение внутренних затрат на научные исследования  и разработки за счет всех источников по сравнению с ростом валового внутреннего продукта страны</t>
  </si>
  <si>
    <t>S.10</t>
  </si>
  <si>
    <t>Обеспечение привлекательности работы в РФ  для российских и зарубежных ведущих ученых и молодых перспективных исследователей</t>
  </si>
  <si>
    <t>Обеспечение привлекательности работы в Российской Федерации  для российских и зарубежных ведущих ученых и молодых перспективных исследователей</t>
  </si>
  <si>
    <t>S.9</t>
  </si>
  <si>
    <t>Обеспечение присутствия РФ в числе 5 ведущих стран мира,  осуществляющих научные исследования и разработки в приоритетных областях</t>
  </si>
  <si>
    <t>Обеспечение присутствия Российской Федерации в числе пяти ведущих стран мира,  осуществляющих научные исследования и разработки в областях, определяемых приоритетами научно-технологического развития</t>
  </si>
  <si>
    <t>S.8</t>
  </si>
  <si>
    <t>31 августа</t>
  </si>
  <si>
    <t>Росстат
п. 2.9.70 ФПСР</t>
  </si>
  <si>
    <t>не менее млрд. рублей в год</t>
  </si>
  <si>
    <t>Внутренние затраты на исследования и разработки за счет всех источников в текущих ценах</t>
  </si>
  <si>
    <t>S.7</t>
  </si>
  <si>
    <t>Соотношение темпа роста внутренних затрат на исследования и разработки к темпу роста ВВП</t>
  </si>
  <si>
    <t>S.6</t>
  </si>
  <si>
    <t>Росстат
п. 2.9.68 ФПСР</t>
  </si>
  <si>
    <t>S.5</t>
  </si>
  <si>
    <t>тысяч чел.</t>
  </si>
  <si>
    <t>Численность ученых, работающих в российских организациях и имеющих статьи в научных изданиях первого и второго квартилей, индексируемых в международных БД</t>
  </si>
  <si>
    <t>S.4</t>
  </si>
  <si>
    <t>Место РФ по численности исследователей в эквиваленте полной занятости среди ведущих стран мира</t>
  </si>
  <si>
    <t>S.3</t>
  </si>
  <si>
    <t>Место РФ по удельному весу в общем числе заявок на получение патента на изобретение, поданных в мире по приоритетным областям научно-технологического развития</t>
  </si>
  <si>
    <t>Место Российской Федерации по удельному весу в общем числе заявок на получение патента на изобретение, поданных в мире по областям, определяемых приоритетами научно-технологического развития</t>
  </si>
  <si>
    <t>S.2</t>
  </si>
  <si>
    <t>Место РФ по удельному весу в общем числе статей в приоритетных областях в изданиях, индексируемых в международных БД</t>
  </si>
  <si>
    <t>S.1</t>
  </si>
  <si>
    <t>S</t>
  </si>
  <si>
    <t>R.1.1</t>
  </si>
  <si>
    <t>Доля автодорог Минобороны России, соответствующих нормативным требованиям</t>
  </si>
  <si>
    <t>Доля автомобильных дорог Минобороны России, соответствующих нормативным требованиям</t>
  </si>
  <si>
    <t>R.7</t>
  </si>
  <si>
    <t>Доля контрактов на осуществление дорожной деятельности на принципах контракта жизненного цикла</t>
  </si>
  <si>
    <t>Доля контрактов на осуществление дорожной деятельности в рамках национального проекта, предусматривающих выполнение работ на принципах контракта жизненного цикла, предусматривающего объединение в один контракт различных видов дорожных работ, в общем объеме новых государственных контрактов на выполнение работ по капитальному ремонту, ремонту и содержанию автомобильных дорог</t>
  </si>
  <si>
    <t>R.6</t>
  </si>
  <si>
    <t>Доля контрактов на осуществление дорожной деятельности, предусматривающих использование новых технологий  и материалов</t>
  </si>
  <si>
    <t>Доля контрактов на осуществление дорожной деятельности в рамках национального проекта, предусматривающих использование новых технологий и материалов, включенных в Реестр новых и наилучших технологий, материалов и технологических решений повторного применения в общем объеме новых государственных контрактов на выполнение работ по капитальному ремонту, ремонту и содержанию автомобильных дорог</t>
  </si>
  <si>
    <t>R.5</t>
  </si>
  <si>
    <t>человек на 100 тысяч населения</t>
  </si>
  <si>
    <t>Количество погибших в ДТП</t>
  </si>
  <si>
    <t>Количество погибших в дорожно-транспортных происшествиях</t>
  </si>
  <si>
    <t>R.4</t>
  </si>
  <si>
    <t>Количество мест концентрации ДТП</t>
  </si>
  <si>
    <t>R.3</t>
  </si>
  <si>
    <t>Доля автодорог фед. и рег. значения, работающих в режиме перегрузки</t>
  </si>
  <si>
    <t>R.2</t>
  </si>
  <si>
    <t>Доля автодорог рег. значения, соответствующих нормативным требованиям</t>
  </si>
  <si>
    <t>R.1</t>
  </si>
  <si>
    <t>R</t>
  </si>
  <si>
    <t>Увеличение доли граждан, ведущих здоровый образ жизни</t>
  </si>
  <si>
    <t>P.7</t>
  </si>
  <si>
    <t>Увеличение ожидаемой продолжительности здоровой жизни</t>
  </si>
  <si>
    <t>P.6</t>
  </si>
  <si>
    <t>15 декабря</t>
  </si>
  <si>
    <t>Росстат
п.2.9.7 ФПСР</t>
  </si>
  <si>
    <t>Доля граждан, систематически занимающихся физической культурой  и спортом</t>
  </si>
  <si>
    <t>Доля граждан, систематически занимающихся физической культурой и спортом</t>
  </si>
  <si>
    <t>P.5</t>
  </si>
  <si>
    <t>Число лиц, которым рекомендованы индивидуальные планы по здоровому образу жизни</t>
  </si>
  <si>
    <t>Число лиц, которым рекомендованы индивидуальные планы по здоровому образу жизни (паспорта здоровья), в центрах здоровья</t>
  </si>
  <si>
    <t>P.4</t>
  </si>
  <si>
    <t>Обращаемость в медицинские организации по вопросам здорового образа жизни</t>
  </si>
  <si>
    <t>Обращаемость в медицинские организации по вопросам  здорового образа жизни</t>
  </si>
  <si>
    <t>P.3</t>
  </si>
  <si>
    <t>Росстат
п.2.9.3 ФПСР</t>
  </si>
  <si>
    <t>детей на 1 женщину</t>
  </si>
  <si>
    <t>Увеличение суммарного коэффициента рождаемости</t>
  </si>
  <si>
    <t>Увеличение суммарного коэффициента рождаемости (до 1,7 детей на 1 женщину)</t>
  </si>
  <si>
    <t>P.2</t>
  </si>
  <si>
    <t>человек на 1000 человек населения соответствующего возраста</t>
  </si>
  <si>
    <t>Снижение смертности населения старше трудоспособного возраста</t>
  </si>
  <si>
    <t>Снижение смертности населения старше трудоспособного возраста (на 1000 человек населения соответствующего возраста)</t>
  </si>
  <si>
    <t>P.1</t>
  </si>
  <si>
    <t>P</t>
  </si>
  <si>
    <t>Оптимизация  работы   медицинских   организаций,   оказывающих первичную медико-санитарную помощь</t>
  </si>
  <si>
    <t>Оптимизация  работы   медицинских   организаций,   оказывающих первичную медико-санитарную помощь, сокращение времени  ожидания  в очереди при обращении граждан в указанные медицинские  организации, упрощение процедуры записи на прием к врачу</t>
  </si>
  <si>
    <t>N.20</t>
  </si>
  <si>
    <t>Обеспечение оптимальной доступности для населения медицинских организаций, оказывающих первичную медико-санитарную помощь</t>
  </si>
  <si>
    <t>Обеспечение оптимальной доступности для населения (в том числе для  жителей  населенных  пунктов, расположенных в отдаленных местностях) медицинских организаций, оказывающих первичную медико-санитарную помощь</t>
  </si>
  <si>
    <t>N.19</t>
  </si>
  <si>
    <t>Обеспечение охвата всех граждан ежегодными профилактическими медосмотрами</t>
  </si>
  <si>
    <t>Обеспечение охвата всех граждан профилактическими медицинскими осмотрами не реже одного раза в год</t>
  </si>
  <si>
    <t>N.18</t>
  </si>
  <si>
    <t>Увеличена доли новообразований, выявленных на ранних стадиях</t>
  </si>
  <si>
    <t>Увеличена доля новообразований, выявленных на ранних стадиях (I-II стадии)</t>
  </si>
  <si>
    <t>N.17</t>
  </si>
  <si>
    <t>Количество рентгенэндоваскулярных вмешательств в лечебных целях</t>
  </si>
  <si>
    <t>N.16</t>
  </si>
  <si>
    <t>Снижена больничная летальность от острого нарушения мозгового кровообращения</t>
  </si>
  <si>
    <t>N.15</t>
  </si>
  <si>
    <t>Снижена больничной летальности от инфаркта миокарда</t>
  </si>
  <si>
    <t>Снижена больничная летальность от инфаркта миокарда</t>
  </si>
  <si>
    <t>N.14</t>
  </si>
  <si>
    <t>Ликвидация кадрового дефицита в медицинских организациях, оказывающих первичную медико-санитарную помощь</t>
  </si>
  <si>
    <t>N.13</t>
  </si>
  <si>
    <t>млн. долл. США</t>
  </si>
  <si>
    <t>Увеличение объема экспорта медицинских услуг</t>
  </si>
  <si>
    <t>Увеличение объема экспорта медицинских услуг не менее чем в четыре раза по сравнению с 2017 годом (до 1 млрд. долларов США в год)</t>
  </si>
  <si>
    <t>N.12</t>
  </si>
  <si>
    <t>Доля медицинских организаций, участвующих в создании и тиражировании «Новой модели медицинской организации, оказывающей первичную медико-санитарную помощь»</t>
  </si>
  <si>
    <t>Доля медицинских организаций, участвующих в создании и тиражировании «Новой модели медицинской организации, оказывающей первичную медико-санитарную помощь» от общего количества медицинских организаций, оказывающих данный вид помощи</t>
  </si>
  <si>
    <t>N.11</t>
  </si>
  <si>
    <t>населенных пунктов</t>
  </si>
  <si>
    <t>Число населенных пунктов с численностью населения 100-2 000 чел., находящихся вне зоны доступности от медицинских организаций, оказывающих первичную медико-санитарную помощь</t>
  </si>
  <si>
    <t>Число населенных пунктов с численностью населения свыше 100 человек до 2000 человек, по данным геоинформационной системы Минздрава России, находящихся вне зоны доступности от медицинской организации или ее структурного подразделения, оказывающих первичную медико-санитарную помощь</t>
  </si>
  <si>
    <t>N.10</t>
  </si>
  <si>
    <t>Охват всех граждан профилактическими медицинскими осмотрами</t>
  </si>
  <si>
    <t>N.8</t>
  </si>
  <si>
    <t>Число специалистов, вовлеченных в систему непрерывного образования медицинских работников</t>
  </si>
  <si>
    <t>Число специалистов, вовлеченных в систему непрерывного образования медицинских работников, в том числе с использованием дистанционных образовательных технологий</t>
  </si>
  <si>
    <t>N.7</t>
  </si>
  <si>
    <t>Укомплектованность среднего мединциского персонала в подразделениях, оказывающих медицинскую помощь в амбулаторных условиях</t>
  </si>
  <si>
    <t>Укомплектованность должностей среднего медицинского персонала в  подразделениях, оказывающих медицинскую помощь в амбулаторных условиях (физическими лицами при коэффициенте совместительства 1,2)</t>
  </si>
  <si>
    <t>N.6</t>
  </si>
  <si>
    <t>Укомплектованность врачебных должностей в подразделениях, оказывающих медицинскую помощь в амбулаторных условиях</t>
  </si>
  <si>
    <t>Укомплектованность врачебных должностей в подразделениях, оказывающих медицинскую помощь в амбулаторных условиях (физическими лицами при коэффициенте совместительства 1,2)</t>
  </si>
  <si>
    <t>N.5</t>
  </si>
  <si>
    <t>2 июля</t>
  </si>
  <si>
    <t>Росстат
п.2.9.11 ФПСР</t>
  </si>
  <si>
    <t>случаев на 1 тыс. родившихся живыми</t>
  </si>
  <si>
    <t>Снижение младенческой смертности</t>
  </si>
  <si>
    <t>Снижение младенческой смертности (до 4,5 случая на 1 тыс. родившихся детей)</t>
  </si>
  <si>
    <t>N.4</t>
  </si>
  <si>
    <t>Росстат
п.2.9.10 ФПСР</t>
  </si>
  <si>
    <t>случаев на 100 тыс. населения</t>
  </si>
  <si>
    <t>Снижение смертности от новообразований</t>
  </si>
  <si>
    <t>Снижение смертности от новообразований, в том числе от злокачественных (до 185 случаев на 100 тыс. населения)</t>
  </si>
  <si>
    <t>N.3</t>
  </si>
  <si>
    <t>Росстат
п.2.9.9 ФПСР</t>
  </si>
  <si>
    <t>Снижение смертности от болезней системы кровообращения</t>
  </si>
  <si>
    <t>Снижение смертности от болезней системы кровообращения (до 450 случаев на 100 тыс. населения)</t>
  </si>
  <si>
    <t>N.2</t>
  </si>
  <si>
    <t>21 августа</t>
  </si>
  <si>
    <t>Росстат
п. 2.9.8 ФПСР</t>
  </si>
  <si>
    <t>Снижение смертности населения трудоспособного возраста</t>
  </si>
  <si>
    <t>Снижение смертности населения трудоспособного возраста (до 350 случаев на 100 тыс. населения)</t>
  </si>
  <si>
    <t>N.1</t>
  </si>
  <si>
    <t>N</t>
  </si>
  <si>
    <t>предприятий</t>
  </si>
  <si>
    <t>Количество средних и крупных предприятий базовых несырьевых отраслей экономики, воспользовавшихся мерами поддержки в рамках НП</t>
  </si>
  <si>
    <t>Количество средних и крупных предприятий базовых несырьевых отраслей экономики, воспользовавшихся мерами поддержки в рамках национального проекта, нарастающим итогом</t>
  </si>
  <si>
    <t>L.3.2</t>
  </si>
  <si>
    <t>Доля предприятий, вовлеченных в национальный проект, на которых прирост производительности труда соответствует целевым показателям</t>
  </si>
  <si>
    <t>Доля предприятий от общего числа предприятий, вовлеченных в национальный проект, на которых прирост производительности труда соответствует целевым показателям</t>
  </si>
  <si>
    <t>L.3.1</t>
  </si>
  <si>
    <t>процентных пунктов</t>
  </si>
  <si>
    <t>Прирост производительности труда  на средних и крупных предприятиях базовых несырьевых отраслей экономики</t>
  </si>
  <si>
    <t>Прирост производительности труда на средних и крупных предприятиях базовых несырьевых отраслей экономики по отношению к производительности труда в Российской Федерации</t>
  </si>
  <si>
    <t>L.1.1</t>
  </si>
  <si>
    <t>Количество средних и крупных предприятий базовых несырьевых отраслей экономики, вовлеченных в реализацию НП</t>
  </si>
  <si>
    <t>Количество средних и крупных предприятий базовых несырьевых отраслей экономики, вовлеченных в реализацию национального проекта, нарастающим итогом</t>
  </si>
  <si>
    <t>L.3</t>
  </si>
  <si>
    <t>субъектов</t>
  </si>
  <si>
    <t>Количество привлеченных к участию в реализации национального проекта субъектов РФ</t>
  </si>
  <si>
    <t>Количество привлеченных к участию в реализации национального проекта субъектов Российской Федерации, нарастающим итогом</t>
  </si>
  <si>
    <t>L.2</t>
  </si>
  <si>
    <t>% к предыдущему году</t>
  </si>
  <si>
    <t>Рост производительности труда на средних и крупных предприятиях базовых несырьевых отраслей экономики</t>
  </si>
  <si>
    <t>Рост производительности труда на средних и крупных предприятиях базовых несырьевых отраслей экономики не ниже 5 % в год</t>
  </si>
  <si>
    <t>L.1</t>
  </si>
  <si>
    <t>L</t>
  </si>
  <si>
    <t>Доля экспорта субъектов МСП, включая ИП, в общем объеме несырьевого экспорта</t>
  </si>
  <si>
    <t>Доля экспорта субъектов малого и среднего предпринимательства, включая индивидуальных предпринимателей, в общем объеме несырьевого экспорта</t>
  </si>
  <si>
    <t>I.3</t>
  </si>
  <si>
    <t>31 декабря года, следующего за отчетным</t>
  </si>
  <si>
    <t>Росстат, ФНС России
п.2.9.83 ФПСР</t>
  </si>
  <si>
    <t>Доля МСП в ВВП</t>
  </si>
  <si>
    <t>Доля малого и среднего предпринимательства в ВВП</t>
  </si>
  <si>
    <t>I.2</t>
  </si>
  <si>
    <t>на 1 июля 2018</t>
  </si>
  <si>
    <t>Численность занятых в сфере МСП, включая ИП</t>
  </si>
  <si>
    <t>Численность занятых в сфере малого и среднего предпринимательства, включая индивидуальных предпринимателей</t>
  </si>
  <si>
    <t>I.1</t>
  </si>
  <si>
    <t>I</t>
  </si>
  <si>
    <t>Сохранение   биологического   разнообразия,  в т.ч.создание не менее 24 новых особо  охраняемых  природных территорий</t>
  </si>
  <si>
    <t>Сохранение   биологического   разнообразия,   в   том    числе посредством создания не менее 24 новых особо  охраняемых  природных территорий</t>
  </si>
  <si>
    <t>G.26</t>
  </si>
  <si>
    <t>Экологическое  оздоровление  водных  объектов,  включая реку Волгу, и сохранение уникальных водных систем, включая озера  Байкал и Телецкое</t>
  </si>
  <si>
    <t>Экологическое  оздоровление  водных  объектов,  включая   реку Волгу, и сохранение уникальных водных систем, включая озера  Байкал и Телецкое</t>
  </si>
  <si>
    <t>G.25</t>
  </si>
  <si>
    <t>Повышение качества питьевой воды,  в  т.ч. для  жителей  населенных пунктов,  не  оборудованных  современными системами централизованного водоснабжения</t>
  </si>
  <si>
    <t>Повышение качества питьевой воды для населения,  в  том  числе для  жителей  населенных пунктов,  не  оборудованных  современными системами централизованного водоснабжения</t>
  </si>
  <si>
    <t>G.24</t>
  </si>
  <si>
    <t>Cнижение уровня загрязнения воздуха в крупных промышленных центрах, в т.ч.уменьшение объема выбросов загрязняющих веществ</t>
  </si>
  <si>
    <t>Кардинальное снижение уровня загрязнения атмосферного воздуха в крупных промышленных центрах, в том числе уменьшение не менее чем на 20 процентов совокупного объема выбросов загрязняющих веществ  в атмосферный воздух в наиболее загрязненных городах</t>
  </si>
  <si>
    <t>G.23</t>
  </si>
  <si>
    <t>Эффективное обращение с отходами производства и потребления, включая ликвидацию всех несанкционированных свалок в границах городов</t>
  </si>
  <si>
    <t>Эффективное обращение с отходами производства и потребления, включая ликвидацию всех выявленных на 1 января 2018 г. несанкционированных свалок в границах городов</t>
  </si>
  <si>
    <t>G.22</t>
  </si>
  <si>
    <t>31 марта</t>
  </si>
  <si>
    <t>Рослесхоз
п.2.9.51 ФПСР</t>
  </si>
  <si>
    <t>Ущерб от лесных пожаров</t>
  </si>
  <si>
    <t>Ущерб от лесных пожаров по годам</t>
  </si>
  <si>
    <t>G.21</t>
  </si>
  <si>
    <t>Обеспечение баланса выбытия и воспроизводства лесов</t>
  </si>
  <si>
    <t>G.20</t>
  </si>
  <si>
    <t>Увеличение количества посетителей на особо охраняемых территориях</t>
  </si>
  <si>
    <t>G.19</t>
  </si>
  <si>
    <t>на млн. га</t>
  </si>
  <si>
    <t>G.18</t>
  </si>
  <si>
    <t>14 апреля</t>
  </si>
  <si>
    <t>Росстат
п.1.15.2 ФПСР</t>
  </si>
  <si>
    <t>территорий</t>
  </si>
  <si>
    <t>Количество особо охраняемых природных территорий федерального значения</t>
  </si>
  <si>
    <t>G.17</t>
  </si>
  <si>
    <t>Сокращение объемов сбросов загрязненных сточных вод в оз. Байкал и другие водные объекты Байкальской природной территории</t>
  </si>
  <si>
    <t>G.16</t>
  </si>
  <si>
    <t>Протяженность очищенной прибрежной полосы водных объектов</t>
  </si>
  <si>
    <t>G.15</t>
  </si>
  <si>
    <t>Площадь восстановленных водных объектов</t>
  </si>
  <si>
    <t>G.14</t>
  </si>
  <si>
    <t>Протяженность восстановленных водных объектов Нижней Волги</t>
  </si>
  <si>
    <t>G.13</t>
  </si>
  <si>
    <t>куб. км в год</t>
  </si>
  <si>
    <t>Снижение объема отводимых в реку Волга загрязненных сточных вод</t>
  </si>
  <si>
    <t>G.12</t>
  </si>
  <si>
    <t>Доля городского населения РФ, обеспеченного качественной питьевой водой из систем централизованного водоснабжения</t>
  </si>
  <si>
    <t>Доля городского населения Российской Федерации, обеспеченного качественной питьевой водой из систем централизованного водоснабжения, нарастающим итогом</t>
  </si>
  <si>
    <t>G.11</t>
  </si>
  <si>
    <t>Доля населения РФ, обеспеченного качественной питьевой водой из систем централизованного водоснабжения</t>
  </si>
  <si>
    <t>G.10</t>
  </si>
  <si>
    <t>Снижение доли импорта основного технологического оборудования, эксплуатируемого в случае применения НДТ</t>
  </si>
  <si>
    <t>G.9</t>
  </si>
  <si>
    <t>разрешений</t>
  </si>
  <si>
    <t>Выданные комплексные экологические разрешения</t>
  </si>
  <si>
    <t>Выданные комплексные экологические разрешения (КЭР)</t>
  </si>
  <si>
    <t>G.8</t>
  </si>
  <si>
    <t>городов</t>
  </si>
  <si>
    <t>Количество городов с высоким и очень высоким уровнем загрязнения атмосферного воздуха</t>
  </si>
  <si>
    <t>G.7</t>
  </si>
  <si>
    <t>G.6</t>
  </si>
  <si>
    <t>Доля твердых коммунальных отходов, направленных на обработку</t>
  </si>
  <si>
    <t>G.5</t>
  </si>
  <si>
    <t>Доля твердых коммунальных отходов, направленных на утилизацию</t>
  </si>
  <si>
    <t>G.4</t>
  </si>
  <si>
    <t>Количество введенных в эксплуатацию комплексов по обработке, утилизации и обезвреживанию отходов I и II классов опасности</t>
  </si>
  <si>
    <t>Количество введенных в эксплуатацию производственно-технических комплексов по обработке, утилизации и обезвреживанию отходов I и II классов опасности</t>
  </si>
  <si>
    <t>G.3</t>
  </si>
  <si>
    <t>объектов</t>
  </si>
  <si>
    <t>G.2</t>
  </si>
  <si>
    <t>свалок</t>
  </si>
  <si>
    <t>Ликвидированы выявленные несанкционированные свалки в границах городов</t>
  </si>
  <si>
    <t>G.1</t>
  </si>
  <si>
    <t>НП "Экология"</t>
  </si>
  <si>
    <t>G</t>
  </si>
  <si>
    <t>в том числе предоставляемых в электронном виде</t>
  </si>
  <si>
    <t>F.12.1</t>
  </si>
  <si>
    <t>Объем строительства многоквартирных жилых домов, профинансированный за счет ипотечного кредитования в год</t>
  </si>
  <si>
    <t>F.7.1</t>
  </si>
  <si>
    <t>1 мая</t>
  </si>
  <si>
    <t>Росреестр
п.2.9.32(4) ФПСР</t>
  </si>
  <si>
    <t>Количество действующих договоров долевого участия по счетам эскроу</t>
  </si>
  <si>
    <t>F.5.2</t>
  </si>
  <si>
    <t>Росреестр
п.2.9.32(3) ФПСР</t>
  </si>
  <si>
    <t>Количество действующих договоров долевого участия без счетов эскроу</t>
  </si>
  <si>
    <t>F.5.1</t>
  </si>
  <si>
    <t>Создание механизма прямого участия граждан в формировании комфортной городской среды, увеличение граждан, принимающих участие в решении вопросов развития городской среды</t>
  </si>
  <si>
    <t>Создание механизма прямого участия граждан в формировании комфортной городской среды, увеличение граждан, принимающих участие в решении вопросов развития городской среды
</t>
  </si>
  <si>
    <t>F.24</t>
  </si>
  <si>
    <t>Обеспечение устойчивого сокращения непригодного для проживания жилищного фонда</t>
  </si>
  <si>
    <t>F.23</t>
  </si>
  <si>
    <t>Кардинальное повышение комфортности городской среды, повышение индекса качества городской среды на 30 %, сокращение количества городов с неблагоприятной средой в 2 раза</t>
  </si>
  <si>
    <t>Кардинальное повышение комфортности городской среды, повышение индекса качества городской среды на 30 процентов, сокращение в соответствии с этим индексом количества городов с неблагоприятной средой в два раза</t>
  </si>
  <si>
    <t>F.22</t>
  </si>
  <si>
    <t>Обеспечение доступным жильем семей со средним достатком, в т.ч. создание возможностей для приобретения (строительства) ими жилья с использованием ипотеки по ставке менее 8%</t>
  </si>
  <si>
    <t>Обеспечение доступным жильем семей со средним достатком, в том числе создание возможностей для приобретения (строительства) ими жилья с использованием ипотечного кредита, ставка по которому должна быть менее 8 процентов</t>
  </si>
  <si>
    <t>F.21</t>
  </si>
  <si>
    <t>Количество граждан, расселенных из непригодного для проживания жилищного фонда</t>
  </si>
  <si>
    <t>Количество граждан, расселенных из непригодного для проживания жилищного фонда, нарастающим итогом</t>
  </si>
  <si>
    <t>F.20</t>
  </si>
  <si>
    <t>млн. кв. м</t>
  </si>
  <si>
    <t>Расселен непригодный для проживания жилищный фонд</t>
  </si>
  <si>
    <t>Расселен непригодный для проживания жилищный фонд, нарастающим итогом</t>
  </si>
  <si>
    <t>F.19</t>
  </si>
  <si>
    <t>Доля граждан, принявших участие в решении вопросов развития городской среды</t>
  </si>
  <si>
    <t>F.18</t>
  </si>
  <si>
    <t>не менее единиц</t>
  </si>
  <si>
    <t>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t>
  </si>
  <si>
    <t>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 нарастающим итогом</t>
  </si>
  <si>
    <t>F.17</t>
  </si>
  <si>
    <t>Реализованы мероприятия по благоустройству, предусмотренные государственными (муниципальными) программами формирования современной городской среды</t>
  </si>
  <si>
    <t>Реализованы мероприятия по благоустройству, предусмотренные государственными (муниципальными) программами формирования современной городской среды (количество обустроенных общественных пространств), накопительным итогом, начиначая с 2019 года</t>
  </si>
  <si>
    <t>F.16</t>
  </si>
  <si>
    <t>Доля городов с благоприятной средой</t>
  </si>
  <si>
    <t>F.15</t>
  </si>
  <si>
    <t>Среднее значение индекса качества городской среды по РФ</t>
  </si>
  <si>
    <t>Среднее значение индекса качества городской среды по Российской Федерации</t>
  </si>
  <si>
    <t>F.14</t>
  </si>
  <si>
    <t>F.13</t>
  </si>
  <si>
    <t>не более единиц</t>
  </si>
  <si>
    <t>Количество процедур (услуг), включенных в перечень административных процедур в сфере жилищного строительства</t>
  </si>
  <si>
    <t>F.12</t>
  </si>
  <si>
    <t>Срок проведения экспертизы проектной документации и результатов инженерных изысканий для объектов жилищного строительства</t>
  </si>
  <si>
    <t>F.11</t>
  </si>
  <si>
    <t>рабочих дней</t>
  </si>
  <si>
    <t>Срок получения разрешения на строительство и ввод объекта в эксплуатацию</t>
  </si>
  <si>
    <t>Срок получения разрешения на строительство и ввод объекта жилищного строительства в эксплуатацию</t>
  </si>
  <si>
    <t>F.10</t>
  </si>
  <si>
    <t>Внедрены новые нормативно-технические документы для осуществления поэтапного отказа от использования устаревших технологий в проектировании и строительстве</t>
  </si>
  <si>
    <t>F.9</t>
  </si>
  <si>
    <t>Актуализированы нормативно-технические документы для внедрения передовых технологий в проектировании и строительстве</t>
  </si>
  <si>
    <t>F.8</t>
  </si>
  <si>
    <t>28 марта</t>
  </si>
  <si>
    <t>Росстат
п.2.9.27 ФПСР</t>
  </si>
  <si>
    <t>Объем ввода в многоквартирных жилых домах в год</t>
  </si>
  <si>
    <t>F.7</t>
  </si>
  <si>
    <t>Росстат
п.2.9.26 ФПСР</t>
  </si>
  <si>
    <t>Увеличение объема жилищного строительства</t>
  </si>
  <si>
    <t>F.6</t>
  </si>
  <si>
    <t>Обеспечение доступным жильем семей со средним достатком, в т.ч. с использованием ипотеки по ставке менее 8%</t>
  </si>
  <si>
    <t>F.5</t>
  </si>
  <si>
    <t>Объем выдачи ипотечных кредитов на приобретение жилья на первичном рынке</t>
  </si>
  <si>
    <t>F.4</t>
  </si>
  <si>
    <t>27 февраля</t>
  </si>
  <si>
    <t>Росстат, Минстрой России
п.2.9.32(1) ФПСР</t>
  </si>
  <si>
    <t>F.3</t>
  </si>
  <si>
    <t>на 1 января 2020</t>
  </si>
  <si>
    <t>Банк России
п.2.9.25 ФПСР</t>
  </si>
  <si>
    <t>Количество предоставленных ипотечных кредитов</t>
  </si>
  <si>
    <t>F.2</t>
  </si>
  <si>
    <t>Средний уровень процентной ставки по ипотечному кредиту</t>
  </si>
  <si>
    <t>F.1</t>
  </si>
  <si>
    <t>F</t>
  </si>
  <si>
    <t>Воспитание гармонично развитой и социально ответственной личности на основе духовно-нравственных ценностей народов РФ, исторических и национально-культурных традиций</t>
  </si>
  <si>
    <t>Воспитание гармонично развитой и социально ответственной личности на основе духовно-нравственных ценностей народов Российской Федерации, исторических и национально-культурных традиций</t>
  </si>
  <si>
    <t>E.7</t>
  </si>
  <si>
    <t>Обеспечение глобальной конкурентоспособности российского образования, вхождение РФ в число 10 ведущих стран мира по качеству общего образования</t>
  </si>
  <si>
    <t>Обеспечение глобальной конкурентоспособности российского образования, вхождение Российской Федерации в число 10 ведущих стран мира по качеству общего образования</t>
  </si>
  <si>
    <t>E.5</t>
  </si>
  <si>
    <t>Численность обучающихся, вовлеченных в деятельность общественных объединений на базе образовательных организаций</t>
  </si>
  <si>
    <t>Численность обучающихся, вовлеченных в деятельность общественных объединений на базе образовательных организаций общего образования, среднего и высшего профессионального образования, нарастающим итогом</t>
  </si>
  <si>
    <t>E.4</t>
  </si>
  <si>
    <t>Доля детей в возрасте 5-8 лет, охваченных дополнительным образованием</t>
  </si>
  <si>
    <t>E.3</t>
  </si>
  <si>
    <t>Место РФ в мире по присутствию университетов в ТОП-500 глобальных рейтингов университетов</t>
  </si>
  <si>
    <t>Место Российской Федерации в мире по присутствию университетов в ТОП-500 глобальных рейтингов университетов</t>
  </si>
  <si>
    <t>E.2</t>
  </si>
  <si>
    <t>Средневзвешенный результат РФ в группе международных исследований</t>
  </si>
  <si>
    <t>E.1</t>
  </si>
  <si>
    <t>E</t>
  </si>
  <si>
    <t>Использование преимущественно отечественного ПО государственными органами, ОМСУ и организациями</t>
  </si>
  <si>
    <t>Использование  преимущественно   отечественного   программного обеспечения государственными    органами,    органами    местного самоуправления и организациями</t>
  </si>
  <si>
    <t>D.11</t>
  </si>
  <si>
    <t>Создание устойчивой и безопасной ИТК инфраструктуры высокоскоростной передачи, обработки и хранения больших  объемов  данных,  доступной для всех</t>
  </si>
  <si>
    <t>Создание устойчивой и безопасной информационно-телекоммуникационной инфраструктуры высокоскоростной передачи, обработки и хранения больших  объемов  данных,  доступной для всех организаций и домохозяйств</t>
  </si>
  <si>
    <t>D.10</t>
  </si>
  <si>
    <t>Увеличение внутренних затрат на развитие цифровой экономики за счет всех источников не менее чем в 3 раза</t>
  </si>
  <si>
    <t>Увеличение внутренних затрат на развитие цифровой экономики за счет всех источников (по доле в валовом внутреннем продукте страны) не менее чем в три раза по сравнению с 2017 годом</t>
  </si>
  <si>
    <t>D.9</t>
  </si>
  <si>
    <t>Доля закупаемого и (или) арендуемого госкорпорациями, компаниями с гос. участием отечественного ПО</t>
  </si>
  <si>
    <t>Стоимостная доля закупаемого и (или) арендуемого государственными корпорациями, компаниями с государственным участием отечественного программного обеспечения (не менее)</t>
  </si>
  <si>
    <t>D.8</t>
  </si>
  <si>
    <t>Доля закупаемого и (или) арендуемого органами власти отечественного ПО</t>
  </si>
  <si>
    <t>Стоимостная доля закупаемого и (или) арендуемого федеральными органами исполнительной власти, органами исполнительной власти субъектов и иными органами государственной власти отечественного программного обеспечения</t>
  </si>
  <si>
    <t>D.7</t>
  </si>
  <si>
    <t>часы</t>
  </si>
  <si>
    <t>Средний срок простоя ГИС в результате компьютерных атак</t>
  </si>
  <si>
    <t>D.6</t>
  </si>
  <si>
    <t>на 31 июля 2018</t>
  </si>
  <si>
    <t>Доля РФ в мировом объеме оказания услуг по хранению и обработке данных</t>
  </si>
  <si>
    <t>D.5</t>
  </si>
  <si>
    <t>количество</t>
  </si>
  <si>
    <t>Наличие опорных центров обработки данных в федеральных округах</t>
  </si>
  <si>
    <t>D.4</t>
  </si>
  <si>
    <t>Доля социально значимых объектов, имеющих возможность подключения к сети "Интернет"</t>
  </si>
  <si>
    <t>Доля социально значимых объектов инфраструктуры, имеющих возможность подключения к широкополосному доступу к сети "Интернет"</t>
  </si>
  <si>
    <t>D.3</t>
  </si>
  <si>
    <t>Росстат
п.2.9.72 ФПСР</t>
  </si>
  <si>
    <t>Доля домохозяйств, имеющих широкополосный доступ к сети "Интернет"</t>
  </si>
  <si>
    <t>D.2</t>
  </si>
  <si>
    <t>Внутренние затраты на развитие цифровой экономики по доле в ВВП страны</t>
  </si>
  <si>
    <t>Внутренние затраты на развитие цифровой экономики за счет всех источников по доле в валовом внутреннем продукте страны</t>
  </si>
  <si>
    <t>D.1</t>
  </si>
  <si>
    <t>D</t>
  </si>
  <si>
    <t>млн. обращений в год</t>
  </si>
  <si>
    <t>Увеличение числа обращений  к цифровым ресурсам  в сфере культуры</t>
  </si>
  <si>
    <t>Увеличение числа обращений к цифровым ресурсам в сфере культуры в 5 раз</t>
  </si>
  <si>
    <t>A.2</t>
  </si>
  <si>
    <t>Увеличение числа посещений организаций культуры</t>
  </si>
  <si>
    <t>Увеличение на 15% числа посещений организаций культуры</t>
  </si>
  <si>
    <t>11.4</t>
  </si>
  <si>
    <t>A.1</t>
  </si>
  <si>
    <t>НП "Культура"</t>
  </si>
  <si>
    <t>A</t>
  </si>
  <si>
    <t>Признак роста</t>
  </si>
  <si>
    <t>2019
период</t>
  </si>
  <si>
    <t>2019
значения</t>
  </si>
  <si>
    <t>2019
план</t>
  </si>
  <si>
    <t>2018
период</t>
  </si>
  <si>
    <t>2018
значения</t>
  </si>
  <si>
    <t>2018
план</t>
  </si>
  <si>
    <t>Базовое значение, дата</t>
  </si>
  <si>
    <t>Базовое значение</t>
  </si>
  <si>
    <t>Источник информации</t>
  </si>
  <si>
    <t>Тип показателя</t>
  </si>
  <si>
    <t>Показатели национальных проектов</t>
  </si>
  <si>
    <t>ЦУР</t>
  </si>
  <si>
    <t>Код национального проекта</t>
  </si>
  <si>
    <t>внебюджетные источники</t>
  </si>
  <si>
    <t>бюджеты государственных внебюджетных фондов</t>
  </si>
  <si>
    <t>3</t>
  </si>
  <si>
    <t>консолидированные бюджеты субъектов РФ</t>
  </si>
  <si>
    <t>федеральный бюджет</t>
  </si>
  <si>
    <t>по годам реализации</t>
  </si>
  <si>
    <t xml:space="preserve">Наименование НП 
Наименование источника 
</t>
  </si>
  <si>
    <t>Код НП</t>
  </si>
  <si>
    <t>дополнительных показателя</t>
  </si>
  <si>
    <t>основных показателей</t>
  </si>
  <si>
    <t>целей</t>
  </si>
  <si>
    <t>Федеральных проектов</t>
  </si>
  <si>
    <t>965</t>
  </si>
  <si>
    <t>Тысяча километров</t>
  </si>
  <si>
    <t>Протяженность участков внутренних водных путей, ограничивающих их пропускную способность (тыс. км)</t>
  </si>
  <si>
    <t>V9</t>
  </si>
  <si>
    <t>Основной показатель</t>
  </si>
  <si>
    <t>Ежегодный прирост пропускной способности внутренних водных путей (млн. т)</t>
  </si>
  <si>
    <t>Увеличение пропускной способности внутренних водных путей</t>
  </si>
  <si>
    <t>Увеличение пропускной способности внутренних водных путей на 69,89 млн. т. к 2024 г.</t>
  </si>
  <si>
    <t>Внутренние водные пути</t>
  </si>
  <si>
    <t>008</t>
  </si>
  <si>
    <t>Километр; тысяча метров</t>
  </si>
  <si>
    <t>Протяженность сети ВСМ</t>
  </si>
  <si>
    <t>Протяженность сети ВСМ, км</t>
  </si>
  <si>
    <t>V8</t>
  </si>
  <si>
    <t>Создание основы для развития скоростного и высокоскоростного ж/д сообщения между крупными городами</t>
  </si>
  <si>
    <t>Создание основы для развития скоростного и высокоскоростного железнодорожного сообщения между крупными городами, за счет строительства 301 км сети ВСМ к 2024 году</t>
  </si>
  <si>
    <t>Высокоскоростное железнодорожное сообщение</t>
  </si>
  <si>
    <t>642</t>
  </si>
  <si>
    <t>Авиационная подвижность населения, полетов на 1 чел. в год</t>
  </si>
  <si>
    <t>V7</t>
  </si>
  <si>
    <t>Увеличение количества введенных в эксплуатацию взлетно-посадочных полос за счет их реконструкции (строительства)</t>
  </si>
  <si>
    <t>Увеличение количества введенных в эксплуатацию взлетно-посадочных полос до 48 единиц и вспомогательных объектов аэропортовой инфраструктуры до 20 единиц к 2024 году, за счет их реконструкции (строительства)</t>
  </si>
  <si>
    <t>794</t>
  </si>
  <si>
    <t>Миллион человек</t>
  </si>
  <si>
    <t>Рост объема перевозок по маршрутам, минуя Москву</t>
  </si>
  <si>
    <t>744</t>
  </si>
  <si>
    <t>Доля межрегиональных регулярных пассажирских авиационных рейсов (маршрутов), минуя Москву, в общем количестве внутренних регулярных маршрутов</t>
  </si>
  <si>
    <t>Количество ВС, получаемых  авиакомпаниями по договорам лизинга или аренды для осуществления внутренних воздушных перевозок, в отношении которых оказывается мера господдержки</t>
  </si>
  <si>
    <t>Количество ВС, получаемых российскими авиакомпаниями, региональными унитарными предприятиями, не являющимися российскими авиакомпаниями, по договорам лизинга или аренды для осуществления внутренних региональных и местных воздушных перевозок, в отношении которых оказывается мера государственной поддержки на финансовое обеспечение части затрат для уплаты лизинговых или арендных платежей в соответствии с постановлением Правительства Российской Федерации от 30.12.2011 № 1212</t>
  </si>
  <si>
    <t>Увеличение доли межрегиональных регулярных пассажирских авиационных маршрутов, минуя Москву</t>
  </si>
  <si>
    <t>Увеличение доли межрегиональных регулярных пассажирских авиационных маршрутов, минуя Москву, до 50 процентов от общего объема внутренних регулярных авиационных маршрутов к 2024 году, за счет субсидрования региональных маршрутов в количестве 175 единиц и пополнения парка ВС не менее 66 единиц</t>
  </si>
  <si>
    <t>Развитие региональных аэропортов и маршрутов</t>
  </si>
  <si>
    <t>796</t>
  </si>
  <si>
    <t>Штука</t>
  </si>
  <si>
    <t>Количество построенных автодорожных обходов городов</t>
  </si>
  <si>
    <t>Количество построенных автодорожных обходов городов, шт.*</t>
  </si>
  <si>
    <t>V6</t>
  </si>
  <si>
    <t>Количество построенных искусственных сооружений на автодорогах</t>
  </si>
  <si>
    <t>Количество построенных искусственных сооружений на автомобильных дорогах, шт.*</t>
  </si>
  <si>
    <t>Количество ликвидированных одноуровневых пересечений автодорог и железных дорог</t>
  </si>
  <si>
    <t>Количество ликвидированных одноуровневых пересечений автомобильных дорог и железных дорог, шт. пересечений*</t>
  </si>
  <si>
    <t>544</t>
  </si>
  <si>
    <t>Миллион единиц в год</t>
  </si>
  <si>
    <t>Пассажиропоток в пригородном ж/д сообщении Московского транспортного узла</t>
  </si>
  <si>
    <t>Пассажиропоток в пригородном железнодорожном сообщении Московского транспортного узла, млн пассажиров в год</t>
  </si>
  <si>
    <t>Протяженность построенных и реконструированных участков скоростных автодорог, переданных в доверительное управление ГК "Автодор"</t>
  </si>
  <si>
    <t>Протяженность построенных и реконструированных участков автодорог на магистральных направлениях на подъезде к Крымскому мосту</t>
  </si>
  <si>
    <t>Протяженность построенных и реконструированных участков автомобильных дорог на магистральных направлениях, связывающих центры экономического роста между собой и с другими административными центрами субъектов Российской Федерации и транспортными узлами, а также обеспечивающих устранение "узких мест" и скоростное движение на подъезде к Крымскому мосту, км*</t>
  </si>
  <si>
    <t>Развитие транспортных коридоров "Запад - Восток" и "Север - Юг" и повышение уровня экономической связанности территории РФ</t>
  </si>
  <si>
    <t>Развитие транспортных коридоров "Запад - Восток" и "Север - Юг" и повышение уровня экономической связанности территории Российской Федерации за счет строительства и реконструкции участков скоростных и иных автомобильных дорог на магистральных направлениях протяженностью не менее 1977,4 км, а также развития железнодорожной инфраструктуры в транспортных узлах</t>
  </si>
  <si>
    <t>Коммуникации между центрами экономического роста</t>
  </si>
  <si>
    <t>Средняя коммерческая скорость товародвижения на железнодорожном транспорте (км/сутки)</t>
  </si>
  <si>
    <t>V5</t>
  </si>
  <si>
    <t>Количество введенных в эксплуатацию ТЛЦ</t>
  </si>
  <si>
    <t>171</t>
  </si>
  <si>
    <t>Миллион тонн</t>
  </si>
  <si>
    <t>Суммарная мощность введенных в эксплуатацию узловых грузовых транспортно-логистических центров</t>
  </si>
  <si>
    <t>Суммарная мощность введенных в эксплуатацию узловых грузовых транспортно-логистических центров, млн тонн (нарастающим итогом с 2019 года)</t>
  </si>
  <si>
    <t>Формирование сети транспортно-логистических центров суммарной мощностью не менее 51,6 млн. тонн</t>
  </si>
  <si>
    <t>Формирование к 2024 году сети транспортно-логистических центров суммарной мощностью не менее 51,6 млн. тонн. (нарастающим итогом с 2019 года), которая позволит обспечить рост средней коммерческой скорости товародвижения на железнодорожном транспорте к 2024 году до 440 км/сут</t>
  </si>
  <si>
    <t>Транспортно-логистические центры</t>
  </si>
  <si>
    <t>359</t>
  </si>
  <si>
    <t>Сроки доставки транзитных контейнерных перевозок на направлении "Запад - Восток" (Красное, порты и погранпереходы Северо-Запада - Наушки, Забайкальск, порты и погранпереходы Дальнего Востока), сутки</t>
  </si>
  <si>
    <t>V4</t>
  </si>
  <si>
    <t>Сроки доставки транзитных контейнерных перевозок на направлении "Север - Юг"</t>
  </si>
  <si>
    <t>Сроки доставки транзитных контейнерных перевозок на направлении "Север - Юг" (Красное, порты и погранпереходы Северо-Запада - Самур), сутки</t>
  </si>
  <si>
    <t>Средняя скорость доставки транзитного контейнеропотока, км/сутки</t>
  </si>
  <si>
    <t>Сроки доставки транзитных контейнерных перевозок на направлении "Европа - Западный Китай" (Красное - Илецк, Озинки, Карталы, Петропавловск), сутки</t>
  </si>
  <si>
    <t>Увеличение скорости перевозки контейнеров ж/д транспортом</t>
  </si>
  <si>
    <t>Увеличение скорости перевозки контейнеров железнодорожным транспортом, в частности с Дальнего Востока до западной границы Российской Федерации до 7 дней. Увеличение объема транзита контейнеров железнодорожным транспортом в 4 раза к 2024 году.</t>
  </si>
  <si>
    <t>Суммарная провозная способность магистралей, млн тонн</t>
  </si>
  <si>
    <t>Увеличение провозной способности Байкало-Амурской и Транссибирской железнодорожных магистралей в 1,5 раза</t>
  </si>
  <si>
    <t>Увеличение провозной способности Байкало-Амурской и Транссибирской железнодорожных магистралей в полтора раза, до 180 млн тонн</t>
  </si>
  <si>
    <t>Суммарная провозная способность участков на подходах к портам</t>
  </si>
  <si>
    <t>Суммарная провозная способность участков на подходах к портам, млн тонн</t>
  </si>
  <si>
    <t>Увеличение провозной способности ж/д подходов к морским портам Азово-Черноморского бассейна</t>
  </si>
  <si>
    <t>Увеличение провозной способности железнодорожных подходов к морским портам Азово-Черноморского бассейна до 125,1 млн тонн</t>
  </si>
  <si>
    <t>Увеличение провозной способности ж/д подходов к морским портам Северо-Западного бассейна</t>
  </si>
  <si>
    <t>Увеличение провозной способности железнодорожных подходов к морским портам Северо-Западного бассейна до 145,6 млн тонн</t>
  </si>
  <si>
    <t>Железнодорожный транспорт и транзит</t>
  </si>
  <si>
    <t>Объем перевозок грузов в акватории Северного морского пути (млн. тонн)</t>
  </si>
  <si>
    <t>V3</t>
  </si>
  <si>
    <t>Развитие Северного морского пути и увеличение грузопотока по нему</t>
  </si>
  <si>
    <t>Развитие Северного морского пути и увеличение грузопотока по нему до 80 млн. тонн в 2024 году</t>
  </si>
  <si>
    <t>Северный морской путь</t>
  </si>
  <si>
    <t>Протяженность построенных (реконструированных) автодорог федерального значения, обеспечивающих подъезд к морским портам РФ</t>
  </si>
  <si>
    <t>Протяженность построенных (реконструированных) автомобильных дорог федерального значения, обеспечивающих подъезд к морским портам Российской Федерации, км</t>
  </si>
  <si>
    <t>V2</t>
  </si>
  <si>
    <t>Увеличение мощностей морских портов РФ, включая порты Дальневосточного, Арктического, Северо-Западного (Балтийского), Волго-Каспийского и Азово-Черноморского бассейнов</t>
  </si>
  <si>
    <t>Увеличение мощностей морских портов Российской Федерации (до 1,3 млрд.тонн), включая порты Дальневосточного, Арктического, Северо-Западного (Балтийского), Волго-Каспийского и Азово-Черноморского бассейнов к 2024 году</t>
  </si>
  <si>
    <t>Морские порты России</t>
  </si>
  <si>
    <t>Завершено строительство новых автодорог I категории на участке обхода Тольятти</t>
  </si>
  <si>
    <t>Завершено строительство новых автомобильных дорог I категории в составе международного транспортного маршрута "Европа - Западный Китай" на участке обхода Тольятти</t>
  </si>
  <si>
    <t>V1</t>
  </si>
  <si>
    <t>356</t>
  </si>
  <si>
    <t>Час</t>
  </si>
  <si>
    <t>Сокращение времени в пути на маршруте от Москвы до Казани</t>
  </si>
  <si>
    <t>Доля автодорог, работающих без перегрузки, в общей протяженности автодорог</t>
  </si>
  <si>
    <t>Завершено строительство автодороги 1 категории "Москва - Нижний Новгород - Казань"</t>
  </si>
  <si>
    <t>Завершено строительство новой автомобильной дороги 1 категории "Москва - Нижний Новгород - Казань" в составе международного транспортного маршрута "Европа - Западный Китай"</t>
  </si>
  <si>
    <t>Развитие транспортных коридоров за счет строительства российских участков автодорог, относящихся к международному транспортному маршруту "Европа - Западный Китай"</t>
  </si>
  <si>
    <t>Развитие транспортных коридоров за счет строительства к 2024 году 826 км российских участков автомобильных дорог, относящихся к международному транспортному маршруту "Европа - Западный Китай"</t>
  </si>
  <si>
    <t>Европа-Западный Китай</t>
  </si>
  <si>
    <t>Количество лабораторий, наделенных правом выдавать по результатам исследований (испытаний) протоколы с использованием знака ILAC</t>
  </si>
  <si>
    <t>Количество лабораторий, определенных в качестве опорных лабораторий и наделенных правом выдавать по результатам исследований (испытаний) протоколы с использованием знака ILAC, не менее</t>
  </si>
  <si>
    <t>T6</t>
  </si>
  <si>
    <t>Количество зарегистрированных уникальных пользователей (организаций и ИП) информационной системы "Одно окно"</t>
  </si>
  <si>
    <t>Количество зарегистрированных уникальных пользователей (организаций и  индивидуальных предпринимателей) информационной системы "Одно окно"</t>
  </si>
  <si>
    <t>Количество субъектов РФ, в которых внедрен Региональный экспортный стандарт 2.0</t>
  </si>
  <si>
    <t>Количество субъектов Российской Федерации, в которых внедрен Региональный экспортный стандарт 2.0, шт.</t>
  </si>
  <si>
    <t>9803</t>
  </si>
  <si>
    <t>Миллиард долларов</t>
  </si>
  <si>
    <t>Объем поддержанного экспорта за счет инструментов  поддержки АО "РЭЦ"</t>
  </si>
  <si>
    <t>Объем поддержанного экспорта за счет инструментов  поддержки АО "РЭЦ", млрд долл. США</t>
  </si>
  <si>
    <t>Количество компаний экспортеров, охваченных мерами поддержки экспорта АО "РЭЦ"</t>
  </si>
  <si>
    <t>Количество компаний экспортеров, охваченных мерами поддержки экспорта АО "РЭЦ", шт.</t>
  </si>
  <si>
    <t>Прирост количества компаний-экспортеров из числа МСП по итогам внедрения Регионального экспортного стандарта 2.0, % к 2018 году</t>
  </si>
  <si>
    <t>Реализация комплекса мер для создания благоприятной регуляторной среды, снижения административной нагрузки и совершенствования механизмов стимулирования экспортной деятельности</t>
  </si>
  <si>
    <t>Реализация комплекса мер для создания благоприятной регуляторной среды, снижения административной нагрузки и совершенствования механизмов стимулирования экспортной деятельности.</t>
  </si>
  <si>
    <t>Системные меры содействия международной кооперации и экспорту</t>
  </si>
  <si>
    <t>Системные меры развития международной кооперации и экспорта</t>
  </si>
  <si>
    <t>Объем экспорта услуг, связанных с использованием промышленной продукции</t>
  </si>
  <si>
    <t>T4</t>
  </si>
  <si>
    <t>Объем экспорта телекоммуникационных, компьютерных и информационных услуг</t>
  </si>
  <si>
    <t>Объем экспорта услуг категории "Поездки"</t>
  </si>
  <si>
    <t>Объем платы за пользование интеллектуальной собственностью и экспорта деловых услуг</t>
  </si>
  <si>
    <t>Объем экспорта услуг категории "Строительство"</t>
  </si>
  <si>
    <t>Объем экспорта услуг частным лицам и услуг в сфере культуры и отдыха</t>
  </si>
  <si>
    <t>Объем экспорта финансовых и страховых услуг</t>
  </si>
  <si>
    <t>Объем экспорта транспортных услуг</t>
  </si>
  <si>
    <t>Объем экспорта услуг</t>
  </si>
  <si>
    <t>Достижение объема экспорта несырьевых неэнергетических товаров</t>
  </si>
  <si>
    <t>Достижение объема экспорта (в стоимостном выражении) несырьевых неэнергетических товаров в размере 250 млрд. долларов США в год, в том числе продукции машиностроения - 50 млрд. долларов США в год и продукции агропромышленного комплекса - 45 млрд. долларов США в год, а также объема экспорта оказываемых услуг в размере 100 млрд. долларов США в год</t>
  </si>
  <si>
    <t>Экспорт услуг</t>
  </si>
  <si>
    <t>643</t>
  </si>
  <si>
    <t>Увеличение пропускной способности автомобильных пунктов пропуска</t>
  </si>
  <si>
    <t>Увеличение пропускной способности автомобильных пунктов пропуска (тыс. транспортных средств в год)</t>
  </si>
  <si>
    <t>T3</t>
  </si>
  <si>
    <t>Увеличение пропускной способности железнодорожных пунктов пропуска</t>
  </si>
  <si>
    <t>Увеличение пропускной способности железнодорожных пунктов пропуска (тыс. транспортных средств в год)</t>
  </si>
  <si>
    <t>Увеличение пропускной способности морских пунктов пропуска</t>
  </si>
  <si>
    <t>Увеличение пропускной способности морских пунктов пропуска (тыс. транспортных средств в год)</t>
  </si>
  <si>
    <t>Увеличение пропускной способности пунктов пропуска, предусмотренных федеральным проектом, в том числе по видам международного сообщения (тыс. транспортных средств в год)</t>
  </si>
  <si>
    <t>Увеличение экспорта транспортных услуг в 2024 году в объеме 25,03 млрд. долл. США</t>
  </si>
  <si>
    <t>Увеличение экспорта транспортных услуг (в части автомобильного, железнодорожного, водного и воздушного транспорта) в 2024 году в объеме 25,03 млрд. долл. США, в том числе за счет увеличения пропускной способности пунктов пропуска через государственную границу в 2 раза к 2024 году</t>
  </si>
  <si>
    <t>Логистика международной торговли</t>
  </si>
  <si>
    <t>Объем экспорта прочей продукции АПК, млрд долл. США</t>
  </si>
  <si>
    <t>T2</t>
  </si>
  <si>
    <t>Объем экспорта продукции пищевой и перерабатывающей промышленности, млрд долл. США</t>
  </si>
  <si>
    <t>383</t>
  </si>
  <si>
    <t>Рубль</t>
  </si>
  <si>
    <t>Эффективность мер поддержки экспорта продукции АПК (минимальный прирост объема экспорта на один рубль государственной поддержки):-в АПК, не менее рублей</t>
  </si>
  <si>
    <t>Объем экспорта мясо-молочной продукции</t>
  </si>
  <si>
    <t>Объем экспорта мясной и молочной продукции, млрд долл. США</t>
  </si>
  <si>
    <t>Объем экспорта зерновых, млрд долл. США</t>
  </si>
  <si>
    <t>Объем экспорта рыбы и морепродуктов, млрд долл. США</t>
  </si>
  <si>
    <t>Объем экспорта продукции масложировой отрасли, млрд долл. США</t>
  </si>
  <si>
    <t>Объем экспорта продукции АПК, млрд долл. США</t>
  </si>
  <si>
    <t>Достижение объема экспорта продукции АПК в размере 45 млрд. долларов США к концу 2024 году</t>
  </si>
  <si>
    <t>Достижение объема экспорта продукции АПК (в стоимостном выражении) в размере 45 млрд. долларов США к концу 2024 году за счет создания новой товарной массы (в том числе с высокой добавленной стоимостью), созданию экспортно-ориентированной товаропроводящей инфраструктуры, устранения торговых барьеров (тарифных и нетарифных) для обеспечения доступа продукции АПК на целевые рынки и создания системы продвижения и позиционирования продукции АПК</t>
  </si>
  <si>
    <t>Экспорт продукции АПК</t>
  </si>
  <si>
    <t>T1</t>
  </si>
  <si>
    <t>Объем экспорта металлургической промышленности</t>
  </si>
  <si>
    <t>Эффективность мер поддержки промышленного экспорта (прирост на 1 руб. господдержки)</t>
  </si>
  <si>
    <t>Эффективность мер поддержки экспорта (минимальный прирост объема экспорта на один рубль государственной поддержки): - в промышленности, не менее рублей</t>
  </si>
  <si>
    <t>Заключено соглашений о поддержке корпоративных программ международной конкурентоспособности в промышленности</t>
  </si>
  <si>
    <t>Объем экспорта продукции отраслей промышленности, млрд. долларов США</t>
  </si>
  <si>
    <t>Объем экспорта продукции машиностроения, млрд долларов США</t>
  </si>
  <si>
    <t>Достижение объема экспорта несырьевых неэнергетических промышленных товаров и объема экспорта промышленных услуг</t>
  </si>
  <si>
    <t>Достижение объема экспорта (в стоимостном выражении) несырьевых неэнергетических промышленных товаров и объема экспорта промышленных услуг в размере 205 млрд. долларов США к концу 2024 года, в том числе продукции машиностроения – 60 млрд. долларов США в год, за счет развития международной конкурентоспособности промышленных предприятий, мотивации госкомпаний к повышению объема экспорта, реализации пакета отраслевых регуляторных мер.</t>
  </si>
  <si>
    <t>Промышленный экспорт</t>
  </si>
  <si>
    <t>Национальный проект "Международная кооперация и экспорт"</t>
  </si>
  <si>
    <t>793</t>
  </si>
  <si>
    <t>Численность исследователей в возрасте до 39 лет включительно, имеющих ученую степень кандидата наук</t>
  </si>
  <si>
    <t>S3</t>
  </si>
  <si>
    <t>Доля исследователей в возрасте до 39 лет от общей численности российских исследователей</t>
  </si>
  <si>
    <t>Обеспечение привлекательности работы в РФ для российских и зарубежных ведущих ученых и молодых перспективных исследователей</t>
  </si>
  <si>
    <t>Развитие кадрового потенциала в сфере исследований и разработок</t>
  </si>
  <si>
    <t>Прирост числа внесенных в Госреестр селекционных достижений</t>
  </si>
  <si>
    <t>Прирост числа внесенных в Государственный реестр селекционных достижений (по отношению к базовому значению)</t>
  </si>
  <si>
    <t>S2</t>
  </si>
  <si>
    <t>384</t>
  </si>
  <si>
    <t>Тысяча рублей/человек</t>
  </si>
  <si>
    <t>Техническая вооруженность сектора исследований и разработок</t>
  </si>
  <si>
    <t>Техническая вооруженность сектора исследований и разработок (балансовая стоимость машин и оборудования в расчете на одного исследователя)</t>
  </si>
  <si>
    <t>Прирост количества статей ведущих организаций, выполняющих научные исследования и разработки по профилю деятельности «Генерация знаний»</t>
  </si>
  <si>
    <t>Прирост количества статей ведущих организаций, выполняющих научные исследования и разработки по профилю деятельности «Генерация знаний», в изданиях, индексируемых в международных базах данных</t>
  </si>
  <si>
    <t>Развитие передовой инфраструктуры научных исследований и разработок, инновационной деятельности, включая создание и развитие сети уникальных установок класса «мегасайенс»</t>
  </si>
  <si>
    <t>Развитие передовой инфраструктуры научных исследований и разработок, инновационной деятельности, включая создание и развитие сети уникальных установок класса «мегасайенс», для обеспечения присутствия Российской Федерации в числе пяти ведущих стран мира, осуществляющих научные исследования и разработки в областях, определяемых приоритетами научно-технологического развития</t>
  </si>
  <si>
    <t>Развитие передовой инфраструктуры для проведения исследований и разработок в Российской Федерации</t>
  </si>
  <si>
    <t>Прирост количества крупных или средних российских компаний, вовлеченных в разработку технологий, продуктов, услуг в рамках реализации проектов НОЦ и НТИ</t>
  </si>
  <si>
    <t>Прирост количества крупных или средних российских компаний, вовлеченных в разработку технологий, продуктов, услуг в рамках реализации проектов НОЦ и НТИ (по отношению к базовому значению)</t>
  </si>
  <si>
    <t>S1</t>
  </si>
  <si>
    <t>Количество статей в областях, определяемых приоритетами научно-технологического развития</t>
  </si>
  <si>
    <t>Количество статей в областях, определяемых приоритетами научно-технологического развития, в научных изданиях первого и второго квартилей, индексируемых в международных базах данных</t>
  </si>
  <si>
    <t>Прирост количества патентов на изобретения с участием организаций – участников НОЦ, а также центров компетенций НТИ</t>
  </si>
  <si>
    <t>Прирост количества патентов на изобретения с участием организаций – участников НОЦ, а также центров компетенций НТИ в рамках реализации проектов (по отношению к базовому значению)</t>
  </si>
  <si>
    <t>386</t>
  </si>
  <si>
    <t>Миллиард рублей</t>
  </si>
  <si>
    <t>Выполненный объём работ и услуг по направлению разработка, оканчивающихся изготовлением, предварительными и приемочными испытаниями опытного образца</t>
  </si>
  <si>
    <t>Выполненный объём работ и услуг по направлению разработка, оканчивающихся изготовлением, предварительными и приемочными испытаниями опытного образца (опытной партии)</t>
  </si>
  <si>
    <t>Создание в РФ единой научно-образовательной сети</t>
  </si>
  <si>
    <t>Создание в Российской Федерации единой сети, включающей в себя не менее 15 научно-образовательных центров мирового уровня, 16 научных центров мирового уровня, не менее 14 центров компетенций НТИ, и обеспечивающей решение задач стратегий научно-технологического развития, пространственного развития Российской Федерации и целей национального проекта «Наука»</t>
  </si>
  <si>
    <t>Развитие научной и научно-производственной кооперации</t>
  </si>
  <si>
    <t>Национальный проект "Наука"</t>
  </si>
  <si>
    <t>R4</t>
  </si>
  <si>
    <t>Увеличение доли автодорог Минобороны России, соответствующих нормативным требованиям</t>
  </si>
  <si>
    <t>Увеличение доли автомобильных дорог Минобороны России, соответствующих нормативным требованиям</t>
  </si>
  <si>
    <t>Автомобильные дороги Минобороны России</t>
  </si>
  <si>
    <t>792</t>
  </si>
  <si>
    <t>Количество погибших в дорожно-транспортных происшествиях на 100 тысяч населения</t>
  </si>
  <si>
    <t>R3</t>
  </si>
  <si>
    <t>Снижение смертности в результате ДТП</t>
  </si>
  <si>
    <t>Снижение смертности в результате дорожно-транспортных происшествий в 3,5 раза по сравнению с 2017 годом - до уровня, не превыщающего четырех человек на 100 тысяч населения в к 2024 году.</t>
  </si>
  <si>
    <t>Безопасность дорожного движения</t>
  </si>
  <si>
    <t>Обучение в рамках системы повышения квалификации для работников дорожного хозяйства</t>
  </si>
  <si>
    <t>В рамках созданной системы повышения квалификации для работников дорожного хозяйства, ориентированной на обучение применению новых и наилучших технологий, материалов и технологических решений повторного применения организовано проведение обучения человек в год</t>
  </si>
  <si>
    <t>R2</t>
  </si>
  <si>
    <t>Количество субъектов РФ в которых на автодорогах регионального или межмуниципального, местного значения размещены автоматические пункты весогабаритного контроля</t>
  </si>
  <si>
    <t>Количество субъектов Российской Федерации в которых на автомобильных дорогах регионального или межмуниципального, местного значения размещены автоматические пункты весогабаритного контроля</t>
  </si>
  <si>
    <t>Доля контрактов на осуществление дорожной деятельности в рамках НП,  предусматривающих выполнение работ на принципах контракта жизненного цикла</t>
  </si>
  <si>
    <t>Доля контрактов на осуществление дорожной деятельности в рамках национального проекта, предусматривающих выполнение работ на принципах контракта жизненного цикла, предусматривающего объединение в один контракт различных видов дорожных работ, % в общем объеме новых государственных контрактов на выполнение работ по капитальному ремонту, ремонту  и содержанию автомобильных дорог</t>
  </si>
  <si>
    <t>Доля контрактов на осуществление дорожной деятельности в рамках НП, предусматривающих использование новых технологий  и материалов</t>
  </si>
  <si>
    <t>Доля контрактов на осуществление дорожной деятельности в рамках национального проекта, предусматривающих использование новых технологий  и материалов, включенных в Реестр новых и наилучших технологий, материалов и технологических решений повторного применения, % в общем объеме новых государственных контрактов на выполнение работ по капитальному ремонту, ремонту и содержанию автомобильных дорог</t>
  </si>
  <si>
    <t>Обеспечение развития дорожного хозяйства</t>
  </si>
  <si>
    <t>Обеспечение: - применения новых механизмов развития и эксплуатации дорожной сети, использование контрактов контрактов жизненного цикла, наилучших технологий и материалов; - доведения норматива зачисления налоговых доходов бюджетов субъектов Российской Федерации от акцизов на горюче-смазочные материалы до 100 процентов;- внедрения общедоступной информационной системы контроля за формированием и использованием средств дорожных фондов всех уровней (в 2019 году);- создания механизмов экономического стимулирования сохранности автомобильных дорог регионального и местного значения;- внедрения новых технических требований и стандартов обустройства автомобильных дорог, в том числе на основе цифровых технологий, направленных на устранение мест концентрации дорожно-транспортных происшествий;- внедрения автоматизированных и роботизированных технологий организации дорожного движения и контроля за соблюдением правил дорожного движения.</t>
  </si>
  <si>
    <t>Общесистемные меры развития дорожного хозяйства</t>
  </si>
  <si>
    <t>Доля автодорог регионального значения, соответствующих нормативным требованиям</t>
  </si>
  <si>
    <t>R1</t>
  </si>
  <si>
    <t>Количество мест концентрации ДТП (аварийно-опасных участков)</t>
  </si>
  <si>
    <t>Доля автодорог федерального и регионального значения, работающих в режиме перегрузки</t>
  </si>
  <si>
    <t>Реализация программ дорожной деятельности в отношении автодорог общего пользования, объектов улично-дорожной сети</t>
  </si>
  <si>
    <t>Реализация программ дорожной деятельности (региональных проектов) в отношении автомобильных дорог общего пользования, объектов улично-дорожной сети в целях: увеличения в 2024 году доли автомобильных дорог регионального значения, соответствующих нормативным требованиям, в их общей протяженности не менее чем до 50 процентов (относительно их протяженности по состоянию на 31 декабря 2017 г.); снижения в 2024 году доли автомобильных дорог федерального и регионального значения, работающих в режиме перегрузки, в их общей протяженности на 10 процентов по сравнению с 2017 годом; снижения в 2024 году количества мест концентрации дорожно-транспортных происшествий (аварийно-опасных участков) на дорожной сети в два раза по сравнению с 2017 годом; доведения в 2024 году в крупнейших городских агломерациях доли автомобильных дорог, соответствующих нормативным требованиям, в их общей протяженности до 85 процентов</t>
  </si>
  <si>
    <t>Дорожная сеть</t>
  </si>
  <si>
    <t>Национальный проект "Безопасные и качественные автомобильные дороги"</t>
  </si>
  <si>
    <t>Доля занимающихся по программам спорподготовки в ведомственных организация физкультуры и спорта</t>
  </si>
  <si>
    <t>Доля занимающихся по программам спортивной подготовки в организациях ведомственной принадлежности физической культуры и спорта</t>
  </si>
  <si>
    <t>P5</t>
  </si>
  <si>
    <t>Доля детей и молодежи (возраст 3-29 лет), систематически занимающихся физкультурой и спортом</t>
  </si>
  <si>
    <t>Доля детей и молодежи (возраст 3-29 лет), систематически занимающихся физической культурой и спортом</t>
  </si>
  <si>
    <t>Доля граждан старшего возраста (женщины 55-79 лет; мужчины 60-79 лет), систематически занимающихся физкультурой и спортом</t>
  </si>
  <si>
    <t>Доля граждан старшего возраста (женщины 55-79 лет; мужчины 60-79 лет), систематически занимающихся физической культурой и спортом</t>
  </si>
  <si>
    <t>Уровень обеспеченности граждан спортивными сооружениями</t>
  </si>
  <si>
    <t>Уровень обеспеченности граждан спортивными сооружениями исходя из единовременной пропускной способности объектов спорта</t>
  </si>
  <si>
    <t>Доля граждан среднего возраста (женщины 30-54 года; мужчины 30-59 лет), систематически занимающихся физкультурой и спортом</t>
  </si>
  <si>
    <t>Доля граждан среднего возраста (женщины 30-54 года; мужчины 30-59 лет), систематически занимающихся физической культурой и спортом</t>
  </si>
  <si>
    <t>Увеличение доли граждан, систематически занимающихся физкультурой и спортом, в т.ч. вовлечения в подготовку и выполнение нормативов ГТО, а также подготовки спортивного резерва и развития спортивной инфраструктуры</t>
  </si>
  <si>
    <t>Доведение к 2024 г. до 55% доли граждан, систематически занимающихся физической культурой и спортом путем мотивации населения, активизации спортивно-массовой работы на всех уровнях и в корпоративной среде, в том числе вовлечения в подготовку и выполнение нормативов Всероссийского физкультурно-спортивного комплекса "Готов к труду и обороне", а также подготовки спортивного резерва и развития спортивной инфраструктуры</t>
  </si>
  <si>
    <t>Спорт-норма жизни</t>
  </si>
  <si>
    <t>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t>
  </si>
  <si>
    <t>997</t>
  </si>
  <si>
    <t>на 100 тысяч человек</t>
  </si>
  <si>
    <t>Число случаев временной нетрудоспособности</t>
  </si>
  <si>
    <t>P4</t>
  </si>
  <si>
    <t>Смертность женщин в возрасте  16-54 лет</t>
  </si>
  <si>
    <t>Темпы прироста первичной заболеваемости ожирением</t>
  </si>
  <si>
    <t>Обращаемость в медицинские организации по вопросам  здорового образа жизни  (тысяч человек)</t>
  </si>
  <si>
    <t>Смертность мужчин в возрасте  16-59 лет</t>
  </si>
  <si>
    <t>798</t>
  </si>
  <si>
    <t>Тысяча штук</t>
  </si>
  <si>
    <t>Розничные продажи сигарет и папирос</t>
  </si>
  <si>
    <t>Розничные продажи сигарет и папирос на душу населения</t>
  </si>
  <si>
    <t>831</t>
  </si>
  <si>
    <t>Литр чистого (100%) спирта</t>
  </si>
  <si>
    <t>Розничные продажи алкогольной продукции на душу населения</t>
  </si>
  <si>
    <t>Розничные продажи алкогольной продукции на душу населения (в литрах этанола)</t>
  </si>
  <si>
    <t>Укрепление общественного здоровья</t>
  </si>
  <si>
    <t>Формирование системы мотивации граждан к здоровому образу жизни, включая здоровое питание и отказ от вредных привычек</t>
  </si>
  <si>
    <t>Охват граждан старше трудоспособного возраста  профосмотрами, включая диспансеризацию</t>
  </si>
  <si>
    <t>Охват граждан старше трудоспособного возраста  профилактическими осмотрами, включая диспансеризацию</t>
  </si>
  <si>
    <t>P3</t>
  </si>
  <si>
    <t>366</t>
  </si>
  <si>
    <t>Год</t>
  </si>
  <si>
    <t>Ожидаемая продолжительность жизни граждан в возрасте 55 лет</t>
  </si>
  <si>
    <t>Доля лиц старше трудоспособного возраста, у которых выявлены заболевания и патологические состояния, находящихся под диспансерным наблюдением</t>
  </si>
  <si>
    <t>Доля граждан пожилого возраста и инвалидов, проживающих в стационарных организациях соцобслуживания "нового типа", от общего числа граждан, проживающих в стационарных организациях соцобслуживания</t>
  </si>
  <si>
    <t>Доля граждан пожилого возраста и инвалидов, проживающих в стационарных организациях социального обслуживания "нового типа", от общего числа граждан, проживающих в стационарных организациях социального обслуживания</t>
  </si>
  <si>
    <t>876</t>
  </si>
  <si>
    <t>Уровень госпитализации на геронтологические койки лиц старше 60 лет</t>
  </si>
  <si>
    <t>Уровень госпитализации на геронтологические койки лиц старше 60 лет на 10 тыс. населения соответствующего возраста</t>
  </si>
  <si>
    <t>Численность лиц в возрасте от 50-ти лет и старше, а предпенсионного возраста, прошедших профобучение и дополнительное профобразование</t>
  </si>
  <si>
    <t>Численность лиц в возрасте от 50-ти лет и старше, а также лиц предпенсионного возраста, прошедших профессиональное обучение и дополнительное профессиональное образование (в 2019 году - граждан предпенсионного возраста)</t>
  </si>
  <si>
    <t>Ожидаемая продолжительность здоровой жизни при рождении</t>
  </si>
  <si>
    <t>Увеличение ожидаемой продолжительности здоровой жизни до 67 лет</t>
  </si>
  <si>
    <t>Увеличение ожидаемой продолжительности здоровой  жизни до 67 лет</t>
  </si>
  <si>
    <t>Старшее поколение</t>
  </si>
  <si>
    <t>Разработка и реализация программы системной поддержки и повышения качества жизни граждан старшего поколения</t>
  </si>
  <si>
    <t>Численность воспитанников в возрасте до 3 лет, посещающих частные дошкольные учреждения, в том числе в субъектах РФ, в т.ч. в субъектах РФ, входящих в состав ДФО и СКФО</t>
  </si>
  <si>
    <t>P2</t>
  </si>
  <si>
    <t>Численность женщин, находящихся в отпуске по уходу за ребенком в возрасте до 3 лет, прошедших профобучение и дополнительное профобразование</t>
  </si>
  <si>
    <t>Численность женщин, находящихся в отпуске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 прошедших переобучение и повышение квалификации.</t>
  </si>
  <si>
    <t>Численность воспитанников в возрасте до 3 лет, посещающих государственные дошкольные учреждения, в т.ч. в субъектах РФ, входящих в состав ДФО и СКФО</t>
  </si>
  <si>
    <t>Доступность дошкольного образования для детей в возрасте от 1,5 до 3 лет</t>
  </si>
  <si>
    <t>Повышение доступности дошкольного образования для детей в возрасте до 3 лет</t>
  </si>
  <si>
    <t>Обеспечить возможность женщинам, имеющих детей, совмещать трудовую деятельность с семейными обязанностями, в том числе за счет повышения доступности дошкольного образования для детей в возрасте до трех лет</t>
  </si>
  <si>
    <t>Содействие занятости женщин - создание условий дошкольного образования для детей  в возрасте до трех лет</t>
  </si>
  <si>
    <t>Содействие занятости женщин - создание условий дошкольного образования для детей в возрасте до трех лет</t>
  </si>
  <si>
    <t>Коэффициенты рождаемости в возрастной группе 25-29 лет</t>
  </si>
  <si>
    <t>Коэффициенты рождаемости в возрастной группе 25-29 лет (число родившихся на 1000 женщин соответствующего возраста)</t>
  </si>
  <si>
    <t>P1</t>
  </si>
  <si>
    <t>Коэффициенты рождаемости в возрастной группе 30-34 лет</t>
  </si>
  <si>
    <t>Коэффициенты рождаемости в возрастной группе 30-34 лет (число родившихся на 1000 женщин соответствующего возраста)</t>
  </si>
  <si>
    <t>Суммарный коэффициент рождаемости</t>
  </si>
  <si>
    <t>Увеличение суммарного коэффициента рождаемости (до 1.7 детей на 1 женщину)</t>
  </si>
  <si>
    <t>Финансовая поддержка семей при рождении детей</t>
  </si>
  <si>
    <t>Национальный проект "Демография"</t>
  </si>
  <si>
    <t>Количество пролеченных иностранных граждан</t>
  </si>
  <si>
    <t>Количество пролеченных иностранных граждан (тыс. чел.)</t>
  </si>
  <si>
    <t>N8</t>
  </si>
  <si>
    <t>Увеличение объема экспорта медицинских услуг не менее чем в четыре раза по сравнению с 2017 годом  (до 1 млрд. долларов США в год) на период до 2024 года</t>
  </si>
  <si>
    <t>Развитие экспорта медицинских услуг</t>
  </si>
  <si>
    <t>Доля государственных и муниципальных медицинских организаций, обеспечивающих доступ гражданам к электронным медицинским документам</t>
  </si>
  <si>
    <t>Доля медицинских организаций государственной и муниципальной систем здравоохранения, обеспечивающих доступ гражданам к электронным медицинским документам в Личном кабинете пациента «Мое здоровье» на Едином портале государственных услуг и функций</t>
  </si>
  <si>
    <t>N7</t>
  </si>
  <si>
    <t>Доля государственных и муниципальных медицинских организаций, обеспечивающих преемственность оказания медицинской помощи гражданам</t>
  </si>
  <si>
    <t>Доля медицинских организаций государственной и муниципальной систем здравоохранения, обеспечивающих преемственность оказания медицинской помощи гражданам путем организации информационного взаимодействия с централизованными подсистемами государственных информационных систем в сфере здравоохранения субъектов Российской Федерации</t>
  </si>
  <si>
    <t>Число граждан, воспользовавшихся услугами в Личном кабинете пациента</t>
  </si>
  <si>
    <t>Число граждан, воспользовавшихся услугами (сервисами) в Личном кабинете пациента «Мое здоровье» на Едином портале государственных услуг и функций в отчетном году.</t>
  </si>
  <si>
    <t>Доля государственных и муниципальных медицинских организаций, использующих медицинские ИС для организации и оказания медицинской помощи гражданам, обеспечивающих информационное взаимодействие с ЕГИСЗ</t>
  </si>
  <si>
    <t>Доля медицинских организаций государственной и муниципальной систем здравоохранения, использующих медицинские информационные системы для организации и оказания медицинской помощи гражданам, обеспечивающих информационное взаимодействие с ЕГИСЗ, %</t>
  </si>
  <si>
    <t>Повышение эффективности функционирования системы здравоохранения</t>
  </si>
  <si>
    <t>Повышение эффективности функционирования системы здравоохранения путем создания механизмов взаимодействия медицинских организаций на основе единой государственной системы в сфере здравоохранения и внедрения цифровых технологий и платформенных решений до 2024 года, формирующих единый цифровой контур здравоохранения.</t>
  </si>
  <si>
    <t>Цифровой контур здравоохранения</t>
  </si>
  <si>
    <t>Создание единого цифрового контура в здравоохранении на основе единой государственной информационной системы в сфере здравоохранения (ЕГИСЗ)</t>
  </si>
  <si>
    <t>Доля пациентов, получивших медицинскую помощь в НМИЦ, проживающих на территории других субъектов РФ</t>
  </si>
  <si>
    <t>Доля пациентов, получивших медицинскую помощь в НМИЦ, проживающих на территории других субъектов Российской Федерации (не менее)</t>
  </si>
  <si>
    <t>N6</t>
  </si>
  <si>
    <t>Число случаев лечения, в ходе которых НМИЦ проведены консультации/консилиумы с применением телемедицинских технологий медицинских организаций субъектов РФ</t>
  </si>
  <si>
    <t>Число случаев лечения, в ходе которых национальными медицинскими исследовательскими центрами проведены консультации/консилиумы с применением телемедицинских технологий краевых, республиканских, областных, окружных медицинских организаций субъектов Российской Федерации по профилю оказания медицинской помощи (не менее)</t>
  </si>
  <si>
    <t>Актуализированы клинические рекомендации и протоколы лечения  больных</t>
  </si>
  <si>
    <t>Актуализированы клинические рекомендации и протоколы лечения  больных, и обеспечено их использование в целях формирования тарифов на оплату медицинской помощи (количество клинических рекомендаций нарастающим итогом)</t>
  </si>
  <si>
    <t>Объемы оказанной высокотехнологичной медицинской помощи населению, операций в год</t>
  </si>
  <si>
    <t>Увеличены объемы высокотехнологичной медицинской помощи населению, тыс. операций в год</t>
  </si>
  <si>
    <t>Число выездов, осуществленных сотрудниками НМИЦ в целях осуществления организационно-методической поддержки</t>
  </si>
  <si>
    <t>Число выездов, осуществленных сотрудниками национальных медицинских исследовательских центров в целях осуществления организационно-методической поддержки краевым, республиканским, областным, окружным медицинским организациям субъектов Российской Федерации по профилям оказания медицинской помощи (не менее)</t>
  </si>
  <si>
    <t>Количество патентов, полученных в рамках разработки инновационных методов и средств профилактики, диагностики, лечения и реабилитации, права на которые принадлежат НМИЦ</t>
  </si>
  <si>
    <t>Количество патентов на изобретение, полезную модель или промышленный образец, полученных в рамках разработки инновационных методов и средств профилактики, диагностики, лечения и реабилитации, права на которые принадлежат национальным медицинским исследовательским центрам (нарастающим итогом)</t>
  </si>
  <si>
    <t>Завершение формирования сети нац. медицинских исследовательских центров и внедрение инновационных медицинских технологий</t>
  </si>
  <si>
    <t>Завершение формирования сети национальных медицинских исследовательских центров и внедрение инновационных медицинских технологий, включая систему ранней диагностики и дистанционный мониторинг состояния здоровья пациентов, для повышения качества оказания медицинской помощи населению Российской Федерации</t>
  </si>
  <si>
    <t>Развитие сети национальных медицинских исследовательских центров и внедрение инновационных медицинских технологий</t>
  </si>
  <si>
    <t>Доля специалистов, допущенных к профессиональной деятельности через процедуру аккредитации</t>
  </si>
  <si>
    <t>Доля специалистов, допущенных к профессиональной деятельности через процедуру аккредитации, от общего количества работающих специалистов, (%)</t>
  </si>
  <si>
    <t>N5</t>
  </si>
  <si>
    <t>Укомплектованность врачебных должностей в подразделениях, амбулатовными условиями</t>
  </si>
  <si>
    <t>Укомплектованность медицинских организаций, оказывающих медицинскую помощь в амбулаторных условиях (доля занятых физическими лицами должностей от общего количества должностей в медицинских учреждениях, оказывающих медицинскую помощь в амбулаторных условиях), % нарастающим итогом: врачами</t>
  </si>
  <si>
    <t>Укомплектованность должностей среднего медицинского персонала в подразделениях с амбулаторными условиями</t>
  </si>
  <si>
    <t>Укомплектованность медицинских организаций, оказывающих медицинскую помощь в амбулаторных условиях (доля занятых физическими лицами должностей от общего количества должностей в медицинских учреждениях, оказывающих медицинскую помощь в амбулаторных условиях), % нарастающим итогом: средними медицинскими работниками</t>
  </si>
  <si>
    <t>Обеспеченность населения врачами, оказывающими медицинскую помощь в амбулаторных условиях</t>
  </si>
  <si>
    <t>Обеспеченность населения врачами, оказывающими медицинскую помощь в амбулаторных условиях, (чел. на 10 тыс. населения)</t>
  </si>
  <si>
    <t>Обеспеченность врачами, работающими в  государственных и муниципальных медицинских организациях</t>
  </si>
  <si>
    <t>Обеспеченность врачами, работающими в государственных и муниципальных медицинских организациях, (чел. на 10 тыс. населения)</t>
  </si>
  <si>
    <t>Обеспеченность средними медицинскими работниками, работающими в государственных и муниципальных медицинских организациях</t>
  </si>
  <si>
    <t>Обеспеченность средними медицинскими работниками, работающими в государственных и муниципальных медицинских организациях, (чел. на 10 тыс. населения)</t>
  </si>
  <si>
    <t>Ликвидация  кадрового  дефицита  в  медицинских организациях,оказывающих первичную МСП</t>
  </si>
  <si>
    <t>Ликвидация  кадрового  дефицита  в  медицинских  организациях,оказывающих первичную медико-санитарную помощь</t>
  </si>
  <si>
    <t>Обеспечение медицинских организаций системы здравоохранения квалифицированными кадрами</t>
  </si>
  <si>
    <t>007</t>
  </si>
  <si>
    <t>Число случаев на 100 тысяч детей соответсвующего возраста</t>
  </si>
  <si>
    <t>Смертность детей в возрасте 0-17 лет</t>
  </si>
  <si>
    <t>Смертность детей в возрасте 0-17 лет на 100 000 детей соответствующего возраста</t>
  </si>
  <si>
    <t>N4</t>
  </si>
  <si>
    <t>746</t>
  </si>
  <si>
    <t>Промилле (0,1 процента)</t>
  </si>
  <si>
    <t>Смертность детей в возрасте 0-4 года</t>
  </si>
  <si>
    <t>Смертность детей в возрасте 0-4 года на 1000 родившихся живыми</t>
  </si>
  <si>
    <t>Доля взятых под диспансерное наблюдение детей в возрасте 0 - 17 лет с впервые в жизни установленными диагнозами болезней эндокринной системы</t>
  </si>
  <si>
    <t>Доля взятых под диспансерное наблюдение детей в возрасте 0 - 17 лет с впервые в жизни установленными диагнозами болезней эндокринной системы, расстройств питания и нарушения обмена веществ</t>
  </si>
  <si>
    <t>Доля взятых под диспансерное наблюдение детей в возрасте 0-17 лет с впервые в жизни установленными диагнозами болезней органов пищеварения</t>
  </si>
  <si>
    <t>Доля взятых под диспансерное наблюдение детей в возрасте 0-17 лет с впервые в жизни установленными диагнозами болезней системы кровообращения</t>
  </si>
  <si>
    <t>Доля взятых под диспансерное наблюдение детей в возрасте 0 - 17 лет с впервые становленными диагнозами болезней костно-мышечной системы и соединительной ткани</t>
  </si>
  <si>
    <t>Доля взятых под диспансерное наблюдение детей в возрасте 0 - 17 лет с впервые в жизни установленными диагнозами болезней костно-мышечной системы и соединительной ткани</t>
  </si>
  <si>
    <t>Доля взятых под диспансерное наблюдение детей в возрасте 0 - 17 лет с впервые установленными диагнозами болезней  глаза и его придаточного аппарата</t>
  </si>
  <si>
    <t>Доля взятых под диспансерное наблюдение детей в возрасте 0 - 17 лет с впервые в жизни установленными диагнозами болезней  глаза и его придаточного аппарата</t>
  </si>
  <si>
    <t>Доля посещений детьми медицинских организаций с профилактическими целями</t>
  </si>
  <si>
    <t>Снижение младенческой смертности  (до 4,5 случая на 1 тыс. родившихся детей)</t>
  </si>
  <si>
    <t>Доля преждевременных родов в перинатальных центрах</t>
  </si>
  <si>
    <t>Доля преждевременных родов (22-37 недель) в перинатальных центрах (%)</t>
  </si>
  <si>
    <t>Снижение младенческой смертности  (до 4,5 случая на 1 тыс. родившихся детей) к 2024 году</t>
  </si>
  <si>
    <t>Развитие детского здравоохранения, включая создание современной инфраструктуры оказания медицинской помощи детям</t>
  </si>
  <si>
    <t>Удельный вес больных со злокачественными новообразованиями</t>
  </si>
  <si>
    <t>Удельный вес больных со злокачественными новообразованиями, состоящих на учете 5 лет и более, %</t>
  </si>
  <si>
    <t>N3</t>
  </si>
  <si>
    <t>Одногодичная летальность больных со злокачественными новообразованиями</t>
  </si>
  <si>
    <t>Одногодичная летальность больных со злокачественными новообразованиями (умерли в течение первого года с момента установления диагноза из числа больных, впервые взятых на учет в предыдущем году), %</t>
  </si>
  <si>
    <t>Доля злокачественных новообразований, выявленных на ранних стадиях</t>
  </si>
  <si>
    <t>Снижение смертности от новообразований, в том числе от злокачественных</t>
  </si>
  <si>
    <t>снижение смертности от новообразований, в том числе от злокачественных до 185 случаев</t>
  </si>
  <si>
    <t>Борьба с онкологическими заболеваниями</t>
  </si>
  <si>
    <t>Отношение числа рентген-эндоваскулярных вмешательств в лечебных целях</t>
  </si>
  <si>
    <t>Отношение числа рентген-эндоваскулярных вмешательств в лечебных целях, к общему числу выбывших больных, перенесших острый коронарный синдром, %</t>
  </si>
  <si>
    <t>N2</t>
  </si>
  <si>
    <t>Доля профильных госпитализаций пациентов с острыми нарушениями мозгового кровообращения</t>
  </si>
  <si>
    <t>Доля профильных госпитализаций пациентов с острыми нарушениями мозгового кровообращения, доставленных автомобилями скорой медицинской помощи, %</t>
  </si>
  <si>
    <t>Больничная летальность от острого нарушения мозгового кровообращения</t>
  </si>
  <si>
    <t>Больничная летальность от острого нарушения мозгового кровообращения, %</t>
  </si>
  <si>
    <t>Количество рентген-эндоваскулярных вмешательств в лечебных целях</t>
  </si>
  <si>
    <t>Количество рентген-эндоваскулярных вмешательств в лечебных целях, тыс. ед.</t>
  </si>
  <si>
    <t>Больничная летальность от инфаркта миокарда</t>
  </si>
  <si>
    <t>Больничная летальность от инфаркта миокарда, %</t>
  </si>
  <si>
    <t>Смертности от инфаркта миокарда</t>
  </si>
  <si>
    <t>Смертности от инфаркта миокарда, на 100 тыс. населения</t>
  </si>
  <si>
    <t>Смертность от острого нарушения мозгового кровообращения</t>
  </si>
  <si>
    <t>Смертность от острого нарушения мозгового кровообращения, на 100 тыс. населения</t>
  </si>
  <si>
    <t>снижение смертности от болезней системы кровообращения до 450 случаев на 100 тыс. населения к 2024 году</t>
  </si>
  <si>
    <t>Борьба с сердечно-сосудистыми заболеваниями</t>
  </si>
  <si>
    <t>Доля записей к врачу, совершенных гражданами без очного обращения в регистратуру</t>
  </si>
  <si>
    <t>Доля записей к врачу, совершенных гражданами без очного обращения в регистратуру медицинской организации</t>
  </si>
  <si>
    <t>N1</t>
  </si>
  <si>
    <t>Доля впервые в жизни установленных неинфекционных заболеваний</t>
  </si>
  <si>
    <t>Доля впервые в жизни установленных неинфекционных заболеваний, выявленных при проведении диспансеризации и профилактическом медицинском осмотре</t>
  </si>
  <si>
    <t>Доля медицинских организаций, оказывающих в рамках ОМС первичную медико-санитарную помощь</t>
  </si>
  <si>
    <t>Доля медицинских организаций, оказывающих в рамках обязательного медицинского страхования   первичную медико-санитарную помощь, на базе которых функционируют каналы связи граждан со страховыми представителями страховых медицинских организаций (пост страхового представителя, телефон, терминал для связи со страховым представителем)</t>
  </si>
  <si>
    <t>Доля лиц, госпитализированных по экстренным показаниям в течение первых суток</t>
  </si>
  <si>
    <t>Доля лиц, госпитализированных по экстренным показаниям в течение первых суток от общего числа больных, к которым совершены вылеты</t>
  </si>
  <si>
    <t>Число лиц, дополнительно эвакуированных с использованием санитарной авиации</t>
  </si>
  <si>
    <t>Число лиц (пациентов), дополнительно эвакуированных с использованием санитарной авиации (ежегодно, человек) не менее</t>
  </si>
  <si>
    <t>Доля обоснованных жалоб, урегулированных в досудебном порядке</t>
  </si>
  <si>
    <t>Доля обоснованных жалоб (от общего количества поступивших жалоб), урегулированных в досудебном порядке страховыми медицинскими организациями</t>
  </si>
  <si>
    <t>0901</t>
  </si>
  <si>
    <t>Тысяча посещений</t>
  </si>
  <si>
    <t>Количество посещений при выездах мобильных медицинских бригад</t>
  </si>
  <si>
    <t>Число граждан, прошедших профосмотры</t>
  </si>
  <si>
    <t>Число граждан, прошедших профилактические осмотры</t>
  </si>
  <si>
    <t>Количество медицинских организаций, участвующих в создании и тиражировании «Новой модели медицинской организации, оказывающей первичную медико-санитарную помощь»</t>
  </si>
  <si>
    <t>Обеспечение оптимальной доступности для населения (в том числе для жителей населенных пунктов, расположенных в отдаленных местностях) медицинских организаций, оказывающих первичную медико-санитарную помощь; обеспечение охвата всех граждан профилактическими медицинскими осмотрами не реже одного раза в год; оптимизация работы медицинских организаций, оказывающих первичную медико-санитарную помощь, сокращение времени ожидания в очереди при обращении граждан в указанные медицинские организации, упрощение процедуры записи на прием к врачу; формирование системы защиты прав пациентов</t>
  </si>
  <si>
    <t>Первичная медико-санитарная помощь</t>
  </si>
  <si>
    <t>Развитие системы оказания первичной медико-санитарной помощи</t>
  </si>
  <si>
    <t>Национальный проект "Здравоохранение"</t>
  </si>
  <si>
    <t>Количество центров занятости населения в субъектах РФ, в которых реализуются или реализованы пилотные проекты</t>
  </si>
  <si>
    <t>Количество центров занятости населения в субъектах Российской Федерации, в которых реализуются или реализованы проекты по модернизации - не менее 85 к концу 2024 года</t>
  </si>
  <si>
    <t>L3</t>
  </si>
  <si>
    <t>Количество государственных учреждений службы занятости населения, в которых внедрены единые требования</t>
  </si>
  <si>
    <t>Количество центров занятости населения, в которых реализуются или реализованы проекты по модернизации</t>
  </si>
  <si>
    <t>Доля соискателей - получателей услуг по подбору вакансий центров занятости населения, удовлетворенных полученными услугами</t>
  </si>
  <si>
    <t>Доля соискателей - получателей услуг по подбору вакансий центров занятости населения, в которых реализованы проекты по модернизации, удовлетворенных полученными услугами - 90% в 2024 году</t>
  </si>
  <si>
    <t>Доля соискателей - получателей услуг по подбору вакансий центров занятости населения, в которых реализованы пилотные проекты, удовлетворенных полученными услугами</t>
  </si>
  <si>
    <t>Доля работодателей - получателей услуг по подбору работников центров занятости населения, в которых реализованы пилотные проекты, удовлетворенных полученными услугами</t>
  </si>
  <si>
    <t>Доля работодателей - получателей услуг по подбору работников центров занятости населения, в которых реализованы проекты по модернизации, удовлетворенных полученными услугами - 90% в 2024 году</t>
  </si>
  <si>
    <t>Количество субъектов РФ - участников ФП</t>
  </si>
  <si>
    <t>Количество субъектов Российской Федерации - участников федерального проекта - 85 к концу 2024 года</t>
  </si>
  <si>
    <t>Численность работников предприятий, прошедших переобучение, повысивших квалификацию в целях повышения производительности труда</t>
  </si>
  <si>
    <t>Численность работников предприятий, прошедших переобучение, повысивших квалификацию в целях повышения производительности труда по всем субъектам Российской Федерации - 100,4 тыс.человек к концу 2024 года</t>
  </si>
  <si>
    <t>Поддержка занятости</t>
  </si>
  <si>
    <t>Поддержка занятости и повышение эффективности рынка труда для обеспечения роста производительности труда</t>
  </si>
  <si>
    <t>Доля предприятий от общего числа предприятий, вовлеченных в НП</t>
  </si>
  <si>
    <t>Доля предприятий от общего числа предприятий, вовлеченных в национальный проект, на которых прирост производительности труда соответствует целевым показателям , процент</t>
  </si>
  <si>
    <t>L2</t>
  </si>
  <si>
    <t>Количество зарегистрированных пользователей ИТ-платформы управленческих и технологических компетенций</t>
  </si>
  <si>
    <t>Количество зарегистрированных пользователей ИТ-платформы управленческих и технологических компетенций, тыс. человек нарастающим итогом</t>
  </si>
  <si>
    <t>Количество привлеченных к участию в реализации НП субъектов РФ</t>
  </si>
  <si>
    <t>Количество привлеченных к участию в реализации национального проекта субъектов Российской Федерации,  ед. нарастающим итогом</t>
  </si>
  <si>
    <t>Количество предприятий - участников, внедряющих мероприятия НП под федеральным управлением</t>
  </si>
  <si>
    <t>Количество предприятий - участников, внедряющих мероприятия национального проекта под федеральным управлением (с ФЦК), ед. нарастающим итогом</t>
  </si>
  <si>
    <t>Количество предприятий - участников, внедряющих мероприятия НП самостоятельно</t>
  </si>
  <si>
    <t>Количество предприятий - участников, внедряющих мероприятия национального проекта самостоятельно, ед. нарастающим итогом</t>
  </si>
  <si>
    <t>Количество предприятий - участников, внедряющих мероприятия НП под региональным управлением</t>
  </si>
  <si>
    <t>Количество предприятий - участников, внедряющих мероприятия национального проекта под региональным управлением (с региональными центрами компетенций - РЦК), ед. нарастающим итогом</t>
  </si>
  <si>
    <t>Количество средних и крупных предприятий базовых несырьевых отраслей экономики, вовлеченных в реализацию национального проекта,  не менее ед. нарастающим итогом</t>
  </si>
  <si>
    <t>Количество обученных сотрудников предприятий - участников в рамках реализации мероприятий повышения производительности труда под региональным управлением</t>
  </si>
  <si>
    <t>Количество обученных сотрудников предприятий - участников в рамках реализации мероприятий повышения производительности труда под региональным управлением (с РЦК), человек нарастающим итогом</t>
  </si>
  <si>
    <t>Количество обученных сотрудников предприятий -участников в рамках реализации мероприятий повышения производительности труда под федеральным управлением</t>
  </si>
  <si>
    <t>Количество обученных сотрудников предприятий -участников в рамках реализации мероприятий повышения производительности труда под федеральным управлением (с ФЦК), человек нарастающим итогом</t>
  </si>
  <si>
    <t>Количество обученных сотрудников предприятий - участников в рамках реализации мероприятий по повышению производительности труда самостоятельно</t>
  </si>
  <si>
    <t>Количество обученных сотрудников предприятий - участников в рамках реализации мероприятий по повышению производительности труда самостоятельно, человек нарастающим итогом</t>
  </si>
  <si>
    <t>Количество сотрудников предприятий, обученных инструментам повышения производительности труда</t>
  </si>
  <si>
    <t>Количество сотрудников предприятий, обученных инструментам повышения производительности труда, человек нарастающим итогом</t>
  </si>
  <si>
    <t>Адресная поддержка повышения производительности труда на предприятиях</t>
  </si>
  <si>
    <t>Привлечение субъектов Российской Федерации к участию в реализации национального проекта (количество субъектов Российской Федерации нарастающим итогом)</t>
  </si>
  <si>
    <t>L1</t>
  </si>
  <si>
    <t>Привлечение субъектов Российской Федерации к участию в реализации национального проекта (количество субъектов Российской Федерации)</t>
  </si>
  <si>
    <t>Рост производительности труда на средних и крупных предприятиях базовых несырьевых отраслей экономики, % к предшествующему году</t>
  </si>
  <si>
    <t>Рост производительности труда на средних и крупных предприятиях базовых несырьевых отраслей экономики не ниже 5 процентов в год</t>
  </si>
  <si>
    <t>Доля участников программы обучения управленческим навыкам для повышения производительности труда, удовлетворенных программой обучения</t>
  </si>
  <si>
    <t>Доля участников программы обучения управленческим навыкам для повышения производительности труда, удовлетворенных программой обучения, %</t>
  </si>
  <si>
    <t>Осведомленность предприятий целевой группы о возможностях повышения производительности труда, %</t>
  </si>
  <si>
    <t>Количество руководителей, обученных по программе управленческих навыков для повышения производительности труда</t>
  </si>
  <si>
    <t>Количество руководителей, обученных по программе управленческих навыков для повышения производительности труда, нарастающим итогом</t>
  </si>
  <si>
    <t>Вовлечение средних и крупных предприятий базовых несырьевых отраслей экономики в реализацию национального проекта (количество предприятий нарастающим итогом), в том числе</t>
  </si>
  <si>
    <t>Количество предприятий -участников НП, получивших акселерационную поддержку</t>
  </si>
  <si>
    <t>Количество предприятий -участников национального проекта, получивших акселерационную поддержку по развитию экспортного потенциала, нарастающим итогом</t>
  </si>
  <si>
    <t>Удовлетворенность пользователей отработкой заявок по снижению административно-правовых барьеров</t>
  </si>
  <si>
    <t>Удовлетворенность пользователей отработкой заявок по снижению административно-правовых барьеров, %</t>
  </si>
  <si>
    <t>6421</t>
  </si>
  <si>
    <t>Единиц в год</t>
  </si>
  <si>
    <t>Разработан перечень нормативных правовых актов, подлежащих изменению в целях повышения производительности труда</t>
  </si>
  <si>
    <t>Количестсво измененных НПА и иных актов</t>
  </si>
  <si>
    <t>Количество измененных нормативных правовых актов (доля от перечня), % нарастающим итогом</t>
  </si>
  <si>
    <t>Прирост производительности труда  на средних и крупных предприятиях базовых несырьевых отраслей экономики по отношению к производительности труда в РФ</t>
  </si>
  <si>
    <t>Прирост производительности труда  на средних и крупных предприятиях базовых несырьевых отраслей экономики по отношению к производительности труда  в Российской Федерации, процентных пунктов</t>
  </si>
  <si>
    <t>Системные меры по повышению производительности труда</t>
  </si>
  <si>
    <t>Национальный проект "Производительность труда и поддержка занятости"</t>
  </si>
  <si>
    <t>Количество обученных основам ведения бизнеса</t>
  </si>
  <si>
    <t>Количество обученных основам ведения бизнеса, финансовой грамотности и иным навыкам предпринимательской деятельности, нарастающим итогом</t>
  </si>
  <si>
    <t>I8</t>
  </si>
  <si>
    <t>Количество вновь созданных субъектов МСП участниками проекта</t>
  </si>
  <si>
    <t>Количество вновь созданных субъектов МСП участниками проекта, нарастающим итогом</t>
  </si>
  <si>
    <t>Количество физических лиц - участников ФП</t>
  </si>
  <si>
    <t>Количество физических лиц - участников федерального проекта, нарастающим итогом</t>
  </si>
  <si>
    <t>Количество подготовленных тренеров для обучения целевых груп</t>
  </si>
  <si>
    <t>Количество подготовленных тренеров для обучения целевых групп по утвержденным методикам, нарастающим итогом</t>
  </si>
  <si>
    <t>Количество физлиц - участников ФП, занятых в сфере МСП</t>
  </si>
  <si>
    <t>Количество физических лиц - участников федерального проекта, занятых в сфере малого и среднего предпринимательства, по итогам участия в федеральном проекте, нарастающим итогом</t>
  </si>
  <si>
    <t>Вовлечение различных категорий граждан (самозанятых) в сектор МСП</t>
  </si>
  <si>
    <t>формирование положительного образа предпринимательства среди населения Российской Федерации, а также вовлечение различных категорий граждан, включая самозанятых, в сектор малого и среднего предпринимательства, в том числе создание новых субъектов МСП.</t>
  </si>
  <si>
    <t>Популяризация предпринимательства</t>
  </si>
  <si>
    <t>Количество принятых членов сельскохозяйственных потребительских кооперативов из числа субъектов МСП</t>
  </si>
  <si>
    <t>I7</t>
  </si>
  <si>
    <t>Количество вновь созданных субъектов МСП в сельском хозяйстве</t>
  </si>
  <si>
    <t>Количество работников, зарегистрированных в ПФР, ФСС РФ, принятых КФХ в году получения грантов "Агростартап"</t>
  </si>
  <si>
    <t>Количество вовлеченных в субъекты МСП, осуществляющие деятельность в сфере сельского хозяйства</t>
  </si>
  <si>
    <t>Обеспечение количества вновь вовлеченных в субъекты МСП в сельском хозяйстве  к 2024 году не менее 126 тыс. человек,а так же создание и развитие субъектов МСП в АПК</t>
  </si>
  <si>
    <t>Обеспечение количества вновь вовлеченных в субъекты малого  и среднего предпринимательства (МСП) в сельском хозяйстве к 2024 году не менее 126 тыс. человек, создание и развитие субъектов МСП в АПК, в том числе крестьянских (фермерских) хозяйств и сельскохозяйственных потребительских кооперативов</t>
  </si>
  <si>
    <t>Создание системы поддержки фермеров и развитие сельской кооперации</t>
  </si>
  <si>
    <t>Количество вновь созданных и действующих субъектов МСП и самозанятых, совершивших значимые действия во всех информационных системах</t>
  </si>
  <si>
    <t>Количество вновь созданных и действующих субъектов МСП и самозанятых, совершивших значимые действия во всех информационных системах в рамках национального проекта и улучшивших показатели выручки и/или численности занятых, нарастающим итогом</t>
  </si>
  <si>
    <t>I5</t>
  </si>
  <si>
    <t>Объем инвестиций, вложенных в основной капитал субъектов МСП, получивших доступ к производственным площадям и помещениям в рамках промышленных парков, технопарков</t>
  </si>
  <si>
    <t>Объем инвестиций в основной капитал субъектов МСП, получивших доступ к производственным площадям и помещениям в рамках промышленных парков, технопарков</t>
  </si>
  <si>
    <t>Численность занятых в организациях, субъектах МСП, являющихся поставщиками крупнейших заказчиков</t>
  </si>
  <si>
    <t>Численность занятых в организациях, субъектах МСП, являющихся поставщиками крупнейших заказчиков, определяемых Правительством Российской Федерации</t>
  </si>
  <si>
    <t>Количество уникальных субъектов МСП, являющихся поставщиками крупнейших заказчиков</t>
  </si>
  <si>
    <t>Количество уникальных субъектов МСП, являющихся поставщиками крупнейших заказчиков, определяемых Правительством Российской Федерации, в год</t>
  </si>
  <si>
    <t>Количество субъектов МСП и самозанятых граждан, получивших поддержку в рамках ФП</t>
  </si>
  <si>
    <t>Количество субъектов МСП и самозанятых граждан, получивших поддержку в рамках федерального проекта, нарастающим итогом</t>
  </si>
  <si>
    <t>К 2024 году численность занятых в сфере МСП, включая ИП, составит не менее 25 млн. человек</t>
  </si>
  <si>
    <t>к 2024 году численность занятых в сфере малого и среднего предпринимательства (далее - МСП), включая индивидуальных предпринимателей, составит не менее 25 млн. человек, в том числе за счет поддержки, оказанной субъектам МСП в рамках федерального проекта "Акселерация субъектов МСП" и увеличения числа субъектов МСП, получивших поддержку до 2 770,7 тыс. единиц к 2024 году.</t>
  </si>
  <si>
    <t>Количество субъектов МСП</t>
  </si>
  <si>
    <t>Количество субъектов МСП, выведенных на экспорт при поддержке центров (агентств) координации поддержки экспортно-ориентированных субъектов МСП, нарастающим итогом</t>
  </si>
  <si>
    <t>Доля экспортеров, являющихся субъектами МСП, включая ИП</t>
  </si>
  <si>
    <t>Доля экспортеров, являющихся субъектами МСП, включая индивидуальных предпринимателей, в общем объеме несырьевого экспорта</t>
  </si>
  <si>
    <t>К 2024 году доля экспортеров, являющихся субъектами МСП, включая ИМ, в общем объеме несырьевого экспорта составит 10%</t>
  </si>
  <si>
    <t>К 2024 году доля экспортеров, являющихся субъектами МСП, включая индивидуальных предпринимателей, в общем объеме несырьевого экспорта составит 10% за счет увеличения количества субъектов МСП, выведенных на экспорт при поддержке центров (агентств) координации поддержки экспортно-ориентированных субъектов МСП к 2024 году до 15,4 тыс. единиц</t>
  </si>
  <si>
    <t>Акселерация субъектов малого и среднего предпринимательства</t>
  </si>
  <si>
    <t>Объем финансовой поддержки, оказанной субъектам МСП в рамках Национальной гарантийной системы</t>
  </si>
  <si>
    <t>Объем финансовой поддержки, оказанной субъектам МСП в рамках Национальной гарантийной системы за вычетом объемов финансовой поддержки, полученной субъектами МСП с одновременной поддержкой двух или трех участников Национальной гарантийной системы, и за вычетом кредитов, выданных субъектам МСП на реализацию проектов в приоритетных отраслях по субсидируемой ставке</t>
  </si>
  <si>
    <t>I4</t>
  </si>
  <si>
    <t>Объем кредитов, выданных субъектам МСП на реализацию проектов в приоритетных отраслях</t>
  </si>
  <si>
    <t>Объем кредитов, выданных субъектам МСП на реализацию проектов в приоритетных отраслях по субсидируемой ставке, в том числе обеспеченных гарантийной поддержкой в рамках Национальной гарантийной системы, млрд. рублей</t>
  </si>
  <si>
    <t>Количество выдаваемых микрозаймов МФО субъектам МСП</t>
  </si>
  <si>
    <t>Количество выдаваемых микрозаймов МФО субъектам МСП нарастающим итогом</t>
  </si>
  <si>
    <t>Упрощение доступа субъектов МСП к льготному финансированию</t>
  </si>
  <si>
    <t>Упрощение доступа субъектов МСП к льготному финансированию, в том числе ежегодное увеличение объема льготных кредитов, выдаваемых субъектам МСП, включая индивидуальных предпринимателей</t>
  </si>
  <si>
    <t>Расширение доступа субъектов МСП к финансовым ресурсам, в том числе к льготному финансированию</t>
  </si>
  <si>
    <t>644</t>
  </si>
  <si>
    <t>Количество субъектов МСП, применяющих контрольно-кассовую технику</t>
  </si>
  <si>
    <t>Количество субъектов малого и среднего предпринимательства, применяющих контрольно-кассовую технику, имеющих право не представлять налоговую отчетность, нарастающим итогом</t>
  </si>
  <si>
    <t>I1</t>
  </si>
  <si>
    <t>Количество самозанятых граждан, зафиксировавших свой статус</t>
  </si>
  <si>
    <t>Количество самозанятых граждан, зафиксировавших свой статус, с учетом введения налогового режима для самозанятых, нарастающим итогом</t>
  </si>
  <si>
    <t>Снижение административной нагрузки на МСП, расширение имущественной поддержки субъектов МСП, а также создание благоприятных условий осуществления деятельности для самозанятых граждан</t>
  </si>
  <si>
    <t>Снижение административной нагрузки на мале и средние предприятия, расширение имущественной поддержки субъектов МСП, а также создание благоприятных условий осуществления деятельности для самозанятых граждан</t>
  </si>
  <si>
    <t>Улучшение условий ведения предпринимательской деятельности</t>
  </si>
  <si>
    <t>Национальный проект "Малое и среднее предпринимательство и поддержка индивидуальной предпринимательской инициативы"</t>
  </si>
  <si>
    <t>Актуализированные информационно-технические справочники по НДТ</t>
  </si>
  <si>
    <t>актуализированные информационно-технические справочники по НДТ, нарастающим итогом</t>
  </si>
  <si>
    <t>GБ</t>
  </si>
  <si>
    <t>Поддержанные инвестиционные проекты по НДТ</t>
  </si>
  <si>
    <t>поддержанные инвестиционные проекты по НДТ, нарастающим итогом</t>
  </si>
  <si>
    <t>Выданные комплексные экологические разрешения (КЭР), нарастающим итогом</t>
  </si>
  <si>
    <t>Снижение доли импорта основного технологического оборудования</t>
  </si>
  <si>
    <t>Снижение доли импорта основного технологического оборудования, эксплуатируемого в случае применения НДТ, нарастающим итогом</t>
  </si>
  <si>
    <t>Кардинальное снижение уровня загрязнения атмосферного воздуха в крупных промышленных центрах</t>
  </si>
  <si>
    <t>Внедрение наилучших доступных технологий</t>
  </si>
  <si>
    <t>168</t>
  </si>
  <si>
    <t>Тонна; метрическая тонна (1000 кг)</t>
  </si>
  <si>
    <t>Запас семян лесных растений для лесовосстановления и лесоразведения</t>
  </si>
  <si>
    <t>GА</t>
  </si>
  <si>
    <t>060</t>
  </si>
  <si>
    <t>Площадь лесовосстановления и лесоразведения</t>
  </si>
  <si>
    <t>Площадь погибших лесных насаждений</t>
  </si>
  <si>
    <t>799</t>
  </si>
  <si>
    <t>Миллион штук</t>
  </si>
  <si>
    <t>Количество выращенного посадочного материала лесных растений</t>
  </si>
  <si>
    <t>Обеспечение баланса выбытия и воспроизводства лесов в соотношении 100% к 2024 году</t>
  </si>
  <si>
    <t>Сохранение лесов</t>
  </si>
  <si>
    <t>Индекс численности ряда редких и находящихся под угрозой исчезновения видов животных, доля единиц</t>
  </si>
  <si>
    <t>G9</t>
  </si>
  <si>
    <t>9061</t>
  </si>
  <si>
    <t>Миллион гектаров</t>
  </si>
  <si>
    <t>Увеличена площадь федеральных особо охраняемых природных территорий, нарастающим итогом</t>
  </si>
  <si>
    <t>Количество посетителей особо охраняемых природных территорий, нарастающим итогом</t>
  </si>
  <si>
    <t>Количество особо охраняемых природных территорий</t>
  </si>
  <si>
    <t>Количество федеральных особо охраняемых природных территорий, нарастающим итогом</t>
  </si>
  <si>
    <t>Сохранение   биологического   разнообразия,   в   том    числе создание не менее 24 новых особо  охраняемых  природных территорий</t>
  </si>
  <si>
    <t>Сохранение биологического разнообразия и развитие экологического туризма</t>
  </si>
  <si>
    <t>Создание объектов направленных на снижение негативного воздействия на оз.Телецкое</t>
  </si>
  <si>
    <t>Создание объектов инфраструктуры, направленных на снижение негативного воздействия на Телецкое озеро</t>
  </si>
  <si>
    <t>G8</t>
  </si>
  <si>
    <t>Количество населения, улучшившего экологические условия проживания вблизи водных объектов</t>
  </si>
  <si>
    <t>Площадь восстановленных водных объектов, нарастающим итогом</t>
  </si>
  <si>
    <t>Протяженность расчищенных участков русел рек</t>
  </si>
  <si>
    <t>Количество населения, вовлеченного в мероприятия по очистке берегов водных объектов</t>
  </si>
  <si>
    <t>Протяженность очищенной прибрежной полосы  водных объектов</t>
  </si>
  <si>
    <t>Протяженность очищенной прибрежной полосы  водных объектов, нарастающим итогом</t>
  </si>
  <si>
    <t>Сохранение к 2024 году не менее 98 уникальных водных объектов</t>
  </si>
  <si>
    <t>Сохранение к 2024 году не менее 98 уникальных водных объектов за счет восстановления и экологической реабилитации не менее 23,5 тыс. га водных объектов, расчистки участков русел рек не менее 260 км, а также очистки от мусора берегов и прибрежной акватории озер и рек, в том числе озер Байкал, Телецкое, Ладожское, Онежское и рек Волги, Дона, Оби, Енисея, Амура, Урала, Печоры</t>
  </si>
  <si>
    <t>Сохранение уникальных водных объектов</t>
  </si>
  <si>
    <t>Охват площади Байкальской природной территории гос. экологическим мониторингом</t>
  </si>
  <si>
    <t>G7</t>
  </si>
  <si>
    <t>059</t>
  </si>
  <si>
    <t>Гектар</t>
  </si>
  <si>
    <t>Снижение площади территорий, подвергшихся загрязнению и оказывающих воздействие на оз.Байкал</t>
  </si>
  <si>
    <t>8361</t>
  </si>
  <si>
    <t>Особь</t>
  </si>
  <si>
    <t>Сокращение объемов сбросов загрязненных сточных вод в водные объекты Байкальской природной территории, нарастающим итогом</t>
  </si>
  <si>
    <t>Экологическое  оздоровление  водных  объектов,  включая   р.Волгу, и сохранение уникальных водных систем, включая оз. Байкал и Телецкое</t>
  </si>
  <si>
    <t>Сохранение озера Байкал</t>
  </si>
  <si>
    <t>Площадь восстановленных водных объектов Нижней Волги</t>
  </si>
  <si>
    <t>Площадь восстановленных водных объектов Нижней Волги, нарастающим итогом</t>
  </si>
  <si>
    <t>G6</t>
  </si>
  <si>
    <t>998</t>
  </si>
  <si>
    <t>Кубический километр</t>
  </si>
  <si>
    <t>Прирост мощности очистных сооружений,обеспечивающих сокращение отведения в р. Волгу загрязненных сточных вод</t>
  </si>
  <si>
    <t>Прирост мощности очистных сооружений, обеспечивающих нормативную очистку сточных вод, нарастающим итогом</t>
  </si>
  <si>
    <t>Количество извлеченных из р. Волга и утилизированных судов</t>
  </si>
  <si>
    <t>Количество извлеченных из реки Волга и утилизированных судов</t>
  </si>
  <si>
    <t>Протяженность расчищенных мелиоративных каналов Нижней Волги</t>
  </si>
  <si>
    <t>Рост количества молоди на мелиорированных нерестилищах</t>
  </si>
  <si>
    <t>Гарантированное водообеспечение населения и хозяйств</t>
  </si>
  <si>
    <t>Гарантированное водообеспечение населения и хозяйств, в том числе в зоне западных подстепных ильменей</t>
  </si>
  <si>
    <t>Кол-во водопропускных сооружений для улучшения водообмена р. Волги</t>
  </si>
  <si>
    <t>Количество построенных, реконструированных водопропускных сооружений для улучшения водообмена в низовьях Волги, нарастающим итогом</t>
  </si>
  <si>
    <t>Снижение объема отводимых в р. Волга загрязненных сточных вод</t>
  </si>
  <si>
    <t>Снижение объема отводимых в реку Волга загрязненных сточных вод, нарастающим итогом</t>
  </si>
  <si>
    <t>Протяженность восстановленных водных объектов Нижней Волги, нарастающим итогом</t>
  </si>
  <si>
    <t>Количество ликвидированных объектов накопленного экологического вреда, представляющих угрозу р.Волга</t>
  </si>
  <si>
    <t>596</t>
  </si>
  <si>
    <t>Кубический метр в секунду</t>
  </si>
  <si>
    <t>Объем дополнительного обводнения реки Ахтубы в меженный период</t>
  </si>
  <si>
    <t>Улучшение экологического состояния реки Волга и обеспечение устойчивого функционирования водохозяйственного комплекса Нижней Волги</t>
  </si>
  <si>
    <t>Улучшение экологического состояния реки Волга и обеспечение устойчивого функционирования водохозяйственного комплекса Нижней Волги за счет сокращения к концу 2024 года в три раза доли загрязненных сточных вод, отводимых в реку Волга, и реализации комплекса мер по восстановлению водных объектов низовьев Волги, в том числе дополнительному обводнению реки Ахтуба</t>
  </si>
  <si>
    <t>Оздоровление Волги</t>
  </si>
  <si>
    <t>Доля городского населения РФ, обеспеченного качественной питьевой водой</t>
  </si>
  <si>
    <t>G5</t>
  </si>
  <si>
    <t>Доля населения РФ, обеспеченного качественной питьевой водой</t>
  </si>
  <si>
    <t>Повышение качества питьевой воды для населения</t>
  </si>
  <si>
    <t>Чистая вода</t>
  </si>
  <si>
    <t>159</t>
  </si>
  <si>
    <t>Миллион кубических метров</t>
  </si>
  <si>
    <t>Объем потребления природного газа в качестве моторного топлива</t>
  </si>
  <si>
    <t>Объем потребления природного газа в качестве моторного топлива за отчетный год</t>
  </si>
  <si>
    <t>G4</t>
  </si>
  <si>
    <t>Доля граждан, удовлетворенных качеством атмосферного воздуха в крупных промышленных центрах</t>
  </si>
  <si>
    <t>Количество городов с очень высоким уровнем загрязнения атмосферного воздуха (Братск, Красноярск, Магнитогорск, Нижний Тагил, Новокузнецк, Норильск, Челябинск, Чита), нарастающим итогом</t>
  </si>
  <si>
    <t>Снижение совокупного объема выбросов</t>
  </si>
  <si>
    <t>Снижение совокупного объема выбросов за отчетный год, нарастающим итогом</t>
  </si>
  <si>
    <t>Чистый воздух</t>
  </si>
  <si>
    <t>Доля обезвреженных отходов в общем объеме отходов</t>
  </si>
  <si>
    <t>Доля обезвреженных отходов в общем объеме отходов I и II классов опасности, подлежащих обезвреживанию, переданных федеральному оператору по обращению с отходами I и II классов опасности, %</t>
  </si>
  <si>
    <t>G3</t>
  </si>
  <si>
    <t>Наличие федерального оператора по обращению с отходами</t>
  </si>
  <si>
    <t>Наличие федерального оператора по обращению с отходами I и II классов опасности, утвержденного распоряжением Правительства Российской Федерации об определении федерального оператора по обращению с отходами I и II классов опасности, %</t>
  </si>
  <si>
    <t>Наличие утвержденной схемы обращения с отходами</t>
  </si>
  <si>
    <t>Утверждена федеральная схема обращения с отходами I и II классов опасности</t>
  </si>
  <si>
    <t>Степень внедрения единой ГИС за обращением с отходами</t>
  </si>
  <si>
    <t>Степень внедрения единой государственной информационной системы учета и контроля за обращением с отходами I и II классов опасности2, %</t>
  </si>
  <si>
    <t>Количество введенных в эксплуатацию производственно-технических комплексов по обработке.утилизации и обезвреживанию отходов</t>
  </si>
  <si>
    <t>Количество введенных в эксплуатацию производственно-технических комплексов по обработке, утилизации и обезвреживанию отходов I и II классов опасности, нарастающим итогом</t>
  </si>
  <si>
    <t>Эффективное обращение с отходами производства и потребления</t>
  </si>
  <si>
    <t>Инфраструктура для обращения с отходами I-II классов опасности</t>
  </si>
  <si>
    <t>Доля разработанных электронных моделей</t>
  </si>
  <si>
    <t>G2</t>
  </si>
  <si>
    <t>Доля импорта оборудования для обработки и утилизации твердых коммунальных отходов</t>
  </si>
  <si>
    <t>Объем твердых коммунальных отходов,  направленных на утилизацию (вторичную переработку), нарастающим итогом</t>
  </si>
  <si>
    <t>Объем твердых коммунальных отходов, направленных на обработку, нарастающим итогом</t>
  </si>
  <si>
    <t>Эффективное обращение с отходами производства и потребления, включая ликвидацию всех выявленных несанкционированных свалок в границах городов</t>
  </si>
  <si>
    <t>Комплексная система обращения с твердыми коммунальными отходами</t>
  </si>
  <si>
    <t>Общая площадь восстановленных земель</t>
  </si>
  <si>
    <t>Общая площадь восстановленных, в том числе рекультивированных земель подверженных негативному воздействию накопленного вреда окружающей среде</t>
  </si>
  <si>
    <t>G1</t>
  </si>
  <si>
    <t>Численность населения, качество жизни которого улучшится в связи с ликвидацией несанкционированных свалок</t>
  </si>
  <si>
    <t>Численность населения, качество жизни которого улучшится в связи с ликвидацией выявленных на 1 января 2018 г. несанкционированных свалок в границах городов и наиболее опасных объектов накопленного экологического ущерба</t>
  </si>
  <si>
    <t>Ликвидация несанкционированных свалок в границах городов</t>
  </si>
  <si>
    <t>Ликвидированы все выявленные  на 1 января 2018 г. несанкционированные свалки в границах городов, нарастающим итогом, шт</t>
  </si>
  <si>
    <t>Ликвидированы наиболее опасные объекты накопленного экологического вреда, нарастающим итогом, шт</t>
  </si>
  <si>
    <t>Чистая страна</t>
  </si>
  <si>
    <t>Национальный проект "Экология"</t>
  </si>
  <si>
    <t>Количество зарегистрированных договоров участия в долевом строительстве с использование счета эскроу</t>
  </si>
  <si>
    <t>Количество зарегистрированных договоров участия в долевом строительстве, которыми предусмотрена обязанность участника долевого строительства внести денежные средства на счета эскроу</t>
  </si>
  <si>
    <t>F4</t>
  </si>
  <si>
    <t>057</t>
  </si>
  <si>
    <t>Объем строительства многоквартирных жилых домов, профинансированного за счет ипотечного кредитования</t>
  </si>
  <si>
    <t>Среднегодовая процентная ставка по ипотечным кредитам в рублях</t>
  </si>
  <si>
    <t>Количество ипотечных жилищных кредитов, предоставленных физлицам</t>
  </si>
  <si>
    <t>Обеспечение доступным жильем семей со средним достатком</t>
  </si>
  <si>
    <t>Ипотека</t>
  </si>
  <si>
    <t>082</t>
  </si>
  <si>
    <t>Количество кв.м. расселенного аварийного жилищного фонда</t>
  </si>
  <si>
    <t>F3</t>
  </si>
  <si>
    <t>Количество граждан, расселенных из аварийного жилищного фонда</t>
  </si>
  <si>
    <t>Обеспечение устойчивого сокращения непригодного для проживания жилищного фонда с расселением к</t>
  </si>
  <si>
    <t>F2</t>
  </si>
  <si>
    <t>Доля городов с благоприятной средой от общего количества городов (индекс качества городской среды - выше 50%), %</t>
  </si>
  <si>
    <t>Прирост среднего значения индекса качества городской среды по РФ</t>
  </si>
  <si>
    <t>Прирост среднего индекса качества городской среды по отношению к 2018 году, %</t>
  </si>
  <si>
    <t>Реализованы проекты победителей Всероссийского конкурса лучших проектов создания комфортной среды</t>
  </si>
  <si>
    <t>Реализованы мероприятия по благоустройству</t>
  </si>
  <si>
    <t>Реализованы мероприятия по благоустройству, предусмотренные государственными (муниципальными) программами формирования современной городской среды (количество обустроенных общественных пространств), не менее ед. накопительным итогом начиная с 2019 г.</t>
  </si>
  <si>
    <t>Кардинальное повышение комфортности городской среды</t>
  </si>
  <si>
    <t>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территориях которых реализуются проекты по созданию комфортной городской среды, %</t>
  </si>
  <si>
    <t>Создание механизма прямого участия граждан в формировании комфортной городской среды, увеличение доли граждан, принимающих участие в решении вопросов развития городской среды, до 30 процентов</t>
  </si>
  <si>
    <t>Формирование комфортной городской среды</t>
  </si>
  <si>
    <t>Кол-во процедур, включенных в перечень административных процедурв  сфере жилищного строительства, предоставляемых в электронном виде</t>
  </si>
  <si>
    <t>Количество процедур (услуг), включенных в исчерпывающий перечень административных процедур в сфере жилищного строительства, предоставляемых в электронном виде, ед.</t>
  </si>
  <si>
    <t>F1</t>
  </si>
  <si>
    <t>Кол-во процедур, включенных  в сфере жилищного строительства</t>
  </si>
  <si>
    <t>Количество процедур (услуг), включенных в исчерпывающий перечень административных процедур в сфере жилищного строительства, не более ед.</t>
  </si>
  <si>
    <t>Срок проведения экспертизы проектной документации и результатов инженерных изысканий для объектов жилищного строительства, дни</t>
  </si>
  <si>
    <t>Актуализированы действующие нормативно-технические документы для внедрения передовых технологий</t>
  </si>
  <si>
    <t>Внедрены новые нормативно-технические документы в строительстве</t>
  </si>
  <si>
    <t>Средняя стоимость 1 кв. м. модельного жилья на первичном рынке</t>
  </si>
  <si>
    <t>Средняя стоимость 1 кв. м модельного жилья на первичном рынке</t>
  </si>
  <si>
    <t>Ввод жилья в рамках мероприятия по стимулированию программ развития жилищного строительства субъектов РФ</t>
  </si>
  <si>
    <t>Жилье</t>
  </si>
  <si>
    <t>Национальный проект "Жилье и городская среда"</t>
  </si>
  <si>
    <t>Доля участников профконкурсов, поступивших на обучение по образовательным программам, повысивших квалификацию и (или) получивших карьерный рост</t>
  </si>
  <si>
    <t>EА</t>
  </si>
  <si>
    <t>Число граждан, охваченных проведением профконкурсов</t>
  </si>
  <si>
    <t>Создание для не менее 1,7 млн. человек возможностей для проф. и карьерного роста</t>
  </si>
  <si>
    <t>Создание для не менее 1,7 млн. человек возможностей для профессионального и карьерного роста, путем формирования к 2024 году системы профессиональных конкурсов</t>
  </si>
  <si>
    <t>Социальные лифты для каждого</t>
  </si>
  <si>
    <t>Кол-во иностранных граждан, обучающихся по очной форме обучения</t>
  </si>
  <si>
    <t>Количество иностранных граждан, обучающихся по очной форме обучения в организациях, осуществляющих образовательную деятельность по программам высшего образования</t>
  </si>
  <si>
    <t>E9</t>
  </si>
  <si>
    <t>Увеличение к 2024 году численности иностранных граждан, обучающихся в организациях высшего образования</t>
  </si>
  <si>
    <t>увеличение к 2024 году численности иностранных граждан, обучающихся в организациях, осуществляющих образовательную деятельность по программам высшего образования, до 425 тысяч человек за счет развития инфраструктуры, реализации государственной поддержки развития экспорта российского образования, повышения востребованности и конкурентоспособности российского образования</t>
  </si>
  <si>
    <t>Экспорт образования</t>
  </si>
  <si>
    <t>Численность обучающихся, вовлеченных в деятельность общественных объединений</t>
  </si>
  <si>
    <t>Численность обучающихся, вовлеченных в деятельность общественных объединений на базе образовательных организаций общего образования, среднего профессионального и высшего образования, млн человек накопительным итогом</t>
  </si>
  <si>
    <t>E8</t>
  </si>
  <si>
    <t>Воспитание гармонично развитой и социально ответственной личности</t>
  </si>
  <si>
    <t>Доля молодежи, задействованной  в мероприятиях по вовлечению  в творческую деятельность</t>
  </si>
  <si>
    <t>Общая численность граждан, вовлеченных  в добровольческую деятельность, млн человек</t>
  </si>
  <si>
    <t>Общая численность граждан,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млн человек</t>
  </si>
  <si>
    <t>Доля студентов, вовлеченных в клубное студенческое движение</t>
  </si>
  <si>
    <t>Развитие добровольчества (волонтерства), развитие талантов и способностей у детей и молодежи</t>
  </si>
  <si>
    <t>Развитие добровольчества (волонтерства), развитие талантов и способностей у детей и молодежи, в т.ч. студентов, путем поддержки общественных инициатив и проектов, вовлечения к 2024 году в добровольческую деятельность 20% граждан, вовлечения 45% молодежи в творческую деятельность и 70% студентов в клубное студенческое движение</t>
  </si>
  <si>
    <t>Социальная активность</t>
  </si>
  <si>
    <t>Доля образовательных программ, прошедших независимую оценку качества с участием работодателей</t>
  </si>
  <si>
    <t>Доля образовательных программ, прошедших независимую оценку качества с участием работодателей, размещенных на интеграционной платформе непрерывного образования, не менее</t>
  </si>
  <si>
    <t>E7</t>
  </si>
  <si>
    <t>Количество пользователей интеграционной платформы непрерывного образования</t>
  </si>
  <si>
    <t>Количество граждан, ежегодно проходящих обучение по программам непрерывного образования в образовательных организациях высшего образования</t>
  </si>
  <si>
    <t>Количество граждан, ежегодно проходящих обучение по программам непрерывного образования (дополнительным образовательным программам и программам профессионального обучения) в образовательных организациях высшего образования, не менее</t>
  </si>
  <si>
    <t>Создание условий для непрерывного обновления гражданами профессиональных знаний и приобретения новых профессиональных навыков, повышение доступности и вариативности программ обучения</t>
  </si>
  <si>
    <t>Создание условий для непрерывного обновления гражданами профессиональных знаний и приобретения ими новых профессиональных навыков, повышение доступности и вариативности программ обучения путем создания интеграционной платформы непрерывного образования с 15 млн. пользователей к 2024 году, а также увеличения охвата граждан, осваивающих программы непрерывного образования в образовательных организациях высшего образования до 3 млн. человек к 2024 году</t>
  </si>
  <si>
    <t>Новые возможности для каждого</t>
  </si>
  <si>
    <t>в т.ч. количество российских университетов, входящих не менее 2 лет подряд в топ-100 глобальных рейтингов университетов, единиц</t>
  </si>
  <si>
    <t>E6</t>
  </si>
  <si>
    <t>Число мастерских, оснащенных современной материально- технической базой</t>
  </si>
  <si>
    <t>Число мастерских, оснащенных современной материально- технической базой по одной из компетенций накопительным итогом</t>
  </si>
  <si>
    <t>698</t>
  </si>
  <si>
    <t>Место</t>
  </si>
  <si>
    <t>Позиция РФ в международном соревновательном рейтинге стран, готовящих выпускников по современным требованиям</t>
  </si>
  <si>
    <t>Число центров опережающей профподготовки</t>
  </si>
  <si>
    <t>Число центров опережающей профессиональной подготовки накопительным итогом</t>
  </si>
  <si>
    <t>Количество российских университетов, входящих в глобальные рейтинги университетов, единиц</t>
  </si>
  <si>
    <t>Доля организаций среднего профессионального образования, итоговая аттестация в которых проводится в форме демонстрационного экзамена</t>
  </si>
  <si>
    <t>Доля организаций, осуществляющих образовательную деятельность по образовательным программам среднего профессионального образования, итоговая аттестация в которых проводится в форме демонстрационного экзамена</t>
  </si>
  <si>
    <t>Доля обучающихся, завершающих обучение в организациях среднего профобразования, прошедших аттестацию с использованием демонстрационного экзамена</t>
  </si>
  <si>
    <t>Место России в мире по присутствию университетов в ТОП-500 глобальных рейтингов университето</t>
  </si>
  <si>
    <t>Место России в мире по присутствию университетов в ТОП-500 глобальных рейтингов университетов</t>
  </si>
  <si>
    <t>Доля образовательных организаций, осуществляющих образовательную деятельность с использованием федеральных цифровых платформ</t>
  </si>
  <si>
    <t>Доля образовательных организаций, осуществляющих образовательную деятельность по образовательным программам высшего образования с использованием федеральных цифровых платформ (информационных систем и ресурсов), между которыми обеспечено информационное взаимодействие, в общем количестве образовательных организаций, осуществляющих образовательную деятельность по образовательным программам</t>
  </si>
  <si>
    <t>Модернизация профобразования.Обеспечение вхождения РФ в число 10 ведущих стран мира по присутствию образовательных организаций высшего образования</t>
  </si>
  <si>
    <t>Модернизация профессионального образования, в том числе посредством внедрения адаптивных, практико-ориентированных и гибких образовательных программ в 100% профессиональных образовательных организациях к 2024 году.Обеспечение к 2024 году вхождения Российской Федерации в число 10 ведущих стран мира по присутствию образовательных организаций высшего образования в топ-500 глобальных рейтингов университетов путём оказания государственной поддержки образовательным организациям высшего образования</t>
  </si>
  <si>
    <t>Молодые профессионалы</t>
  </si>
  <si>
    <t>Молодые профессионалы (Повышение конкурентоспособности профессионального образования)</t>
  </si>
  <si>
    <t>E5</t>
  </si>
  <si>
    <t>Доля субъектов РФ, обеспечивших деятельность центров непрерывного повышения проф. мастерства</t>
  </si>
  <si>
    <t>Доля субъектов Российской Федерации, обеспечивших деятельность центров непрерывного повышения профессионального мастерства педагогических работников и центров оценки профессионального мастерства и квалификаций педагогов</t>
  </si>
  <si>
    <t>Средневзвешенный результат РФ (место) в группе международных исследований, средневзвешенное место РФ</t>
  </si>
  <si>
    <t>Средневзвешенный результат Российской Федерации в группе международных исследований, средневзвешенное место Российской Федерации</t>
  </si>
  <si>
    <t>Доля учителей общеобразовательных организаций, вовлеченных в национальную систему проф. роста педагогических работников</t>
  </si>
  <si>
    <t>Обеспечение вхождения РФ в число 10 ведущих стран мира по качеству общего образования</t>
  </si>
  <si>
    <t>Обеспечение вхождения Российской Федерации в число 10 ведущих стран мира по качеству общего образования к 2024 году путем внедрения национальной системы профессионального роста педагогических работников, охватывающей не менее 50 процентов учителей общеобразовательных организаций</t>
  </si>
  <si>
    <t>Учитель будущего</t>
  </si>
  <si>
    <t>Доля образовательных организаций, обеспеченных Интернет-соединением с установленной скоростью</t>
  </si>
  <si>
    <t>Доля образовательных организаций, обеспеченных Интернет-соединением со скоростью соединения не менее 100 Мб/c - для образовательных организаций, расположенных в городах, 50 Мб/c - для образовательных организаций, расположенных в сельской местности и поселках городского типа,</t>
  </si>
  <si>
    <t>E4</t>
  </si>
  <si>
    <t>Доля обучающихся по программам общего и допобразования, среднего профобразования, для которых формируется цифровой образовательный профиль</t>
  </si>
  <si>
    <t>Доля обучающихся, по программам общего и допобразования,  среднего профобразования, для которых на Едином портале государственных услуг (ЕПГУ) доступен личный кабинет "Образование"</t>
  </si>
  <si>
    <t>Доля образовательных организаций, реализующих программы общего и доп образования, среднего профобразования с использованием федеральной информационно-сервисной платформы цифровой образовательной среды</t>
  </si>
  <si>
    <t>Доля документов ведомственной и статистической отчетности, утвержденной НПА,формирующаяся на основании однократно введенных первичных данных</t>
  </si>
  <si>
    <t>Количество субъектов РФ, в которых внедрена целевая модель цифровой образовательной среды в образовательных организациях</t>
  </si>
  <si>
    <t>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t>
  </si>
  <si>
    <t>Доля обучающихся по программам общего образования и среднего профобразования, использующих федеральную информационно-сервисную платформу цифровой образовательной среды</t>
  </si>
  <si>
    <t>Создание условий для внедрения современной и безопасной цифровой образовательной среды</t>
  </si>
  <si>
    <t>Создание условий для внедрения к 2024 году современной и безопасной цифровой образовательной среды, обеспечивающей формирование ценности к саморазвитию и самообразованию у обучающихся образовательных организаций всех видов и уровней, путем обновления информационно-коммуникационной инфраструктуры, подготовки кадров, создания федеральной цифровой платформы</t>
  </si>
  <si>
    <t>Цифровая образовательная среда</t>
  </si>
  <si>
    <t>Доля граждан, положительно оценивших качество услуг психолого-педагогической, методической и консультативной помощи</t>
  </si>
  <si>
    <t>E3</t>
  </si>
  <si>
    <t>Количество услуг психолого-педагогической, методической и консультативной помощи родителям (законным представителям) детей</t>
  </si>
  <si>
    <t>Создание условий для повышения компетентности родителей в вопросах образования и воспитания</t>
  </si>
  <si>
    <t>создание условий для повышения компетентности родителей обучающихся в вопросах образования и воспитания, в том числе для раннего развития детей в возрасте до трех лет путем предоставления в 2024 году не менее 20 млн.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t>
  </si>
  <si>
    <t>Поддержка семей, имеющих детей</t>
  </si>
  <si>
    <t>Число детей, охваченных деятельностью детских технопарков "Кванториум" и других проектов,соответствующих приоритетным направлениям технологического развития РФ</t>
  </si>
  <si>
    <t>E2</t>
  </si>
  <si>
    <t>Число региональных центров выявления, поддержки и развития способностей и талантов у детей и молодежи</t>
  </si>
  <si>
    <t>Число детей, получивших рекомендации по построению индивидуального учебного плана в соответствии с выбранными проф. компетенциями</t>
  </si>
  <si>
    <t>Доля детей в возрасте от 5 до 18 лет, охваченных допобразованием</t>
  </si>
  <si>
    <t>Число участников открытых онлайн-уроков</t>
  </si>
  <si>
    <t>Обеспечение к 2024 году для детей в возрасте от 5 до 18 лет доступности допобразования (до 80% от общего числа детей)</t>
  </si>
  <si>
    <t>Обеспечение к 2024 году для детей в возрасте от 5 до 18 лет доступных для каждого и качественных условий для воспитания гармонично развитой и социально ответственной личности путем увеличения охвата дополнительным образованием до 80% от общего числа детей, обновления содержания и методов дополнительного образования детей, развития кадрового потенциала и модернизации инфраструктуры системы дополнительного образования детей</t>
  </si>
  <si>
    <t>Успех каждого ребенка</t>
  </si>
  <si>
    <t>699</t>
  </si>
  <si>
    <t>Тысяча мест</t>
  </si>
  <si>
    <t>Число созданных новых мест в общеобразовательных организациях в сельской местности</t>
  </si>
  <si>
    <t>Число созданных новых мест в общеобразовательных организациях, расположенных в сельской местности и поселках городского типа, не менее тыс. мест</t>
  </si>
  <si>
    <t>E1</t>
  </si>
  <si>
    <t>Численность обучающихся, охваченных общеобразовательными программами цифрового, естественнонаучного и гуманитарного профилей</t>
  </si>
  <si>
    <t>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 тыс. человек</t>
  </si>
  <si>
    <t>Число общеобразовательных организаций, расположенных в сельской местности и малых городах, обновивших материально-техническую базу</t>
  </si>
  <si>
    <t>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тыс. единиц</t>
  </si>
  <si>
    <t>Доля субъектов РФ, в которых ликвидировано обучение в 3-ю смену</t>
  </si>
  <si>
    <t>Доля субъектов Российской Федерации, в которых ликвидировано обучение в 3-ю смену, процент</t>
  </si>
  <si>
    <t>Средневзвешенный результат (место) РФ в группе международных исследований</t>
  </si>
  <si>
    <t>Доля субъектов РФ, в которых обновлено содержание и методы обучения предметных областей</t>
  </si>
  <si>
    <t>Доля субъектов Российской Федерации, в которых обновлено содержание и методы обучения предметной области "Технология" и других предметных областей, процент</t>
  </si>
  <si>
    <t>Вхождение РФ к 2024 году в число 10 ведущих стран мира по качеству общего образования</t>
  </si>
  <si>
    <t>Вхождение Российской Федерации к 2024 году в число 10 ведущих стран мира по качеству общего образования посредством обновления содержания и технологий преподавания общеобразовательных программ, вовлечения всех участников системы образования (обучающиеся, педагоги, родители (законные представители), работодатели и представители общественных объединений) в развитие системы общего образования, а также за счет обновления материально-технической базы</t>
  </si>
  <si>
    <t>Современная школа</t>
  </si>
  <si>
    <t>Национальный проект "Образование"</t>
  </si>
  <si>
    <t>Доля электронного документооборота между ОГВ РФ с ОГВ государств - членов ЕАЭС и ЕЭК в общем объеме документооборота</t>
  </si>
  <si>
    <t>Доля электронного документооборота между органами государственной власти Российской Федерации с органами государственной власти государств - членов ЕАЭС и ЕЭК в общем объеме документооборота</t>
  </si>
  <si>
    <t>D6</t>
  </si>
  <si>
    <t>Разработка и внедрение национального механизма осуществления согласованной политики государств - членов ЕАЭС</t>
  </si>
  <si>
    <t>Разработка и внедрение национального механизма осуществления согласованной политики государств - членов Евразийского экономического союза</t>
  </si>
  <si>
    <t>Доля взаимодействий граждан и коммерческих организаций с государственными (муниципальными) органами и бюджетными учреждениями</t>
  </si>
  <si>
    <t>Доля взаимодействий граждан и коммерческих организаций с государственными (муниципальными) органами и бюджетными учреждениями, осуществляемых в цифровом виде</t>
  </si>
  <si>
    <t>Доля основных данных, прошедших гармонизацию</t>
  </si>
  <si>
    <t>Доля основных данных, прошедших гармонизацию (соответствие мастер-данным)</t>
  </si>
  <si>
    <t>Доля отказов при предоставлении приоритетных госуслуг и сервисов от числа отказов</t>
  </si>
  <si>
    <t>Доля отказов при предоставлении приоритетных государственных услуг и сервисов от числа отказов в 2018 году</t>
  </si>
  <si>
    <t>Доля приоритетных госуслуг и сервисов, соответствующих целевой модели цифровой трансформации</t>
  </si>
  <si>
    <t>Доля приоритетных государственных услуг и сервисов, соответствующих целевой модели цифровой трансформации (предоставление без необходимости личного посещения государственных органов и иных организаций, с применением реестровой модели, онлайн (в автоматическом режиме), проактивно)</t>
  </si>
  <si>
    <t>Доля внутриведомственного и межведомственного юридически значимого электронного документооборота государственных и муниципальныхи бюджетных учреждений</t>
  </si>
  <si>
    <t>Доля внутриведомственного и межведомственного юридически значимого электронного документооборота государственных и муниципальных органов и бюджетных учреждений</t>
  </si>
  <si>
    <t>Внедрение цифровых технологий и платформенных решений в сферах госуправления и оказания госуслуг</t>
  </si>
  <si>
    <t>Внедрение цифровых технологий и платформенных решений в сферах государственного управления и оказания государственных услуг, в том числе в интересах населения и субъектов малого и среднего предпринимательства, включая индивидуальных предпринимателей</t>
  </si>
  <si>
    <t>Цифровое государственное управление</t>
  </si>
  <si>
    <t>Увеличение затрат на развитие "сквозных" цифровых технологий</t>
  </si>
  <si>
    <t>Увеличение затрат на развитие "сквозных" цифровых технологий.</t>
  </si>
  <si>
    <t>D5</t>
  </si>
  <si>
    <t>Увеличение объема выручки проектов на основе внедрения "сквозных" цифровых технологий компаниями</t>
  </si>
  <si>
    <t>Увеличение объема выручки проектов (по разработке наукоемких решений, по продвижению продуктов и услуг по заказу бизнеса) на основе внедрения "сквозных" цифровых технологий компаниями, получившими поддержку в рамках федерального проекта "Цифровые технологии"</t>
  </si>
  <si>
    <t>Создание "сквозных" цифровых технологий преимущественно на основе отечественных разработок</t>
  </si>
  <si>
    <t>Количество РСТ-заявок по "сквозным" цифровым технологиям</t>
  </si>
  <si>
    <t>Количество РСТ-заявок по "сквозным" цифровым технологиям, организациями получившими поддержку в рамках национального проекта "Цифровая экономика"</t>
  </si>
  <si>
    <t>Создание системы финансирования проектов по разработке и (или) внедрению цифровых технологий и платформенных решений</t>
  </si>
  <si>
    <t>Создание комплексной системы финансирования проектов по разработке и (или) внедрению цифровых технологий и платформенных решений, включающей в себя венчурное финансирование и иные институты развития</t>
  </si>
  <si>
    <t>Цифровые технологии</t>
  </si>
  <si>
    <t>Объем затрат на продукты и услуги в области информационной безопасности</t>
  </si>
  <si>
    <t>D4</t>
  </si>
  <si>
    <t>Увеличение внутренних затрат на развитие цифровой экономики за счет всех источников (по доле ВВП страны)</t>
  </si>
  <si>
    <t>Кол-во подготовленных специалистов по образовательным программам в области информационной безопасности</t>
  </si>
  <si>
    <t>Количество подготовленных специалистов по образовательным программам в области информационной безопасности, с использованием в образовательном процессе отечественных высокотехнологичных комплексов и средств защиты информации</t>
  </si>
  <si>
    <t>Доля населения, использовавшего отечественные средства защиты информации по субъектам РФ</t>
  </si>
  <si>
    <t>Доля населения, использовавшего отечественные средства защиты информации по субъектам Российской Федерации (в процентах от общей численности населения, использовавшего сеть "Интернет" в течение последних 12 месяцев, соответствующего субъекта)</t>
  </si>
  <si>
    <t>Средний срок простоя ГИС в результате  компьютерных атак</t>
  </si>
  <si>
    <t>Создание устойчивой и безопасной ИТК инфраструктуры</t>
  </si>
  <si>
    <t>Создание устойчивой и безопасной информационно-телекоммуникационной инфраструктуры высокоскоростной передачи, обработки и хранения больших объемов данных, доступной для всех организаций и домохозяйств</t>
  </si>
  <si>
    <t>Стоимостная доля закупаемого и (или) арендуемого ФОИВ, ОИВ, ОГВ отечественного ПО</t>
  </si>
  <si>
    <t>Стоимостная доля закупаемого и (или) арендуемого госкорпорациями, компаниями с госучастием отечественного ПО</t>
  </si>
  <si>
    <t>Стоимостная доля закупаемого и (или) арендуемого государственными корпорациями, компаниями с государственным участием отечественного программного обеспечения</t>
  </si>
  <si>
    <t>Использование ОГВ, ОМСУ преимущественно отечественного ПО</t>
  </si>
  <si>
    <t>Использование преимущественно отечественного программного обеспечения государственными органами, органами местного самоуправления и организациями</t>
  </si>
  <si>
    <t>Информационная безопасность</t>
  </si>
  <si>
    <t>Место в рейтинге привлечения талантов The Global Talent Competitiveness Index</t>
  </si>
  <si>
    <t>D3</t>
  </si>
  <si>
    <t>Количествово специалистов, прошедших переобучение по компетенциям цифровой экономики</t>
  </si>
  <si>
    <t>Количество специалистов, прошедших переобучение по компетенциям цифровой экономики в рамках дополнительного образования</t>
  </si>
  <si>
    <t>Число принятых на программы высшего образования в сфере ИТ и математики</t>
  </si>
  <si>
    <t>Число принятых на программы высшего образования в сфере информационных технологий и по математиким специальностям</t>
  </si>
  <si>
    <t>Доля населения, обладающего цифровой грамотностью</t>
  </si>
  <si>
    <t>Доля населения, обладающего цифровой грамотностью и ключевыми компетенциями цифровой экономики</t>
  </si>
  <si>
    <t>Доля во Всероссийских проверочных работах заданий, при выполнении которых допускается использование цифровых ресурсов</t>
  </si>
  <si>
    <t>Доля во Всероссийских проверочных работах заданий, при выполнении которых допускается использование цифровых ресурсов (инструментов, источников, сред, сервисов) профессиональной или повседневной деятельности</t>
  </si>
  <si>
    <t>Кол-во выпускников системы профобразования с ключевыми компетенциями цифровой экономики</t>
  </si>
  <si>
    <t>Количество выпускников системы профессионального образования с ключевыми компетенциями цифровой экономики</t>
  </si>
  <si>
    <t>Обеспечение подготовки высококвалифицированных кадров для цифровой экономики</t>
  </si>
  <si>
    <t>Кадры для цифровой экономики</t>
  </si>
  <si>
    <t>Доля государственных и муниципальных фельдшерских и фельдшерско-акушерских пунктов, подключенных к сети "Интернет"</t>
  </si>
  <si>
    <t>Доля фельдшерских и фельдшерско-акушерских пунктов государственной и муниципальной систем здравоохранения, подключенных к сети "Интернет"</t>
  </si>
  <si>
    <t>D2</t>
  </si>
  <si>
    <t>Доля государственных и муниципальных образовательных организация общего образования и/или среднего профобразования, подключенных к сети "Интернет"</t>
  </si>
  <si>
    <t>Доля государственных (муниципальных) образовательных организаций, реализующих образовательные программы общего образования и/или среднего профессионального образования, подключенных к сети "Интернет"</t>
  </si>
  <si>
    <t>Количество отраслей экономики с внедрением сетей связи 5G</t>
  </si>
  <si>
    <t>Количество отраслей экономики, в которых внедрено использование сетей связи 5G</t>
  </si>
  <si>
    <t>Доля домохозяйств, имеющих возможность широкополосного доступа к сети "Интернет"</t>
  </si>
  <si>
    <t>Доля органов госвласти, ОМСУ и государственных внебюджетных фондов, подключенных к сети "Интернет"</t>
  </si>
  <si>
    <t>Доля органов государственной власти, органов местного самоуправления и государственных внебюджетных фондов, подключенных к сети "Интернет"</t>
  </si>
  <si>
    <t>Доля автомобильных дорог фед. значения, обеспеченных подвижной радиотелефонной связью</t>
  </si>
  <si>
    <t>Доля автомобильных дорог федерального значения, обеспеченных подвижной радиотелефонной связью (обеспечение вызова экстренных служб)</t>
  </si>
  <si>
    <t>Доля приоритетных объектов транспортной инфраструктуры, оснащенных сетями связи с возможностью беспроводной передачи голоса и данных</t>
  </si>
  <si>
    <t>Доля приоритетных объектов транспортной инфраструктуры (в т. ч. федеральных автомобильных дорог и железнодорожной инфраструктуры), оснащённых сетями связи с возможностью беспроводной передачи голоса и данных</t>
  </si>
  <si>
    <t>Доля государственных и муниципальных медицинских организаций,подключенных к сети "Интернет"</t>
  </si>
  <si>
    <t>Доля медицинских организаций государственной и муниципальной систем здравоохранения (больницы и поликлиники), подключенных к сети "Интернет"</t>
  </si>
  <si>
    <t>Создание глобальной конкурентоспособной инфраструктуры передачи данных на основе отечественных разработок</t>
  </si>
  <si>
    <t>Наличие опорных центров обработки данных в ФО</t>
  </si>
  <si>
    <t>Доля информационных систем и ресурсов ФОИВ и государственных внебюджетных фондов, перенесенных в государственную единую облачную платформу по сервисной модели</t>
  </si>
  <si>
    <t>Доля информационных систем и ресурсов федеральных органов исполнительной власти и государственных внебюджетных фондов, перенесенных в государственную единую облачную платформу по сервисной модели</t>
  </si>
  <si>
    <t>Мощность российских коммерческих ЦОД</t>
  </si>
  <si>
    <t>Доля сертифицированных ЦОД, предоставляющих услуги ОГВ и ОМСУ</t>
  </si>
  <si>
    <t>Доля сертифицированных ЦОД, предоставляющих услуги органам государственной власти и местного самоуправления</t>
  </si>
  <si>
    <t>Создание глобальной конкурентоспособной инфраструктуры обработки и хранения данных на основе отечественных разработок</t>
  </si>
  <si>
    <t>Создана единая электронная картографическая основа (ЕЭКО)</t>
  </si>
  <si>
    <t>Создана единая электронная картографическая основа (ЕЭКО), в том числе крупных масштабов, в целях наполнения государственной информационной системы ведения Единой электронной картографической основы (ГИС ЕЭКО)</t>
  </si>
  <si>
    <t>Реализованы не менее 10 цифровых платформ</t>
  </si>
  <si>
    <t>Реализованы не менее 10 цифровых платформ для основных предметных областей экономики</t>
  </si>
  <si>
    <t>Доля российских данных дистанционного зондирования Земли в общем объеме данных</t>
  </si>
  <si>
    <t>Доля российских данных дистанционного зондирования Земли (далее – ДЗЗ) в общем объеме данных ДЗЗ, используемых в российских геоинформационных системах</t>
  </si>
  <si>
    <t>Создание глобальной конкурентоспособной инфраструктуры функционирования цифровых платформ для граждан, бизнеса и власти на основе отечественных разработок</t>
  </si>
  <si>
    <t>Создание глобальной конкурентоспособной инфраструктуры функционирования цифровых платформ работы с данными для обеспечения потребностей граждан, бизнеса и власти на основе отечественных разработок</t>
  </si>
  <si>
    <t>Информационная инфраструктура</t>
  </si>
  <si>
    <t>Нормативное регулирование цифровой среды</t>
  </si>
  <si>
    <t>D1</t>
  </si>
  <si>
    <t>Национальная программа "Цифровая экономика Российской Федерации"</t>
  </si>
  <si>
    <t>Количество онлайн-трансляций на портале «Культура.РФ»</t>
  </si>
  <si>
    <t>Количество онлайн-трансляций мероприятий, размещаемых на портале «Культура.РФ» (ед.)</t>
  </si>
  <si>
    <t>A3</t>
  </si>
  <si>
    <t>Охват молодежной аудитории контентом, направленным на укрепление гражданской идентичности и духовно-нравственных ценностей (ед.)</t>
  </si>
  <si>
    <t>Количество созданных виртуальных концертных залов</t>
  </si>
  <si>
    <t>Количество созданных виртуальных концертных залов (нарастающим итогом) (ед.)</t>
  </si>
  <si>
    <t>Количество выставочных проектов, снабженных цифровыми гидами в формате дополненной реальности (нарастающим итогом) (ед.)</t>
  </si>
  <si>
    <t>Увеличение числа обращений  к цифровым ресурсам  в сфере культуры в 5 раз  (млн. обращений в год)</t>
  </si>
  <si>
    <t>«Цифровая культура»</t>
  </si>
  <si>
    <t>Цифровизация услуг и формирование информационного пространства в сфере культуры («Цифровая культура»)</t>
  </si>
  <si>
    <t>Доля граждан РФ, удовлетворенных условиями для занятия творчеством</t>
  </si>
  <si>
    <t>Доля граждан Российской Федерации, удовлетворенных условиями для занятия творчеством в сфере культуры (%) (нарастающим итогом)</t>
  </si>
  <si>
    <t>A2</t>
  </si>
  <si>
    <t>Количество волонтеров, вовлеченных в программу «Волонтеры культуры»</t>
  </si>
  <si>
    <t>Количество волонтеров, вовлеченных в программу «Волонтеры культуры» (чел.) (нарастающим итогом)</t>
  </si>
  <si>
    <t>Количество специалистов, прошедших повышение квалификации на базе Центров непрерывного образования</t>
  </si>
  <si>
    <t>Количество специалистов, прошедших повышение квалификации на базе Центров непрерывного образования (нарастающим итогом) (тыс.ед)</t>
  </si>
  <si>
    <t>Количество творческих коллективов, получивших грантовую поддержку</t>
  </si>
  <si>
    <t>Количество любительских творческих коллективов, получивших грантовую поддержку (ед.) (нарастающим итогом)</t>
  </si>
  <si>
    <t>Увеличение к 2024 году количества граждан, вовлеченных в культурную деятельность</t>
  </si>
  <si>
    <t>Увеличение к 2024 году количества граждан, вовлеченных в культурную деятельность путем поддержки</t>
  </si>
  <si>
    <t>«Творческие люди»</t>
  </si>
  <si>
    <t>Создание условий для реализации творческого потенциала нации («Творческие люди»)</t>
  </si>
  <si>
    <t>Доля граждан РФ, удовлетворенных качеством услуг в сфере культуры</t>
  </si>
  <si>
    <t>Доля граждан Российской Федерации, удовлетворенных качеством предоставления услуг в сфере культуры (%) (нарастающим итогом)</t>
  </si>
  <si>
    <t>A1</t>
  </si>
  <si>
    <t>Количество созданных и капитально отремонтированных объектов организации культуры</t>
  </si>
  <si>
    <t>Количество созданных (реконструированных) и капитально отремонтированных объектов организации культуры (ед.) (нарастающим итогом)</t>
  </si>
  <si>
    <t>Количество организаций культуры, получивших современное оборудование (ед.) (нарастающим итогом)</t>
  </si>
  <si>
    <t>Увеличение к 2024 году количества посещений организаций культуры</t>
  </si>
  <si>
    <t>Увеличение к 2024 году количества посещений организаций культуры путем создания современной инфраструктуры для творческой самореализации и досуга населения.</t>
  </si>
  <si>
    <t>Культурная среда</t>
  </si>
  <si>
    <t>Обеспечение качественно нового уровня развития инфраструктуры культуры («Культурная среда»)</t>
  </si>
  <si>
    <t>Национальный проект "Культура"</t>
  </si>
  <si>
    <t>2024
Факт</t>
  </si>
  <si>
    <t>2024
План</t>
  </si>
  <si>
    <t>2023
Факт</t>
  </si>
  <si>
    <t>2023
План</t>
  </si>
  <si>
    <t>2022
Факт</t>
  </si>
  <si>
    <t>2022
План</t>
  </si>
  <si>
    <t>2021
Факт</t>
  </si>
  <si>
    <t>2021
План</t>
  </si>
  <si>
    <t>2020
Факт</t>
  </si>
  <si>
    <t>2020
План</t>
  </si>
  <si>
    <t>2019
Факт</t>
  </si>
  <si>
    <t>2019
План</t>
  </si>
  <si>
    <t>2018
Факт</t>
  </si>
  <si>
    <t>2018
План</t>
  </si>
  <si>
    <t>Период, год</t>
  </si>
  <si>
    <t>Код единиц измерений по ОКЕИ</t>
  </si>
  <si>
    <t xml:space="preserve">Краткое наименование цели, целевого показателя и дополнительного показателя </t>
  </si>
  <si>
    <t xml:space="preserve">Наименование цели, целевого показателя и дополнительного показателя </t>
  </si>
  <si>
    <t>Краткое наименование ФП</t>
  </si>
  <si>
    <t>Наименование ФП</t>
  </si>
  <si>
    <t>Код проекта</t>
  </si>
  <si>
    <t>Данные по показателям</t>
  </si>
  <si>
    <t>Цель, целевой показатель, дополнительный показатель</t>
  </si>
  <si>
    <t>Наименования федеральных проектов</t>
  </si>
  <si>
    <t>17.02.2020</t>
  </si>
  <si>
    <t>бюджеты государственных внебюджетных фондов РФ</t>
  </si>
  <si>
    <t>межбюджетные трансферты в федеральный бюджет</t>
  </si>
  <si>
    <t>межбюджетные трансферты, ГВБФ</t>
  </si>
  <si>
    <t>межбюджетные трансферты, федеральный бюджет</t>
  </si>
  <si>
    <t xml:space="preserve">Наименование ФП 
Наименование источника 
</t>
  </si>
  <si>
    <t xml:space="preserve">ГП "Развитие рыбохозяйственного комплекса" </t>
  </si>
  <si>
    <t>Постановление Правительства РФ от 15.04.2014 N 314</t>
  </si>
  <si>
    <t xml:space="preserve">ГП 3 </t>
  </si>
  <si>
    <t>ГП "Реализация государственной национальной политики"</t>
  </si>
  <si>
    <t>Обеспечить мобилизацию значительных ресурсов из самых разных источников, в том числе на основе активизации сотрудничества в целях развития, с тем чтобы предоставить развивающимся странам, особенно наименее развитым странам, достаточные и предсказуемые средства для осуществления программ и стратегий по ликвидации нищеты во всех ее формах</t>
  </si>
  <si>
    <t xml:space="preserve"> Создать на национальном, региональном и международном уровнях надежные стратегические механизмы, в основе которых лежали бы стратегии развития, учитывающие интересы бедноты и гендерные аспекты, для содействия ускоренному инвестированию в мероприятия по ликвидации нищеты</t>
  </si>
  <si>
    <t>Обеспечить всеобщий охват услугами здравоохранения, в том числе защиту от финансовых рисков, доступ к качественным основным медико-санитарным услугам и доступ к безопасным, эффективным, качественным и недорогим основным лекарственным средствам и вакцинам для всех</t>
  </si>
  <si>
    <t>Повсеместно ликвидировать все формы дискриминации в отношении всех женщин и девочек</t>
  </si>
  <si>
    <t>Ликвидировать все формы насилия в отношении всех женщин и девочек в публичной и частной сферах, включая торговлю людьми и сексуальную и иные формы эксплуатации</t>
  </si>
  <si>
    <t>Ликвидировать все вредные виды практики, такие как детские, ранние и принудительные браки и калечащие операции на женских половых органах</t>
  </si>
  <si>
    <t>Признавать и ценить неоплачиваемый труд по уходу и работу по ведению домашнего хозяйства, предоставляя коммунальные услуги, инфраструктуру и системы социальной защиты и поощряя принцип общей ответственности в ведении хозяйства и в семье, с учетом национальных условий</t>
  </si>
  <si>
    <t>Обеспечить всестороннее и реальное участие женщин и равные для них возможности для лидерства на всех уровнях принятия решений в политической, экономической и общественной жизни</t>
  </si>
  <si>
    <t>Обеспечить всеобщий доступ к услугам в области охраны сексуального и репродуктивного здоровья и к реализации репродуктивных прав в соответствии с Программой действий Международной конференции по народонаселению и развитию, Пекинской платформой действий и итоговыми документами конференций по рассмотрению хода их выполнения</t>
  </si>
  <si>
    <t>Провести реформы в целях предоставления женщинам равных прав на экономические ресурсы, а также доступа к владению и распоряжению землей и другими формами собственности, финансовым услугам, наследуемому имуществу и природным ресурсам в соответствии с национальными законами</t>
  </si>
  <si>
    <t>Активнее использовать высокоэффективные технологии, в частности информационно-коммуникационные технологии, для содействия расширению прав и возможностей женщин</t>
  </si>
  <si>
    <t>Принимать и совершенствовать разумные стратегии и исполнимые законы в целях поощрения гендерного равенства и расширения прав и возможностей всех женщин и девочек на всех уровнях</t>
  </si>
  <si>
    <t>К 2030 году обеспечить комплексное управление водными ресурсами на всех уровнях, в том числе, при необходимости, на основе трансграничного сотрудничества</t>
  </si>
  <si>
    <t>К 2030 году существенно повысить эффективность водопользования во всех секторах и обеспечить устойчивый забор и подачу пресной воды для решения проблемы нехватки воды и значительного сокращения числа людей, страдающих от нехватки воды</t>
  </si>
  <si>
    <t>К 2030 году повысить качество воды посредством уменьшения загрязнения, ликвидации сброса отходов и сведения к минимуму выбросов опасных химических веществ и материалов, сокращения вдвое доли неочищенных сточных вод и значительного увеличения масштабов рециркуляции и безопасного повторного использования сточных вод во всем мире</t>
  </si>
  <si>
    <t>К 2030 году обеспечить всеобщий и равноправный доступ к надлежащим санитарно-гигиеническим средствам и положить конец открытой дефекации, уделяя особое внимание потребностям женщин и девочек и лиц, находящихся в уязвимом положении</t>
  </si>
  <si>
    <t>К 2030 году обеспечить всеобщий и равноправный доступ к безопасной и недорогой питьевой воде для всех</t>
  </si>
  <si>
    <t>ГП 37</t>
  </si>
  <si>
    <t>ГП 38.1</t>
  </si>
  <si>
    <t>Развивать качественную, надежную, устойчивую и стойкую инфраструктуру, включая региональную и трансграничную инфраструктуру, в целях поддержки экономического развития и благополучия людей, уделяя особое внимание обеспечению недорогого и равноправного доступа для всех</t>
  </si>
  <si>
    <t>9.2</t>
  </si>
  <si>
    <t>Содействовать всеохватной и устойчивой индустриализации и к 2030 году существенно повысить уровень занятости в промышленности и долю промышленного производства в валовом внутреннем продукте в соответствии с национальными условиями и удвоить соответствующие показатели в наименее развитых странах</t>
  </si>
  <si>
    <t>9.3</t>
  </si>
  <si>
    <t>Расширить доступ мелких промышленных и прочих предприятий, особенно в развивающихся странах, к финансовым услугам, в том числе к недорогим кредитам, и усилить их интеграцию в производственно-сбытовые цепочки и рынки</t>
  </si>
  <si>
    <t>9.4</t>
  </si>
  <si>
    <t>К 2030 году модернизировать инфраструктуру и переоборудовать промышленные предприятия, сделав их устойчивыми за счет повышения эффективности использования ресурсов и более широкого применения чистых и экологически безопасных технологий и промышленных процессов, с участием всех стран в соответствии с их индивидуальными возможностями</t>
  </si>
  <si>
    <t>9.5</t>
  </si>
  <si>
    <t>Активизировать научные исследования, наращивать технологический потенциал промышленных секторов во всех странах, особенно развивающихся странах, в том числе путем стимулирования к 2030 году инновационной деятельности и значительного увеличения числа работников в сфере научно-исследовательских и опытно-конструкторских работ (НИОКР) в расчете на 1 миллион человек, а также государственных и частных расходов на НИОКР</t>
  </si>
  <si>
    <t>9.а</t>
  </si>
  <si>
    <t>Содействовать развитию экологически устойчивой и стойкой инфраструктуры в развивающихся странах за счет увеличения финансовой, технологической и технической поддержки африканских стран, наименее развитых стран, развивающихся стран, не имеющих выхода к морю, и малых островных развивающихся государств</t>
  </si>
  <si>
    <t>9.b</t>
  </si>
  <si>
    <t>9.c</t>
  </si>
  <si>
    <t>Существенно расширить доступ к информационно-коммуникационным технологиям и стремиться к обеспечению всеобщего и недорогого доступа к Интернету в наименее развитых странах к 2020 году</t>
  </si>
  <si>
    <t>Поддерживать разработки, исследования и инновации в сфере отечественных технологий в развивающихся странах, в том числе путем создания политического климата, благоприятствующего, в частности, диверсификации промышленности и увеличению добавленной стоимости в сырьевых отраслях</t>
  </si>
  <si>
    <t>16.1</t>
  </si>
  <si>
    <t>16.2</t>
  </si>
  <si>
    <t>16.3</t>
  </si>
  <si>
    <t>16.4</t>
  </si>
  <si>
    <t>Значительно сократить распространенность всех форм насилия и уменьшить показатели смертности от этого явления во всем мире</t>
  </si>
  <si>
    <t>Положить конец надругательствам, эксплуатации, торговле и всем формам насилия и пыток в отношении детей</t>
  </si>
  <si>
    <t>Содействовать верховенству права на национальном и международном уровнях и обеспечить всем равный доступ к правосудию</t>
  </si>
  <si>
    <t>К 2030 году значительно уменьшить незаконные финансовые потоки и потоки оружия, активизировать деятельность по обнаружению и возвращению похищенных активов и вести борьбу со всеми формами организованной преступности</t>
  </si>
  <si>
    <t>16.5</t>
  </si>
  <si>
    <t>Значительно сократить масштабы коррупции и взяточничества во всех их формах</t>
  </si>
  <si>
    <t>16.6</t>
  </si>
  <si>
    <t>Создать эффективные, подотчетные и прозрачные учреждения на всех уровнях</t>
  </si>
  <si>
    <t>16.7</t>
  </si>
  <si>
    <t>Обеспечить ответственное принятие решений репрезентативными органами на всех уровнях с участием всех слоев общества</t>
  </si>
  <si>
    <t>16.8</t>
  </si>
  <si>
    <t>Расширить и активизировать участие развивающихся стран в деятельности органов глобального регулирования</t>
  </si>
  <si>
    <t>16.9</t>
  </si>
  <si>
    <t>16.10</t>
  </si>
  <si>
    <t>К 2030 году обеспечить наличие у всех людей законных удостоверений личности, включая свидетельства о рождении</t>
  </si>
  <si>
    <t>Обеспечить доступ общественности к информации и защитить основные свободы в соответствии с национальным законодательством и международными соглашениями</t>
  </si>
  <si>
    <t>16.a</t>
  </si>
  <si>
    <t>Укрепить соответствующие национальные учреждения, в том числе благодаря международному сотрудничеству, в целях наращивания на всех уровнях - в частности в развивающихся странах - потенциала в деле предотвращения насилия и борьбы с терроризмом и преступностью</t>
  </si>
  <si>
    <t>Поощрять и проводить в жизнь недискриминационные законы и политику в интересах устойчивого развития</t>
  </si>
  <si>
    <t>ГП 39</t>
  </si>
  <si>
    <t>ГП 24</t>
  </si>
  <si>
    <t xml:space="preserve">ГП 17 </t>
  </si>
  <si>
    <t>10.1</t>
  </si>
  <si>
    <t>10.2</t>
  </si>
  <si>
    <t>10.3</t>
  </si>
  <si>
    <t>К 2030 году постепенно достичь и поддерживать рост доходов наименее обеспеченных 40 процентов населения на уровне, превышающем средний по стране</t>
  </si>
  <si>
    <t>К 2030 году поддержать законодательным путем и поощрять активное участие всех людей в социальной, экономической и политической жизни независимо от их возраста, пола, инвалидности, расы, этнической принадлежности, происхождения, религии и экономического или иного статуса</t>
  </si>
  <si>
    <t>Обеспечить равенство возможностей и уменьшить неравенство результатов, в том числе путем отмены дискриминационных законов, политики и практики и содействия принятию соответствующего законодательства, политики и мер в этом направлении</t>
  </si>
  <si>
    <t>Принять соответствующую политику, особенно бюджетно-налоговую политику и политику в вопросах заработной платы и социальной защиты, и постепенно добиваться обеспечения большего равенства</t>
  </si>
  <si>
    <t>10.4</t>
  </si>
  <si>
    <t>10.5</t>
  </si>
  <si>
    <t>Совершенствовать методы регулирования и мониторинга глобальных финансовых рынков и учреждений и более последовательно применять такие методы</t>
  </si>
  <si>
    <t>10.6</t>
  </si>
  <si>
    <t>Обеспечить большую представленность и большее право голоса развивающихся стран в процессах принятия решений в глобальных международных экономических и финансовых учреждениях, с тем чтобы сделать эти учреждения более эффективными, авторитетными, подотчетными и легитимными</t>
  </si>
  <si>
    <t>10.7</t>
  </si>
  <si>
    <t>Содействовать упорядоченной, безопасной, законной и ответственной миграции и мобильности людей, в том числе с помощью проведения спланированной и хорошо продуманной миграционной политики</t>
  </si>
  <si>
    <t>10.а</t>
  </si>
  <si>
    <t>10.b</t>
  </si>
  <si>
    <t>10.c</t>
  </si>
  <si>
    <t>15.1</t>
  </si>
  <si>
    <t>К 2020 году обеспечить сохранение, восстановление и рациональное использование наземных и внутренних пресноводных экосистем и их услуг, в том числе лесов, водноболотных угодий, гор и засушливых земель, в соответствии с обязательствами, вытекающими из международных соглашений</t>
  </si>
  <si>
    <t>15.2</t>
  </si>
  <si>
    <t>15.3</t>
  </si>
  <si>
    <t>15.4</t>
  </si>
  <si>
    <t>15.5</t>
  </si>
  <si>
    <t>15.6</t>
  </si>
  <si>
    <t>К 2020 году содействовать внедрению методов рационального использования всех типов лесов, остановить обезлесение, восстановить деградировавшие леса и значительно расширить масштабы лесонасаждения и лесовосстановления во всем мире</t>
  </si>
  <si>
    <t>К 2030 году вести борьбу с опустыниванием, восстановить деградировавшие земли и почвы, включая земли, затронутые опустыниванием, засухами и наводнениями, и стремиться к тому, чтобы во всем мире не ухудшалось состояние земель</t>
  </si>
  <si>
    <t>К 2030 году обеспечить сохранение горных экосистем, в том числе их биоразнообразия, для того чтобы повысить их способность давать блага, необходимые для устойчивого развития</t>
  </si>
  <si>
    <t>Незамедлительно принять значимые меры по сдерживанию деградации природных сред обитания, остановить утрату биологического разнообразия и к 2020 году обеспечить сохранение и предотвращение исчезновения видов, находящихся под угрозой вымирания</t>
  </si>
  <si>
    <t>Содействовать справедливому распределению благ от использования генетических ресурсов и способствовать обеспечению надлежащего доступа к таким ресурсам на согласованных на международном уровне условиях</t>
  </si>
  <si>
    <t>14.1</t>
  </si>
  <si>
    <t>14.3</t>
  </si>
  <si>
    <t>14.5</t>
  </si>
  <si>
    <t>К 2025 году обеспечить предотвращение и существенное сокращение любого загрязнения морской среды, в особенности вследствие деятельности на суше, включая загрязнение морским мусором и питательными веществами</t>
  </si>
  <si>
    <t>14.2</t>
  </si>
  <si>
    <t>К 2020 году обеспечить рациональное использование и защиту морских и прибрежных экосистем с целью предотвратить значительное отрицательное воздействие, в том числе путем повышения стойкости этих экосистем, и принять меры по их восстановлению для обеспечения хорошего экологического состояния и продуктивности океанов</t>
  </si>
  <si>
    <t>Минимизировать и ликвидировать последствия закисления океана, в том числе благодаря развитию научного сотрудничества на всех уровнях</t>
  </si>
  <si>
    <t>14.4</t>
  </si>
  <si>
    <t>К 2020 году обеспечить эффективное регулирование добычи и положить конец перелову, незаконному, несообщаемому и нерегулируемому рыбному промыслу и губительной рыбопромысловой практике, а также выполнить научно обоснованные планы хозяйственной деятельности, для того чтобы восстановить рыбные запасы в кратчайшие возможные сроки, доведя их по крайней мере до таких уровней, которые способны обеспечивать максимальный экологически рациональный улов с учетом биологических характеристик этих запасов</t>
  </si>
  <si>
    <t>К 2020 году охватить природоохранными мерами по крайней мере 10 процентов прибрежных и морских районов в соответствии с национальным законодательством и международным правом и на основе наилучшей имеющейся научной информации</t>
  </si>
  <si>
    <t>14.6</t>
  </si>
  <si>
    <t>К 2020 году запретить некоторые формы субсидий для рыбного промысла, содействующие созданию чрезмерных мощностей и перелову, отменить субсидии, содействующие незаконному, несообщаемому и нерегулируемому рыбному промыслу, и воздерживаться от введения новых таких субсидий, признавая, что надлежащее и эффективное применение особого и дифференцированного режима в отношении развивающихся и наименее развитых стран должно быть неотъемлемой частью переговоров по вопросу о субсидировании рыбного промысла, которые ведутся в рамках Всемирной торговой организации</t>
  </si>
  <si>
    <t>14.7</t>
  </si>
  <si>
    <t>К 2030 году повысить экономические выгоды, получаемые малыми островными развивающимися государствами и наименее развитыми странами от экологически рационального использования морских ресурсов, в том числе благодаря экологически рациональной организации рыбного хозяйства, аквакультуры и туризма</t>
  </si>
  <si>
    <t>14.а</t>
  </si>
  <si>
    <t>14.b</t>
  </si>
  <si>
    <t>14.c</t>
  </si>
  <si>
    <t>13.1</t>
  </si>
  <si>
    <t>13.2</t>
  </si>
  <si>
    <t>13.3</t>
  </si>
  <si>
    <t>13.а</t>
  </si>
  <si>
    <t>13.b</t>
  </si>
  <si>
    <t>Содействовать созданию механизмов по укреплению возможностей планирования и управления, связанных с изменением климата, в наименее развитых странах и малых островных развивающихся государствах, уделяя при этом повышенное внимание женщинам, молодежи, а также местным и маргинализированным общинам</t>
  </si>
  <si>
    <t>Выполнить взятое на себя развитыми странами, являющимися участниками Рамочной конвенции Организации Объединенных Наций об изменении климата, обязательство достичь цели ежегодной мобилизации к 2020 году общими усилиями 100 млрд. долл. США из всех источников для удовлетворения потребностей развивающихся стран в контексте принятия конструктивных мер по смягчению остроты последствий изменения климата и обеспечения прозрачности их осуществления, а также обеспечить полномасштабное функционирование Зеленого климатического фонда путем его капитализации в кратчайшие возможные сроки</t>
  </si>
  <si>
    <t>Повысить сопротивляемость и способность адаптироваться к опасным климатическим явлениям и стихийным бедствиям во всех странах</t>
  </si>
  <si>
    <t>Включить меры реагирования на изменение климата в политику, стратегии и планирование на национальном уровне</t>
  </si>
  <si>
    <t>Улучшить просвещение, распространение информации и возможности людей и учреждений по смягчению остроты и ослаблению последствий изменения климата, адаптации к ним и раннему предупреждению</t>
  </si>
  <si>
    <t>ЦУР 4</t>
  </si>
  <si>
    <t>ЦУР 5</t>
  </si>
  <si>
    <t>ЦУР 6</t>
  </si>
  <si>
    <t>ЦУР 7</t>
  </si>
  <si>
    <t>ЦУР 9</t>
  </si>
  <si>
    <t>ЦУР 10</t>
  </si>
  <si>
    <t>ЦУР 13</t>
  </si>
  <si>
    <t>ЦУР 14</t>
  </si>
  <si>
    <t>ЦУР 15</t>
  </si>
  <si>
    <t>ЦУР 16</t>
  </si>
  <si>
    <t>ЦУР 17</t>
  </si>
  <si>
    <t>Повторяемость</t>
  </si>
  <si>
    <t>Обозначение соответствующих госпрограмм</t>
  </si>
  <si>
    <t>НЦ 1</t>
  </si>
  <si>
    <t>НЦ 2</t>
  </si>
  <si>
    <t>НЦ 3</t>
  </si>
  <si>
    <t>НЦ 4</t>
  </si>
  <si>
    <t>НЦ 5</t>
  </si>
  <si>
    <t>НЦ 6</t>
  </si>
  <si>
    <t>НЦ 7</t>
  </si>
  <si>
    <t>НЦ 8</t>
  </si>
  <si>
    <t>НЦ 9</t>
  </si>
  <si>
    <t>Национальные цели развития</t>
  </si>
  <si>
    <t>A 1</t>
  </si>
  <si>
    <t>А 2</t>
  </si>
  <si>
    <t>А 3</t>
  </si>
  <si>
    <t>D 1</t>
  </si>
  <si>
    <t>D 2</t>
  </si>
  <si>
    <t>D 3</t>
  </si>
  <si>
    <t>D 4</t>
  </si>
  <si>
    <t>D 5</t>
  </si>
  <si>
    <t>D 6</t>
  </si>
  <si>
    <t>E 1</t>
  </si>
  <si>
    <t>Е 2</t>
  </si>
  <si>
    <t>Е 3</t>
  </si>
  <si>
    <t>Е 4</t>
  </si>
  <si>
    <t>Е 5</t>
  </si>
  <si>
    <t>Е 6</t>
  </si>
  <si>
    <t>Е 7</t>
  </si>
  <si>
    <t>А</t>
  </si>
  <si>
    <t>ЕА</t>
  </si>
  <si>
    <t>Е 8</t>
  </si>
  <si>
    <t>F 2</t>
  </si>
  <si>
    <t>F 1</t>
  </si>
  <si>
    <t>F 3</t>
  </si>
  <si>
    <t>F 4</t>
  </si>
  <si>
    <t>G 5</t>
  </si>
  <si>
    <t>G 2</t>
  </si>
  <si>
    <t>G 3</t>
  </si>
  <si>
    <t>G 1</t>
  </si>
  <si>
    <t>G 6</t>
  </si>
  <si>
    <t>G 7</t>
  </si>
  <si>
    <t>G 8</t>
  </si>
  <si>
    <t>I 8</t>
  </si>
  <si>
    <t>I 7</t>
  </si>
  <si>
    <t>I 4</t>
  </si>
  <si>
    <t>I 1</t>
  </si>
  <si>
    <t>L 2</t>
  </si>
  <si>
    <t>L 1</t>
  </si>
  <si>
    <t>L 3</t>
  </si>
  <si>
    <t>N 1</t>
  </si>
  <si>
    <t>N 4</t>
  </si>
  <si>
    <t>N 6</t>
  </si>
  <si>
    <t>N 5</t>
  </si>
  <si>
    <t>N 7</t>
  </si>
  <si>
    <t>I 5</t>
  </si>
  <si>
    <t>P 1</t>
  </si>
  <si>
    <t>P 2</t>
  </si>
  <si>
    <t>P 3</t>
  </si>
  <si>
    <t>Р 3</t>
  </si>
  <si>
    <t>Р 4</t>
  </si>
  <si>
    <t>V 1 - V 9</t>
  </si>
  <si>
    <t>Т 2</t>
  </si>
  <si>
    <t>T 1</t>
  </si>
  <si>
    <t>Т 1</t>
  </si>
  <si>
    <t>T 6</t>
  </si>
  <si>
    <t>E 3</t>
  </si>
  <si>
    <t>Е</t>
  </si>
  <si>
    <t>EA</t>
  </si>
  <si>
    <t>E A</t>
  </si>
  <si>
    <t>A 2</t>
  </si>
  <si>
    <t>S 1</t>
  </si>
  <si>
    <t>S 2</t>
  </si>
  <si>
    <t>S 3</t>
  </si>
  <si>
    <t>T 2</t>
  </si>
  <si>
    <t>T 4</t>
  </si>
  <si>
    <t>R 1</t>
  </si>
  <si>
    <t>R 2</t>
  </si>
  <si>
    <t>R 3</t>
  </si>
  <si>
    <t>G 4</t>
  </si>
  <si>
    <t>G Б</t>
  </si>
  <si>
    <t>G А</t>
  </si>
  <si>
    <t>G 9</t>
  </si>
  <si>
    <t>11.3</t>
  </si>
  <si>
    <t>11.6</t>
  </si>
  <si>
    <t>11.7</t>
  </si>
  <si>
    <t>12.2</t>
  </si>
  <si>
    <t>12.3</t>
  </si>
  <si>
    <t>12.4</t>
  </si>
  <si>
    <t>12.5</t>
  </si>
  <si>
    <t xml:space="preserve">ЦУР </t>
  </si>
  <si>
    <t>Обозначения национальных и федеральных проектов</t>
  </si>
  <si>
    <t>Обозначения НП и ФП</t>
  </si>
  <si>
    <t>Приложение 9 Соотношение ЦУР, национальных и федеральных проектов, а также государственных программ Российской Федерации, включая федеральные целевые программы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</si>
</sst>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000"/>
    <numFmt numFmtId="169" formatCode="0.000"/>
    <numFmt numFmtId="170" formatCode="dd/mm/yy\ h:mm;@"/>
  </numFmts>
  <fonts count="45" x14ac:knownFonts="1">
    <font>
      <sz val="11"/>
      <color rgb="FF000000"/>
      <name val="Calibri"/>
    </font>
    <font>
      <b/>
      <sz val="14"/>
      <color rgb="FF000000"/>
      <name val="Times New Roman"/>
    </font>
    <font>
      <sz val="11"/>
      <name val="Calibri"/>
    </font>
    <font>
      <sz val="11"/>
      <name val="Times New Roman"/>
    </font>
    <font>
      <sz val="11"/>
      <color rgb="FF000000"/>
      <name val="Times New Roman"/>
    </font>
    <font>
      <sz val="9"/>
      <name val="Times New Roman"/>
    </font>
    <font>
      <b/>
      <sz val="16"/>
      <color rgb="FF000000"/>
      <name val="Times New Roman"/>
    </font>
    <font>
      <sz val="12"/>
      <color rgb="FF000000"/>
      <name val="Times New Roman"/>
    </font>
    <font>
      <b/>
      <sz val="12"/>
      <name val="Times New Roman"/>
    </font>
    <font>
      <b/>
      <sz val="11"/>
      <color rgb="FF000000"/>
      <name val="Times New Roman"/>
    </font>
    <font>
      <sz val="12"/>
      <name val="Times New Roman"/>
    </font>
    <font>
      <b/>
      <sz val="12"/>
      <color rgb="FF000000"/>
      <name val="Times New Roman"/>
    </font>
    <font>
      <sz val="10"/>
      <color rgb="FF000000"/>
      <name val="Times New Roman"/>
    </font>
    <font>
      <u/>
      <sz val="11"/>
      <color rgb="FF000000"/>
      <name val="Calibri"/>
    </font>
    <font>
      <b/>
      <sz val="11"/>
      <name val="Times New Roman"/>
    </font>
    <font>
      <sz val="14"/>
      <name val="Times New Roman"/>
    </font>
    <font>
      <sz val="11"/>
      <color rgb="FFFF0000"/>
      <name val="Times New Roman"/>
    </font>
    <font>
      <u/>
      <sz val="12"/>
      <color rgb="FF0000FF"/>
      <name val="Times New Roman"/>
    </font>
    <font>
      <sz val="9"/>
      <color rgb="FF000000"/>
      <name val="Times New Roman"/>
    </font>
    <font>
      <u/>
      <sz val="11"/>
      <color rgb="FF0563C1"/>
      <name val="Calibri"/>
    </font>
    <font>
      <sz val="11"/>
      <name val="Calibri"/>
    </font>
    <font>
      <sz val="10"/>
      <color rgb="FF000000"/>
      <name val="Arial"/>
    </font>
    <font>
      <sz val="10"/>
      <name val="Times New Roman"/>
    </font>
    <font>
      <b/>
      <sz val="14"/>
      <color rgb="FFFF0000"/>
      <name val="Times New Roman"/>
    </font>
    <font>
      <b/>
      <sz val="11"/>
      <color theme="0"/>
      <name val="Calibri"/>
      <family val="2"/>
      <charset val="204"/>
      <scheme val="minor"/>
    </font>
    <font>
      <b/>
      <sz val="11"/>
      <color theme="1"/>
      <name val="Calibri"/>
      <family val="2"/>
      <charset val="204"/>
      <scheme val="minor"/>
    </font>
    <font>
      <sz val="11"/>
      <color rgb="FF000000"/>
      <name val="Calibri"/>
      <family val="2"/>
      <charset val="204"/>
    </font>
    <font>
      <sz val="11"/>
      <color rgb="FF000000"/>
      <name val="Times New Roman"/>
      <family val="1"/>
      <charset val="204"/>
    </font>
    <font>
      <sz val="12"/>
      <color rgb="FF000000"/>
      <name val="Times New Roman"/>
      <family val="1"/>
      <charset val="204"/>
    </font>
    <font>
      <sz val="12"/>
      <color rgb="FF020C22"/>
      <name val="Times New Roman"/>
      <family val="1"/>
      <charset val="204"/>
    </font>
    <font>
      <b/>
      <sz val="12"/>
      <color rgb="FF000000"/>
      <name val="Times New Roman"/>
      <family val="1"/>
      <charset val="204"/>
    </font>
    <font>
      <b/>
      <sz val="11"/>
      <color rgb="FF000000"/>
      <name val="Times New Roman"/>
      <family val="1"/>
      <charset val="204"/>
    </font>
    <font>
      <b/>
      <sz val="11"/>
      <color theme="1"/>
      <name val="Times New Roman"/>
      <family val="1"/>
      <charset val="204"/>
    </font>
    <font>
      <b/>
      <sz val="12"/>
      <color theme="1"/>
      <name val="Times New Roman"/>
      <family val="1"/>
      <charset val="204"/>
    </font>
    <font>
      <sz val="11"/>
      <color theme="1"/>
      <name val="Calibri"/>
      <family val="2"/>
      <charset val="204"/>
      <scheme val="minor"/>
    </font>
    <font>
      <sz val="11"/>
      <color theme="1"/>
      <name val="Times New Roman"/>
      <family val="1"/>
      <charset val="204"/>
    </font>
    <font>
      <sz val="11"/>
      <color rgb="FF000000"/>
      <name val="Times"/>
      <family val="1"/>
    </font>
    <font>
      <b/>
      <sz val="11"/>
      <color rgb="FF000000"/>
      <name val="Calibri"/>
      <family val="2"/>
      <charset val="204"/>
    </font>
    <font>
      <sz val="11"/>
      <name val="Calibri"/>
      <family val="2"/>
      <charset val="204"/>
    </font>
    <font>
      <b/>
      <sz val="11"/>
      <name val="Calibri"/>
      <family val="2"/>
      <charset val="204"/>
    </font>
    <font>
      <b/>
      <sz val="11"/>
      <color theme="0"/>
      <name val="Calibri"/>
      <family val="2"/>
      <charset val="204"/>
    </font>
    <font>
      <b/>
      <i/>
      <sz val="11"/>
      <color theme="1"/>
      <name val="Times New Roman"/>
      <family val="1"/>
      <charset val="204"/>
    </font>
    <font>
      <b/>
      <i/>
      <sz val="11"/>
      <color rgb="FF000000"/>
      <name val="Times New Roman"/>
      <family val="1"/>
      <charset val="204"/>
    </font>
    <font>
      <b/>
      <i/>
      <sz val="12"/>
      <color theme="1"/>
      <name val="Times New Roman"/>
      <family val="1"/>
      <charset val="204"/>
    </font>
    <font>
      <b/>
      <i/>
      <sz val="12"/>
      <color rgb="FF000000"/>
      <name val="Times New Roman"/>
      <family val="1"/>
      <charset val="204"/>
    </font>
  </fonts>
  <fills count="39">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BFBFBF"/>
        <bgColor rgb="FFBFBFBF"/>
      </patternFill>
    </fill>
    <fill>
      <patternFill patternType="solid">
        <fgColor theme="3" tint="-0.499984740745262"/>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FF9999"/>
        <bgColor indexed="64"/>
      </patternFill>
    </fill>
    <fill>
      <patternFill patternType="solid">
        <fgColor rgb="FFFF0000"/>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rgb="FF00B05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66FF99"/>
        <bgColor indexed="64"/>
      </patternFill>
    </fill>
    <fill>
      <patternFill patternType="solid">
        <fgColor rgb="FFC00000"/>
        <bgColor indexed="64"/>
      </patternFill>
    </fill>
    <fill>
      <patternFill patternType="solid">
        <fgColor rgb="FFFF3300"/>
        <bgColor indexed="64"/>
      </patternFill>
    </fill>
    <fill>
      <patternFill patternType="solid">
        <fgColor rgb="FFFFCCCC"/>
        <bgColor indexed="64"/>
      </patternFill>
    </fill>
    <fill>
      <patternFill patternType="solid">
        <fgColor theme="4" tint="-0.249977111117893"/>
        <bgColor indexed="64"/>
      </patternFill>
    </fill>
    <fill>
      <patternFill patternType="solid">
        <fgColor rgb="FF92D050"/>
        <bgColor indexed="64"/>
      </patternFill>
    </fill>
    <fill>
      <patternFill patternType="solid">
        <fgColor rgb="FF66CCFF"/>
        <bgColor indexed="64"/>
      </patternFill>
    </fill>
    <fill>
      <patternFill patternType="solid">
        <fgColor theme="5" tint="0.79998168889431442"/>
        <bgColor indexed="64"/>
      </patternFill>
    </fill>
    <fill>
      <patternFill patternType="solid">
        <fgColor rgb="FF993300"/>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rgb="FFCC0099"/>
        <bgColor indexed="64"/>
      </patternFill>
    </fill>
    <fill>
      <patternFill patternType="solid">
        <fgColor rgb="FFFFCCFF"/>
        <bgColor indexed="64"/>
      </patternFill>
    </fill>
    <fill>
      <patternFill patternType="solid">
        <fgColor rgb="FFFFD629"/>
        <bgColor indexed="64"/>
      </patternFill>
    </fill>
    <fill>
      <patternFill patternType="solid">
        <fgColor rgb="FF428BCE"/>
        <bgColor indexed="64"/>
      </patternFill>
    </fill>
    <fill>
      <patternFill patternType="solid">
        <fgColor rgb="FFDAA10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26" fillId="0" borderId="13"/>
    <xf numFmtId="0" fontId="34" fillId="0" borderId="13"/>
  </cellStyleXfs>
  <cellXfs count="553">
    <xf numFmtId="0" fontId="0" fillId="0" borderId="0" xfId="0" applyFont="1" applyAlignment="1"/>
    <xf numFmtId="0" fontId="1" fillId="0" borderId="0" xfId="0" applyFont="1" applyAlignment="1">
      <alignment wrapText="1"/>
    </xf>
    <xf numFmtId="0" fontId="0" fillId="0" borderId="4" xfId="0" applyFont="1" applyBorder="1"/>
    <xf numFmtId="0" fontId="4" fillId="0" borderId="0" xfId="0" applyFont="1"/>
    <xf numFmtId="0" fontId="3"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8" xfId="0" applyFont="1" applyFill="1" applyBorder="1" applyAlignment="1">
      <alignment horizontal="center" vertical="center" wrapText="1"/>
    </xf>
    <xf numFmtId="3" fontId="4" fillId="2" borderId="4" xfId="0" applyNumberFormat="1" applyFont="1" applyFill="1" applyBorder="1" applyAlignment="1">
      <alignment horizontal="center" vertical="center"/>
    </xf>
    <xf numFmtId="4" fontId="4" fillId="2" borderId="4"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wrapText="1"/>
    </xf>
    <xf numFmtId="0" fontId="4" fillId="3" borderId="8" xfId="0" applyFont="1" applyFill="1" applyBorder="1" applyAlignment="1">
      <alignment horizontal="center" vertical="center"/>
    </xf>
    <xf numFmtId="0" fontId="0" fillId="0" borderId="0" xfId="0" applyFont="1"/>
    <xf numFmtId="0" fontId="4" fillId="2" borderId="4" xfId="0" applyFont="1" applyFill="1" applyBorder="1"/>
    <xf numFmtId="49" fontId="4" fillId="2" borderId="4" xfId="0" applyNumberFormat="1" applyFont="1" applyFill="1" applyBorder="1" applyAlignment="1">
      <alignment horizontal="center" vertical="center"/>
    </xf>
    <xf numFmtId="0" fontId="4" fillId="2" borderId="4" xfId="0" applyFont="1" applyFill="1" applyBorder="1" applyAlignment="1">
      <alignment horizontal="center" vertical="top"/>
    </xf>
    <xf numFmtId="2" fontId="4" fillId="2" borderId="4" xfId="0" applyNumberFormat="1" applyFont="1" applyFill="1" applyBorder="1" applyAlignment="1">
      <alignment horizontal="center" vertical="center"/>
    </xf>
    <xf numFmtId="0" fontId="4" fillId="0" borderId="0" xfId="0" applyFont="1" applyAlignment="1">
      <alignment wrapText="1"/>
    </xf>
    <xf numFmtId="0" fontId="0" fillId="2" borderId="4" xfId="0" applyFont="1" applyFill="1" applyBorder="1"/>
    <xf numFmtId="0" fontId="7"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4" fillId="2" borderId="4" xfId="0" applyFont="1" applyFill="1" applyBorder="1" applyAlignment="1">
      <alignment vertical="center"/>
    </xf>
    <xf numFmtId="0" fontId="4" fillId="4" borderId="8" xfId="0" applyFont="1" applyFill="1" applyBorder="1" applyAlignment="1">
      <alignment vertical="center"/>
    </xf>
    <xf numFmtId="0" fontId="0" fillId="0" borderId="0" xfId="0" applyFont="1" applyAlignment="1">
      <alignment wrapText="1"/>
    </xf>
    <xf numFmtId="0" fontId="0" fillId="2" borderId="8" xfId="0" applyFont="1" applyFill="1" applyBorder="1" applyAlignment="1">
      <alignment wrapText="1"/>
    </xf>
    <xf numFmtId="0" fontId="0" fillId="2" borderId="8" xfId="0" applyFont="1" applyFill="1" applyBorder="1"/>
    <xf numFmtId="2" fontId="7" fillId="2" borderId="4"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xf>
    <xf numFmtId="4" fontId="7"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xf>
    <xf numFmtId="0" fontId="7" fillId="2" borderId="4" xfId="0" applyFont="1" applyFill="1" applyBorder="1" applyAlignment="1">
      <alignment horizontal="center" vertical="center"/>
    </xf>
    <xf numFmtId="0" fontId="4" fillId="2" borderId="4" xfId="0" applyFont="1" applyFill="1" applyBorder="1" applyAlignment="1">
      <alignment horizontal="left" vertical="top" wrapText="1"/>
    </xf>
    <xf numFmtId="0" fontId="0" fillId="2" borderId="8" xfId="0" applyFont="1" applyFill="1" applyBorder="1" applyAlignment="1">
      <alignment horizontal="center"/>
    </xf>
    <xf numFmtId="0" fontId="3" fillId="2" borderId="4" xfId="0" applyFont="1" applyFill="1" applyBorder="1" applyAlignment="1">
      <alignment vertical="center"/>
    </xf>
    <xf numFmtId="49" fontId="4" fillId="2" borderId="4" xfId="0" applyNumberFormat="1" applyFont="1" applyFill="1" applyBorder="1" applyAlignment="1">
      <alignment horizontal="left" vertical="center" wrapText="1"/>
    </xf>
    <xf numFmtId="0" fontId="4" fillId="2" borderId="4" xfId="0" applyFont="1" applyFill="1" applyBorder="1" applyAlignment="1">
      <alignment horizontal="left" vertical="center"/>
    </xf>
    <xf numFmtId="0" fontId="0" fillId="0" borderId="9" xfId="0" applyFont="1" applyBorder="1"/>
    <xf numFmtId="0" fontId="4" fillId="2" borderId="4" xfId="0" applyFont="1" applyFill="1" applyBorder="1" applyAlignment="1">
      <alignment vertical="center" wrapText="1"/>
    </xf>
    <xf numFmtId="16" fontId="10" fillId="2" borderId="4" xfId="0" applyNumberFormat="1" applyFont="1" applyFill="1" applyBorder="1" applyAlignment="1">
      <alignment horizontal="left" vertical="top" wrapText="1"/>
    </xf>
    <xf numFmtId="16" fontId="4" fillId="2" borderId="4" xfId="0" applyNumberFormat="1" applyFont="1" applyFill="1" applyBorder="1" applyAlignment="1">
      <alignment horizontal="center" vertical="center"/>
    </xf>
    <xf numFmtId="0" fontId="10" fillId="2" borderId="4" xfId="0" applyFont="1" applyFill="1" applyBorder="1" applyAlignment="1">
      <alignment horizontal="left" vertical="top" wrapText="1"/>
    </xf>
    <xf numFmtId="14" fontId="4" fillId="2" borderId="4" xfId="0" applyNumberFormat="1" applyFont="1" applyFill="1" applyBorder="1" applyAlignment="1">
      <alignment horizontal="center" vertical="center"/>
    </xf>
    <xf numFmtId="0" fontId="11" fillId="3" borderId="10" xfId="0" applyFont="1" applyFill="1" applyBorder="1"/>
    <xf numFmtId="0" fontId="10" fillId="2" borderId="4" xfId="0" applyFont="1" applyFill="1" applyBorder="1" applyAlignment="1">
      <alignment horizontal="center" vertical="center" wrapText="1"/>
    </xf>
    <xf numFmtId="0" fontId="11" fillId="3" borderId="10" xfId="0" applyFont="1" applyFill="1" applyBorder="1" applyAlignment="1">
      <alignment horizontal="center"/>
    </xf>
    <xf numFmtId="0" fontId="4" fillId="2" borderId="8" xfId="0" applyFont="1" applyFill="1" applyBorder="1"/>
    <xf numFmtId="0" fontId="8" fillId="2" borderId="4" xfId="0" applyFont="1" applyFill="1" applyBorder="1" applyAlignment="1">
      <alignment horizontal="center" vertical="center" wrapText="1"/>
    </xf>
    <xf numFmtId="0" fontId="0" fillId="2" borderId="4" xfId="0" applyFont="1" applyFill="1" applyBorder="1" applyAlignment="1">
      <alignment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49" fontId="4" fillId="0" borderId="4" xfId="0" applyNumberFormat="1" applyFont="1" applyBorder="1" applyAlignment="1">
      <alignment horizontal="center" vertical="center" wrapText="1"/>
    </xf>
    <xf numFmtId="0" fontId="11" fillId="2" borderId="14" xfId="0" applyFont="1" applyFill="1" applyBorder="1" applyAlignment="1">
      <alignment horizontal="center"/>
    </xf>
    <xf numFmtId="0" fontId="11" fillId="2" borderId="15" xfId="0" applyFont="1" applyFill="1" applyBorder="1" applyAlignment="1">
      <alignment horizontal="center"/>
    </xf>
    <xf numFmtId="0" fontId="11" fillId="2" borderId="16" xfId="0" applyFont="1" applyFill="1" applyBorder="1" applyAlignment="1">
      <alignment horizontal="center"/>
    </xf>
    <xf numFmtId="0" fontId="4" fillId="0" borderId="4" xfId="0" applyFont="1" applyBorder="1" applyAlignment="1">
      <alignment horizontal="center" vertical="center"/>
    </xf>
    <xf numFmtId="3" fontId="4" fillId="0" borderId="4" xfId="0" applyNumberFormat="1" applyFont="1" applyBorder="1" applyAlignment="1">
      <alignment horizontal="center" vertical="center"/>
    </xf>
    <xf numFmtId="0" fontId="7" fillId="2" borderId="8" xfId="0" applyFont="1" applyFill="1" applyBorder="1"/>
    <xf numFmtId="0" fontId="7" fillId="2" borderId="4" xfId="0" applyFont="1" applyFill="1" applyBorder="1" applyAlignment="1">
      <alignment vertical="center" wrapText="1"/>
    </xf>
    <xf numFmtId="0" fontId="7" fillId="2" borderId="4" xfId="0" applyFont="1" applyFill="1" applyBorder="1" applyAlignment="1">
      <alignment horizontal="center"/>
    </xf>
    <xf numFmtId="0" fontId="7" fillId="2" borderId="4" xfId="0" applyFont="1" applyFill="1" applyBorder="1" applyAlignment="1">
      <alignment horizontal="left" vertical="top" wrapText="1" readingOrder="1"/>
    </xf>
    <xf numFmtId="164" fontId="7" fillId="2" borderId="4" xfId="0" applyNumberFormat="1" applyFont="1" applyFill="1" applyBorder="1" applyAlignment="1">
      <alignment horizontal="center" vertical="center" wrapText="1"/>
    </xf>
    <xf numFmtId="3" fontId="7" fillId="2" borderId="4"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17" fontId="4" fillId="2" borderId="4" xfId="0" applyNumberFormat="1" applyFont="1" applyFill="1" applyBorder="1" applyAlignment="1">
      <alignment horizontal="center" vertical="center" wrapText="1"/>
    </xf>
    <xf numFmtId="16" fontId="4" fillId="2" borderId="4" xfId="0"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wrapText="1"/>
    </xf>
    <xf numFmtId="166" fontId="3" fillId="2" borderId="4" xfId="0" applyNumberFormat="1" applyFont="1" applyFill="1" applyBorder="1" applyAlignment="1">
      <alignment horizontal="center" vertical="center" wrapText="1"/>
    </xf>
    <xf numFmtId="0" fontId="0" fillId="2" borderId="4" xfId="0" applyFont="1" applyFill="1" applyBorder="1" applyAlignment="1">
      <alignment horizontal="center" vertical="center"/>
    </xf>
    <xf numFmtId="10" fontId="4" fillId="2" borderId="4" xfId="0" applyNumberFormat="1" applyFont="1" applyFill="1" applyBorder="1" applyAlignment="1">
      <alignment horizontal="center" vertical="center"/>
    </xf>
    <xf numFmtId="0" fontId="4" fillId="0" borderId="0" xfId="0" applyFont="1" applyAlignment="1">
      <alignment horizontal="center" vertical="center"/>
    </xf>
    <xf numFmtId="0" fontId="12" fillId="2" borderId="4" xfId="0" applyFont="1" applyFill="1" applyBorder="1" applyAlignment="1">
      <alignment horizontal="center" vertical="center"/>
    </xf>
    <xf numFmtId="0" fontId="4" fillId="2" borderId="4" xfId="0" applyFont="1" applyFill="1" applyBorder="1" applyAlignment="1">
      <alignment vertical="top" wrapText="1"/>
    </xf>
    <xf numFmtId="2" fontId="10" fillId="2" borderId="4" xfId="0" applyNumberFormat="1"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shrinkToFit="1"/>
    </xf>
    <xf numFmtId="0" fontId="12" fillId="2" borderId="8" xfId="0" applyFont="1" applyFill="1" applyBorder="1" applyAlignment="1">
      <alignment wrapText="1"/>
    </xf>
    <xf numFmtId="4" fontId="4" fillId="2" borderId="4"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top" wrapText="1"/>
    </xf>
    <xf numFmtId="0" fontId="9" fillId="2" borderId="4" xfId="0" applyFont="1" applyFill="1" applyBorder="1" applyAlignment="1">
      <alignment horizontal="center" vertical="center"/>
    </xf>
    <xf numFmtId="0" fontId="12" fillId="2" borderId="4" xfId="0" applyFont="1" applyFill="1" applyBorder="1" applyAlignment="1">
      <alignment wrapText="1"/>
    </xf>
    <xf numFmtId="0" fontId="0" fillId="2" borderId="4" xfId="0" applyFont="1" applyFill="1" applyBorder="1" applyAlignment="1">
      <alignment vertical="center" wrapText="1"/>
    </xf>
    <xf numFmtId="0" fontId="13" fillId="2" borderId="4"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15" fillId="0" borderId="0" xfId="0" applyFont="1"/>
    <xf numFmtId="0" fontId="3" fillId="2" borderId="4" xfId="0" applyFont="1" applyFill="1" applyBorder="1" applyAlignment="1">
      <alignment horizontal="center" vertical="top" wrapText="1"/>
    </xf>
    <xf numFmtId="0" fontId="14" fillId="2" borderId="4" xfId="0" applyFont="1" applyFill="1" applyBorder="1" applyAlignment="1">
      <alignment horizontal="center" vertical="top" wrapText="1"/>
    </xf>
    <xf numFmtId="0" fontId="3" fillId="2" borderId="4" xfId="0" applyFont="1" applyFill="1" applyBorder="1" applyAlignment="1">
      <alignment horizontal="left" vertical="top" wrapText="1"/>
    </xf>
    <xf numFmtId="0" fontId="14" fillId="2" borderId="4" xfId="0" applyFont="1" applyFill="1" applyBorder="1" applyAlignment="1">
      <alignment horizontal="left" vertical="top" wrapText="1"/>
    </xf>
    <xf numFmtId="4" fontId="3" fillId="2" borderId="4" xfId="0" applyNumberFormat="1" applyFont="1" applyFill="1" applyBorder="1" applyAlignment="1">
      <alignment horizontal="center" vertical="top" wrapText="1"/>
    </xf>
    <xf numFmtId="166" fontId="3" fillId="2" borderId="4" xfId="0" applyNumberFormat="1" applyFont="1" applyFill="1" applyBorder="1" applyAlignment="1">
      <alignment horizontal="center" vertical="top" wrapText="1"/>
    </xf>
    <xf numFmtId="3" fontId="3" fillId="2" borderId="4" xfId="0" applyNumberFormat="1" applyFont="1" applyFill="1" applyBorder="1" applyAlignment="1">
      <alignment horizontal="center" vertical="top" wrapText="1"/>
    </xf>
    <xf numFmtId="167" fontId="3" fillId="2" borderId="4" xfId="0" applyNumberFormat="1" applyFont="1" applyFill="1" applyBorder="1" applyAlignment="1">
      <alignment horizontal="center" vertical="top" wrapText="1"/>
    </xf>
    <xf numFmtId="0" fontId="4" fillId="2" borderId="4" xfId="0" applyFont="1" applyFill="1" applyBorder="1" applyAlignment="1">
      <alignment wrapText="1"/>
    </xf>
    <xf numFmtId="17" fontId="4" fillId="2" borderId="4" xfId="0" applyNumberFormat="1" applyFont="1" applyFill="1" applyBorder="1" applyAlignment="1">
      <alignment horizontal="center" vertical="center"/>
    </xf>
    <xf numFmtId="3" fontId="4" fillId="2" borderId="4" xfId="0" applyNumberFormat="1" applyFont="1" applyFill="1" applyBorder="1" applyAlignment="1">
      <alignment horizontal="center" vertical="center" wrapText="1"/>
    </xf>
    <xf numFmtId="0" fontId="4" fillId="0" borderId="0" xfId="0" applyFont="1" applyAlignment="1">
      <alignment horizontal="center" vertical="center" wrapText="1"/>
    </xf>
    <xf numFmtId="0" fontId="12" fillId="2" borderId="4" xfId="0" applyFont="1" applyFill="1" applyBorder="1" applyAlignment="1">
      <alignment horizontal="left" vertical="center" wrapText="1"/>
    </xf>
    <xf numFmtId="0" fontId="12" fillId="2" borderId="4" xfId="0" applyFont="1" applyFill="1" applyBorder="1" applyAlignment="1">
      <alignment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vertical="top" wrapText="1"/>
    </xf>
    <xf numFmtId="0" fontId="10" fillId="2" borderId="4" xfId="0" applyFont="1" applyFill="1" applyBorder="1" applyAlignment="1">
      <alignment vertical="center" wrapText="1"/>
    </xf>
    <xf numFmtId="0" fontId="3" fillId="2" borderId="4" xfId="0" applyFont="1" applyFill="1" applyBorder="1" applyAlignment="1">
      <alignment horizontal="left" vertical="center" wrapText="1"/>
    </xf>
    <xf numFmtId="1" fontId="3" fillId="2" borderId="4" xfId="0" applyNumberFormat="1" applyFont="1" applyFill="1" applyBorder="1" applyAlignment="1">
      <alignment horizontal="center" vertical="center" wrapText="1"/>
    </xf>
    <xf numFmtId="0" fontId="3" fillId="2" borderId="4" xfId="0" applyFont="1" applyFill="1" applyBorder="1" applyAlignment="1">
      <alignment vertical="center" wrapText="1"/>
    </xf>
    <xf numFmtId="0" fontId="7" fillId="0" borderId="0" xfId="0" applyFont="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1" fillId="0" borderId="27"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 xfId="0" applyFont="1" applyBorder="1" applyAlignment="1">
      <alignment horizontal="center"/>
    </xf>
    <xf numFmtId="0" fontId="4" fillId="0" borderId="4" xfId="0" quotePrefix="1" applyFont="1" applyBorder="1" applyAlignment="1">
      <alignment horizontal="center" vertical="center"/>
    </xf>
    <xf numFmtId="164" fontId="10" fillId="2" borderId="4" xfId="0" applyNumberFormat="1" applyFont="1" applyFill="1" applyBorder="1" applyAlignment="1">
      <alignment horizontal="center" vertical="center" wrapText="1"/>
    </xf>
    <xf numFmtId="164" fontId="4" fillId="2" borderId="4"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168" fontId="4" fillId="2" borderId="4" xfId="0" applyNumberFormat="1" applyFont="1" applyFill="1" applyBorder="1" applyAlignment="1">
      <alignment horizontal="center" vertical="center" wrapText="1"/>
    </xf>
    <xf numFmtId="165" fontId="4" fillId="2" borderId="4" xfId="0" applyNumberFormat="1" applyFont="1" applyFill="1" applyBorder="1" applyAlignment="1">
      <alignment horizontal="center" vertical="center"/>
    </xf>
    <xf numFmtId="0" fontId="4" fillId="2" borderId="30" xfId="0" applyFont="1" applyFill="1" applyBorder="1" applyAlignment="1">
      <alignment horizontal="center" vertical="center"/>
    </xf>
    <xf numFmtId="0" fontId="4" fillId="2" borderId="4" xfId="0" applyFont="1" applyFill="1" applyBorder="1" applyAlignment="1">
      <alignment horizontal="center" wrapText="1"/>
    </xf>
    <xf numFmtId="168" fontId="4" fillId="2" borderId="4" xfId="0" applyNumberFormat="1" applyFont="1" applyFill="1" applyBorder="1" applyAlignment="1">
      <alignment vertical="center" wrapText="1"/>
    </xf>
    <xf numFmtId="0" fontId="16" fillId="2" borderId="4"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7" fillId="0" borderId="4" xfId="0" applyFont="1" applyBorder="1" applyAlignment="1">
      <alignment horizontal="center" vertical="center" wrapText="1"/>
    </xf>
    <xf numFmtId="49" fontId="4" fillId="0" borderId="4" xfId="0" applyNumberFormat="1" applyFont="1" applyBorder="1" applyAlignment="1">
      <alignment horizontal="center" vertical="center"/>
    </xf>
    <xf numFmtId="0" fontId="16" fillId="2" borderId="4" xfId="0" applyFont="1" applyFill="1" applyBorder="1" applyAlignment="1">
      <alignment horizontal="center" vertical="center"/>
    </xf>
    <xf numFmtId="2" fontId="3" fillId="2" borderId="4" xfId="0" applyNumberFormat="1"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4" xfId="0" applyFont="1" applyFill="1" applyBorder="1" applyAlignment="1">
      <alignment horizontal="center" vertical="center"/>
    </xf>
    <xf numFmtId="164" fontId="4" fillId="2" borderId="4" xfId="0" applyNumberFormat="1" applyFont="1" applyFill="1" applyBorder="1" applyAlignment="1">
      <alignment horizontal="center" vertical="center"/>
    </xf>
    <xf numFmtId="3" fontId="3" fillId="2" borderId="4" xfId="0" applyNumberFormat="1" applyFont="1" applyFill="1" applyBorder="1" applyAlignment="1">
      <alignment horizontal="center" vertical="center" wrapText="1"/>
    </xf>
    <xf numFmtId="169" fontId="3" fillId="2" borderId="4" xfId="0" applyNumberFormat="1" applyFont="1" applyFill="1" applyBorder="1" applyAlignment="1">
      <alignment horizontal="center" vertical="center" wrapText="1"/>
    </xf>
    <xf numFmtId="0" fontId="0" fillId="0" borderId="4" xfId="0" applyFont="1" applyBorder="1" applyAlignment="1">
      <alignment horizontal="center" vertical="top"/>
    </xf>
    <xf numFmtId="2" fontId="18" fillId="2" borderId="4" xfId="0" applyNumberFormat="1" applyFont="1" applyFill="1" applyBorder="1" applyAlignment="1">
      <alignment horizontal="center" vertical="center"/>
    </xf>
    <xf numFmtId="0" fontId="9" fillId="0" borderId="4" xfId="0" applyFont="1" applyBorder="1" applyAlignment="1">
      <alignment horizontal="center" vertical="center" wrapText="1"/>
    </xf>
    <xf numFmtId="0" fontId="4" fillId="0" borderId="4" xfId="0" applyFont="1" applyBorder="1" applyAlignment="1">
      <alignment vertical="top" wrapText="1"/>
    </xf>
    <xf numFmtId="0" fontId="4" fillId="0" borderId="4" xfId="0" applyFont="1" applyBorder="1"/>
    <xf numFmtId="0" fontId="4" fillId="0" borderId="1" xfId="0" applyFont="1" applyBorder="1" applyAlignment="1">
      <alignment horizontal="center" vertical="center" wrapText="1"/>
    </xf>
    <xf numFmtId="3" fontId="4" fillId="0" borderId="4"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0" fontId="4" fillId="0" borderId="0" xfId="0" applyFont="1" applyAlignment="1">
      <alignment vertical="center"/>
    </xf>
    <xf numFmtId="0" fontId="19" fillId="0" borderId="0" xfId="0" applyFont="1" applyAlignment="1">
      <alignment vertical="center"/>
    </xf>
    <xf numFmtId="0" fontId="0" fillId="0" borderId="0" xfId="0" applyFont="1" applyAlignment="1">
      <alignment vertical="center"/>
    </xf>
    <xf numFmtId="0" fontId="11" fillId="2" borderId="4" xfId="0" applyFont="1" applyFill="1" applyBorder="1" applyAlignment="1">
      <alignment horizontal="center"/>
    </xf>
    <xf numFmtId="0" fontId="10" fillId="2" borderId="4" xfId="0" applyFont="1" applyFill="1" applyBorder="1" applyAlignment="1">
      <alignment horizontal="center"/>
    </xf>
    <xf numFmtId="0" fontId="20" fillId="2" borderId="4" xfId="0" applyFont="1" applyFill="1" applyBorder="1"/>
    <xf numFmtId="0" fontId="20" fillId="0" borderId="0" xfId="0" applyFont="1"/>
    <xf numFmtId="16" fontId="11" fillId="2" borderId="4" xfId="0" applyNumberFormat="1" applyFont="1" applyFill="1" applyBorder="1" applyAlignment="1">
      <alignment horizontal="center"/>
    </xf>
    <xf numFmtId="0" fontId="21" fillId="2" borderId="4" xfId="0" applyFont="1" applyFill="1" applyBorder="1" applyAlignment="1">
      <alignment vertical="center" wrapText="1"/>
    </xf>
    <xf numFmtId="0" fontId="22" fillId="2" borderId="4" xfId="0" applyFont="1" applyFill="1" applyBorder="1" applyAlignment="1">
      <alignment horizontal="center" vertical="top" wrapText="1"/>
    </xf>
    <xf numFmtId="0" fontId="22" fillId="2" borderId="4" xfId="0" applyFont="1" applyFill="1" applyBorder="1" applyAlignment="1">
      <alignment horizontal="center" vertical="top"/>
    </xf>
    <xf numFmtId="0" fontId="22" fillId="0" borderId="4" xfId="0" applyFont="1" applyBorder="1" applyAlignment="1">
      <alignment horizontal="center" vertical="top" wrapText="1"/>
    </xf>
    <xf numFmtId="0" fontId="4" fillId="0" borderId="4" xfId="0" applyFont="1" applyBorder="1" applyAlignment="1">
      <alignment horizontal="left" vertical="center" wrapText="1"/>
    </xf>
    <xf numFmtId="3" fontId="4" fillId="2" borderId="4" xfId="0" applyNumberFormat="1" applyFont="1" applyFill="1" applyBorder="1" applyAlignment="1">
      <alignment vertical="center" wrapText="1"/>
    </xf>
    <xf numFmtId="16" fontId="4" fillId="2" borderId="4" xfId="0" applyNumberFormat="1" applyFont="1" applyFill="1" applyBorder="1" applyAlignment="1">
      <alignment vertical="center" wrapText="1"/>
    </xf>
    <xf numFmtId="0" fontId="11" fillId="2" borderId="4" xfId="0" applyFont="1" applyFill="1" applyBorder="1" applyAlignment="1">
      <alignment vertical="center" wrapText="1"/>
    </xf>
    <xf numFmtId="16" fontId="11" fillId="2" borderId="4" xfId="0" applyNumberFormat="1" applyFont="1" applyFill="1" applyBorder="1" applyAlignment="1">
      <alignment vertical="center" wrapText="1"/>
    </xf>
    <xf numFmtId="3" fontId="12" fillId="2" borderId="4" xfId="0" applyNumberFormat="1" applyFont="1" applyFill="1" applyBorder="1" applyAlignment="1">
      <alignment horizontal="center" vertical="center" wrapText="1"/>
    </xf>
    <xf numFmtId="0" fontId="8" fillId="2" borderId="30" xfId="0" applyFont="1" applyFill="1" applyBorder="1" applyAlignment="1">
      <alignment horizontal="center" vertical="center" wrapText="1"/>
    </xf>
    <xf numFmtId="0" fontId="4" fillId="3" borderId="8" xfId="0" applyFont="1" applyFill="1" applyBorder="1" applyAlignment="1">
      <alignment vertical="center"/>
    </xf>
    <xf numFmtId="0" fontId="4" fillId="0" borderId="1" xfId="0" applyFont="1" applyBorder="1" applyAlignment="1">
      <alignment horizontal="center" vertical="center"/>
    </xf>
    <xf numFmtId="49" fontId="4" fillId="0" borderId="0" xfId="0" applyNumberFormat="1" applyFont="1" applyAlignment="1">
      <alignment horizontal="center" vertical="center"/>
    </xf>
    <xf numFmtId="0" fontId="4" fillId="0" borderId="6" xfId="0" applyFont="1" applyBorder="1" applyAlignment="1">
      <alignment vertical="center" wrapText="1"/>
    </xf>
    <xf numFmtId="49" fontId="0" fillId="0" borderId="35" xfId="0" applyNumberFormat="1" applyBorder="1" applyAlignment="1">
      <alignment vertical="top" wrapText="1"/>
    </xf>
    <xf numFmtId="0" fontId="0" fillId="0" borderId="35" xfId="0" applyBorder="1" applyAlignment="1">
      <alignment vertical="top" wrapText="1"/>
    </xf>
    <xf numFmtId="49" fontId="0" fillId="0" borderId="0" xfId="0" applyNumberFormat="1" applyAlignment="1">
      <alignment vertical="top" wrapText="1"/>
    </xf>
    <xf numFmtId="0" fontId="0" fillId="0" borderId="0" xfId="0" applyAlignment="1">
      <alignment vertical="top" wrapText="1"/>
    </xf>
    <xf numFmtId="0" fontId="24" fillId="5" borderId="0" xfId="0" applyFont="1" applyFill="1" applyAlignment="1">
      <alignment horizontal="center" vertical="top" wrapText="1"/>
    </xf>
    <xf numFmtId="0" fontId="25" fillId="0" borderId="0" xfId="0" applyFont="1" applyAlignment="1">
      <alignment horizontal="left" vertical="top" wrapText="1" indent="4"/>
    </xf>
    <xf numFmtId="0" fontId="0" fillId="0" borderId="35" xfId="0" applyBorder="1" applyAlignment="1">
      <alignment vertical="top" wrapText="1"/>
    </xf>
    <xf numFmtId="0" fontId="0" fillId="0" borderId="0" xfId="0" applyFont="1" applyAlignment="1"/>
    <xf numFmtId="0" fontId="27" fillId="0" borderId="13" xfId="1" applyFont="1" applyFill="1"/>
    <xf numFmtId="0" fontId="28" fillId="0" borderId="13" xfId="1" applyFont="1" applyFill="1" applyAlignment="1">
      <alignment horizontal="center" vertical="center"/>
    </xf>
    <xf numFmtId="0" fontId="28" fillId="0" borderId="13" xfId="1" applyFont="1" applyFill="1"/>
    <xf numFmtId="0" fontId="28" fillId="0" borderId="13" xfId="1" applyFont="1" applyFill="1" applyAlignment="1">
      <alignment horizontal="left"/>
    </xf>
    <xf numFmtId="49" fontId="27" fillId="0" borderId="13" xfId="1" applyNumberFormat="1" applyFont="1" applyFill="1" applyAlignment="1">
      <alignment horizontal="left" vertical="center"/>
    </xf>
    <xf numFmtId="0" fontId="29" fillId="0" borderId="13" xfId="1" applyFont="1" applyFill="1" applyAlignment="1">
      <alignment horizontal="left" indent="5"/>
    </xf>
    <xf numFmtId="0" fontId="27" fillId="0" borderId="35" xfId="1" applyNumberFormat="1" applyFont="1" applyBorder="1" applyAlignment="1">
      <alignment horizontal="center" vertical="center" wrapText="1"/>
    </xf>
    <xf numFmtId="0" fontId="30" fillId="6" borderId="36" xfId="1" applyFont="1" applyFill="1" applyBorder="1" applyAlignment="1">
      <alignment horizontal="center" vertical="center" wrapText="1"/>
    </xf>
    <xf numFmtId="0" fontId="30" fillId="6" borderId="36" xfId="1" applyFont="1" applyFill="1" applyBorder="1" applyAlignment="1">
      <alignment horizontal="center" vertical="center"/>
    </xf>
    <xf numFmtId="0" fontId="30" fillId="6" borderId="13" xfId="1" applyFont="1" applyFill="1" applyAlignment="1">
      <alignment horizontal="center" vertical="center"/>
    </xf>
    <xf numFmtId="0" fontId="30" fillId="0" borderId="36" xfId="1" applyFont="1" applyFill="1" applyBorder="1" applyAlignment="1">
      <alignment horizontal="center" vertical="center" wrapText="1"/>
    </xf>
    <xf numFmtId="0" fontId="26" fillId="0" borderId="13" xfId="1"/>
    <xf numFmtId="0" fontId="27" fillId="0" borderId="13" xfId="1" applyFont="1" applyFill="1" applyAlignment="1">
      <alignment horizontal="center" vertical="center"/>
    </xf>
    <xf numFmtId="49" fontId="27" fillId="0" borderId="13" xfId="1" applyNumberFormat="1" applyFont="1" applyFill="1" applyAlignment="1">
      <alignment horizontal="center" vertical="center"/>
    </xf>
    <xf numFmtId="0" fontId="27" fillId="6" borderId="35" xfId="1" applyNumberFormat="1" applyFont="1" applyFill="1" applyBorder="1" applyAlignment="1">
      <alignment horizontal="center" vertical="center" wrapText="1"/>
    </xf>
    <xf numFmtId="0" fontId="27" fillId="0" borderId="35" xfId="1" applyNumberFormat="1" applyFont="1" applyBorder="1" applyAlignment="1">
      <alignment horizontal="left" vertical="center" wrapText="1"/>
    </xf>
    <xf numFmtId="0" fontId="31" fillId="0" borderId="13" xfId="1" applyFont="1" applyFill="1"/>
    <xf numFmtId="0" fontId="31" fillId="0" borderId="35" xfId="1" applyNumberFormat="1" applyFont="1" applyBorder="1" applyAlignment="1">
      <alignment horizontal="center" vertical="center" wrapText="1"/>
    </xf>
    <xf numFmtId="0" fontId="31" fillId="6" borderId="35" xfId="1" applyNumberFormat="1" applyFont="1" applyFill="1" applyBorder="1" applyAlignment="1">
      <alignment horizontal="center" vertical="center" wrapText="1"/>
    </xf>
    <xf numFmtId="0" fontId="31" fillId="0" borderId="35" xfId="1" applyNumberFormat="1" applyFont="1" applyBorder="1" applyAlignment="1">
      <alignment horizontal="left" vertical="center" wrapText="1"/>
    </xf>
    <xf numFmtId="0" fontId="31" fillId="0" borderId="13" xfId="1" applyNumberFormat="1" applyFont="1" applyFill="1" applyAlignment="1">
      <alignment horizontal="center" vertical="center" wrapText="1"/>
    </xf>
    <xf numFmtId="0" fontId="32" fillId="0" borderId="35" xfId="1" applyFont="1" applyFill="1" applyBorder="1" applyAlignment="1">
      <alignment horizontal="center" vertical="center" wrapText="1"/>
    </xf>
    <xf numFmtId="0" fontId="32" fillId="0" borderId="39" xfId="1" applyFont="1" applyFill="1" applyBorder="1" applyAlignment="1">
      <alignment horizontal="center" vertical="center"/>
    </xf>
    <xf numFmtId="0" fontId="32" fillId="0" borderId="39" xfId="1" applyFont="1" applyFill="1" applyBorder="1" applyAlignment="1">
      <alignment horizontal="center" vertical="center" wrapText="1"/>
    </xf>
    <xf numFmtId="0" fontId="32" fillId="6" borderId="39" xfId="1" applyFont="1" applyFill="1" applyBorder="1" applyAlignment="1">
      <alignment horizontal="center" vertical="center" wrapText="1"/>
    </xf>
    <xf numFmtId="0" fontId="32" fillId="0" borderId="35" xfId="1" applyFont="1" applyFill="1" applyBorder="1" applyAlignment="1">
      <alignment horizontal="center" vertical="center"/>
    </xf>
    <xf numFmtId="49" fontId="33" fillId="0" borderId="35" xfId="1" applyNumberFormat="1" applyFont="1" applyFill="1" applyBorder="1" applyAlignment="1">
      <alignment horizontal="center" vertical="center" wrapText="1"/>
    </xf>
    <xf numFmtId="0" fontId="27" fillId="0" borderId="13" xfId="1" applyFont="1"/>
    <xf numFmtId="0" fontId="34" fillId="0" borderId="13" xfId="2"/>
    <xf numFmtId="0" fontId="34" fillId="0" borderId="13" xfId="2" applyFont="1" applyAlignment="1">
      <alignment horizontal="center" vertical="center"/>
    </xf>
    <xf numFmtId="0" fontId="34" fillId="0" borderId="13" xfId="2" applyAlignment="1">
      <alignment vertical="center"/>
    </xf>
    <xf numFmtId="49" fontId="34" fillId="0" borderId="13" xfId="2" applyNumberFormat="1"/>
    <xf numFmtId="0" fontId="35" fillId="6" borderId="39" xfId="2" applyFont="1" applyFill="1" applyBorder="1" applyAlignment="1">
      <alignment horizontal="center" vertical="center" wrapText="1"/>
    </xf>
    <xf numFmtId="0" fontId="35" fillId="6" borderId="35" xfId="2" applyFont="1" applyFill="1" applyBorder="1" applyAlignment="1">
      <alignment horizontal="left" vertical="center" wrapText="1"/>
    </xf>
    <xf numFmtId="0" fontId="35" fillId="6" borderId="39" xfId="2" applyFont="1" applyFill="1" applyBorder="1" applyAlignment="1">
      <alignment horizontal="left" vertical="center" wrapText="1"/>
    </xf>
    <xf numFmtId="0" fontId="26" fillId="6" borderId="35" xfId="1" applyNumberFormat="1" applyFont="1" applyFill="1" applyBorder="1" applyAlignment="1">
      <alignment horizontal="left" vertical="center"/>
    </xf>
    <xf numFmtId="0" fontId="34" fillId="0" borderId="13" xfId="2" applyFont="1"/>
    <xf numFmtId="0" fontId="33" fillId="0" borderId="35" xfId="2" applyFont="1" applyBorder="1" applyAlignment="1">
      <alignment horizontal="center" vertical="center"/>
    </xf>
    <xf numFmtId="49" fontId="34" fillId="0" borderId="13" xfId="2" applyNumberFormat="1" applyAlignment="1"/>
    <xf numFmtId="0" fontId="36" fillId="0" borderId="13" xfId="1" applyFont="1"/>
    <xf numFmtId="0" fontId="27" fillId="0" borderId="35" xfId="1" applyFont="1" applyBorder="1" applyAlignment="1">
      <alignment horizontal="center" vertical="center"/>
    </xf>
    <xf numFmtId="0" fontId="27" fillId="0" borderId="35" xfId="1" applyFont="1" applyBorder="1" applyAlignment="1">
      <alignment horizontal="left" vertical="center"/>
    </xf>
    <xf numFmtId="0" fontId="30" fillId="0" borderId="40" xfId="1" applyFont="1" applyBorder="1" applyAlignment="1">
      <alignment horizontal="center" vertical="center" wrapText="1"/>
    </xf>
    <xf numFmtId="0" fontId="27" fillId="6" borderId="35" xfId="1" applyNumberFormat="1" applyFont="1" applyFill="1" applyBorder="1" applyAlignment="1">
      <alignment horizontal="left" vertical="center" wrapText="1"/>
    </xf>
    <xf numFmtId="0" fontId="30" fillId="0" borderId="35" xfId="1" applyFont="1" applyBorder="1" applyAlignment="1">
      <alignment horizontal="center" vertical="center" wrapText="1"/>
    </xf>
    <xf numFmtId="0" fontId="26" fillId="0" borderId="0" xfId="0" applyFont="1" applyAlignment="1"/>
    <xf numFmtId="0" fontId="26" fillId="0" borderId="35" xfId="0" applyFont="1" applyBorder="1" applyAlignment="1">
      <alignment vertical="top" wrapText="1"/>
    </xf>
    <xf numFmtId="0" fontId="0" fillId="9" borderId="0" xfId="0" applyFont="1" applyFill="1" applyAlignment="1"/>
    <xf numFmtId="0" fontId="37" fillId="8" borderId="0" xfId="0" applyFont="1" applyFill="1" applyAlignment="1"/>
    <xf numFmtId="0" fontId="37" fillId="10" borderId="0" xfId="0" applyFont="1" applyFill="1" applyAlignment="1"/>
    <xf numFmtId="0" fontId="37" fillId="0" borderId="0" xfId="0" applyFont="1" applyFill="1" applyAlignment="1"/>
    <xf numFmtId="0" fontId="37" fillId="13" borderId="0" xfId="0" applyFont="1" applyFill="1" applyAlignment="1"/>
    <xf numFmtId="0" fontId="37" fillId="14" borderId="0" xfId="0" applyFont="1" applyFill="1" applyAlignment="1"/>
    <xf numFmtId="0" fontId="26" fillId="0" borderId="0" xfId="0" applyFont="1" applyFill="1" applyAlignment="1"/>
    <xf numFmtId="0" fontId="26" fillId="15" borderId="0" xfId="0" applyFont="1" applyFill="1" applyAlignment="1"/>
    <xf numFmtId="0" fontId="26" fillId="16" borderId="0" xfId="0" applyFont="1" applyFill="1" applyAlignment="1"/>
    <xf numFmtId="0" fontId="26" fillId="17" borderId="0" xfId="0" applyFont="1" applyFill="1" applyAlignment="1"/>
    <xf numFmtId="0" fontId="0" fillId="18" borderId="0" xfId="0" applyFont="1" applyFill="1" applyAlignment="1"/>
    <xf numFmtId="0" fontId="26" fillId="19" borderId="0" xfId="0" applyFont="1" applyFill="1" applyAlignment="1"/>
    <xf numFmtId="0" fontId="26" fillId="20" borderId="0" xfId="0" applyFont="1" applyFill="1" applyAlignment="1"/>
    <xf numFmtId="0" fontId="26" fillId="21" borderId="0" xfId="0" applyFont="1" applyFill="1" applyAlignment="1"/>
    <xf numFmtId="0" fontId="26" fillId="22" borderId="0" xfId="0" applyFont="1" applyFill="1" applyAlignment="1"/>
    <xf numFmtId="0" fontId="37" fillId="23" borderId="0" xfId="0" applyFont="1" applyFill="1" applyAlignment="1"/>
    <xf numFmtId="0" fontId="26" fillId="9" borderId="0" xfId="0" applyFont="1" applyFill="1" applyAlignment="1"/>
    <xf numFmtId="0" fontId="37" fillId="24" borderId="0" xfId="0" applyFont="1" applyFill="1" applyAlignment="1"/>
    <xf numFmtId="0" fontId="26" fillId="25" borderId="0" xfId="0" applyFont="1" applyFill="1" applyAlignment="1"/>
    <xf numFmtId="0" fontId="37" fillId="27" borderId="0" xfId="0" applyFont="1" applyFill="1" applyAlignment="1"/>
    <xf numFmtId="0" fontId="37" fillId="28" borderId="0" xfId="0" applyFont="1" applyFill="1" applyAlignment="1"/>
    <xf numFmtId="0" fontId="26" fillId="18" borderId="0" xfId="0" applyFont="1" applyFill="1" applyAlignment="1"/>
    <xf numFmtId="0" fontId="40" fillId="30" borderId="0" xfId="0" applyFont="1" applyFill="1" applyAlignment="1"/>
    <xf numFmtId="0" fontId="40" fillId="0" borderId="0" xfId="0" applyFont="1" applyFill="1" applyAlignment="1"/>
    <xf numFmtId="0" fontId="39" fillId="0" borderId="0" xfId="0" applyFont="1" applyFill="1" applyAlignment="1"/>
    <xf numFmtId="0" fontId="38" fillId="0" borderId="0" xfId="0" applyFont="1" applyFill="1" applyAlignment="1"/>
    <xf numFmtId="0" fontId="38" fillId="15" borderId="0" xfId="0" applyFont="1" applyFill="1" applyAlignment="1"/>
    <xf numFmtId="49" fontId="26" fillId="0" borderId="35" xfId="0" applyNumberFormat="1" applyFont="1" applyBorder="1" applyAlignment="1">
      <alignment vertical="top" wrapText="1"/>
    </xf>
    <xf numFmtId="0" fontId="40" fillId="26" borderId="0" xfId="0" applyFont="1" applyFill="1" applyAlignment="1"/>
    <xf numFmtId="0" fontId="26" fillId="32" borderId="0" xfId="0" applyFont="1" applyFill="1" applyAlignment="1"/>
    <xf numFmtId="0" fontId="40" fillId="31" borderId="0" xfId="0" applyFont="1" applyFill="1" applyAlignment="1"/>
    <xf numFmtId="0" fontId="0" fillId="19" borderId="0" xfId="0" applyFont="1" applyFill="1" applyAlignment="1"/>
    <xf numFmtId="0" fontId="40" fillId="11" borderId="0" xfId="0" applyFont="1" applyFill="1" applyAlignment="1"/>
    <xf numFmtId="0" fontId="40" fillId="34" borderId="0" xfId="0" applyFont="1" applyFill="1" applyAlignment="1"/>
    <xf numFmtId="0" fontId="26" fillId="35" borderId="0" xfId="0" applyFont="1" applyFill="1" applyAlignment="1"/>
    <xf numFmtId="0" fontId="37" fillId="36" borderId="0" xfId="0" applyFont="1" applyFill="1" applyAlignment="1"/>
    <xf numFmtId="0" fontId="40" fillId="33" borderId="0" xfId="0" applyFont="1" applyFill="1" applyAlignment="1"/>
    <xf numFmtId="0" fontId="37" fillId="37" borderId="0" xfId="0" applyFont="1" applyFill="1" applyAlignment="1"/>
    <xf numFmtId="0" fontId="0" fillId="20" borderId="0" xfId="0" applyFont="1" applyFill="1" applyAlignment="1"/>
    <xf numFmtId="0" fontId="0" fillId="0" borderId="0" xfId="0" applyFont="1" applyFill="1" applyAlignment="1"/>
    <xf numFmtId="0" fontId="0" fillId="38" borderId="0" xfId="0" applyFont="1" applyFill="1" applyAlignment="1"/>
    <xf numFmtId="0" fontId="26" fillId="38" borderId="0" xfId="0" applyFont="1" applyFill="1" applyAlignment="1"/>
    <xf numFmtId="0" fontId="0" fillId="17" borderId="0" xfId="0" applyFont="1" applyFill="1" applyAlignment="1"/>
    <xf numFmtId="0" fontId="25" fillId="10" borderId="35" xfId="0" applyFont="1" applyFill="1" applyBorder="1" applyAlignment="1">
      <alignment vertical="top" wrapText="1"/>
    </xf>
    <xf numFmtId="49" fontId="25" fillId="13" borderId="35" xfId="0" applyNumberFormat="1" applyFont="1" applyFill="1" applyBorder="1" applyAlignment="1">
      <alignment vertical="top" wrapText="1"/>
    </xf>
    <xf numFmtId="49" fontId="25" fillId="14" borderId="35" xfId="0" applyNumberFormat="1" applyFont="1" applyFill="1" applyBorder="1" applyAlignment="1">
      <alignment vertical="top" wrapText="1"/>
    </xf>
    <xf numFmtId="49" fontId="25" fillId="24" borderId="35" xfId="0" applyNumberFormat="1" applyFont="1" applyFill="1" applyBorder="1" applyAlignment="1">
      <alignment vertical="top" wrapText="1"/>
    </xf>
    <xf numFmtId="49" fontId="25" fillId="28" borderId="35" xfId="0" applyNumberFormat="1" applyFont="1" applyFill="1" applyBorder="1" applyAlignment="1">
      <alignment vertical="top" wrapText="1"/>
    </xf>
    <xf numFmtId="49" fontId="25" fillId="36" borderId="35" xfId="0" applyNumberFormat="1" applyFont="1" applyFill="1" applyBorder="1" applyAlignment="1">
      <alignment vertical="top" wrapText="1"/>
    </xf>
    <xf numFmtId="49" fontId="24" fillId="30" borderId="35" xfId="0" applyNumberFormat="1" applyFont="1" applyFill="1" applyBorder="1" applyAlignment="1">
      <alignment vertical="top" wrapText="1"/>
    </xf>
    <xf numFmtId="49" fontId="24" fillId="11" borderId="35" xfId="0" applyNumberFormat="1" applyFont="1" applyFill="1" applyBorder="1" applyAlignment="1">
      <alignment vertical="top" wrapText="1"/>
    </xf>
    <xf numFmtId="49" fontId="24" fillId="34" borderId="35" xfId="0" applyNumberFormat="1" applyFont="1" applyFill="1" applyBorder="1" applyAlignment="1">
      <alignment vertical="top" wrapText="1"/>
    </xf>
    <xf numFmtId="49" fontId="25" fillId="8" borderId="35" xfId="0" applyNumberFormat="1" applyFont="1" applyFill="1" applyBorder="1" applyAlignment="1">
      <alignment vertical="top" wrapText="1"/>
    </xf>
    <xf numFmtId="49" fontId="25" fillId="38" borderId="35" xfId="0" applyNumberFormat="1" applyFont="1" applyFill="1" applyBorder="1" applyAlignment="1">
      <alignment vertical="top" wrapText="1"/>
    </xf>
    <xf numFmtId="49" fontId="24" fillId="33" borderId="35" xfId="0" applyNumberFormat="1" applyFont="1" applyFill="1" applyBorder="1" applyAlignment="1">
      <alignment vertical="top" wrapText="1"/>
    </xf>
    <xf numFmtId="49" fontId="25" fillId="37" borderId="35" xfId="0" applyNumberFormat="1" applyFont="1" applyFill="1" applyBorder="1" applyAlignment="1">
      <alignment vertical="top" wrapText="1"/>
    </xf>
    <xf numFmtId="49" fontId="25" fillId="27" borderId="35" xfId="0" applyNumberFormat="1" applyFont="1" applyFill="1" applyBorder="1" applyAlignment="1">
      <alignment vertical="top" wrapText="1"/>
    </xf>
    <xf numFmtId="49" fontId="24" fillId="26" borderId="35" xfId="0" applyNumberFormat="1" applyFont="1" applyFill="1" applyBorder="1" applyAlignment="1">
      <alignment vertical="top" wrapText="1"/>
    </xf>
    <xf numFmtId="49" fontId="24" fillId="31" borderId="35" xfId="0" applyNumberFormat="1" applyFont="1" applyFill="1" applyBorder="1" applyAlignment="1">
      <alignment vertical="top" wrapText="1"/>
    </xf>
    <xf numFmtId="0" fontId="37" fillId="6" borderId="35" xfId="0" applyFont="1" applyFill="1" applyBorder="1" applyAlignment="1"/>
    <xf numFmtId="0" fontId="37" fillId="6" borderId="36" xfId="0" applyFont="1" applyFill="1" applyBorder="1" applyAlignment="1"/>
    <xf numFmtId="0" fontId="0" fillId="0" borderId="13" xfId="0" applyFont="1" applyBorder="1" applyAlignment="1"/>
    <xf numFmtId="0" fontId="39" fillId="6" borderId="35" xfId="0" applyFont="1" applyFill="1" applyBorder="1" applyAlignment="1"/>
    <xf numFmtId="0" fontId="38" fillId="0" borderId="0" xfId="0" applyFont="1" applyAlignment="1"/>
    <xf numFmtId="49" fontId="24" fillId="23" borderId="35" xfId="0" applyNumberFormat="1" applyFont="1" applyFill="1" applyBorder="1" applyAlignment="1">
      <alignment vertical="top" wrapText="1"/>
    </xf>
    <xf numFmtId="0" fontId="37" fillId="6" borderId="40" xfId="0" applyFont="1" applyFill="1" applyBorder="1" applyAlignment="1"/>
    <xf numFmtId="0" fontId="0" fillId="0" borderId="42" xfId="0" applyFont="1" applyBorder="1" applyAlignment="1"/>
    <xf numFmtId="0" fontId="37" fillId="0" borderId="13" xfId="0" applyFont="1" applyFill="1" applyBorder="1" applyAlignment="1"/>
    <xf numFmtId="0" fontId="38" fillId="0" borderId="13" xfId="0" applyFont="1" applyBorder="1" applyAlignment="1"/>
    <xf numFmtId="0" fontId="38" fillId="0" borderId="42" xfId="0" applyFont="1" applyBorder="1" applyAlignment="1"/>
    <xf numFmtId="0" fontId="38" fillId="0" borderId="43" xfId="0" applyFont="1" applyBorder="1" applyAlignment="1"/>
    <xf numFmtId="0" fontId="38" fillId="0" borderId="44" xfId="0" applyFont="1" applyBorder="1" applyAlignment="1"/>
    <xf numFmtId="0" fontId="41" fillId="0" borderId="35" xfId="0" applyFont="1" applyBorder="1" applyAlignment="1">
      <alignment horizontal="center" vertical="top" wrapText="1"/>
    </xf>
    <xf numFmtId="0" fontId="0" fillId="25" borderId="0" xfId="0" applyFill="1" applyAlignment="1">
      <alignment vertical="top" wrapText="1"/>
    </xf>
    <xf numFmtId="0" fontId="26" fillId="0" borderId="0" xfId="0" applyFont="1" applyAlignment="1">
      <alignment vertical="top" wrapText="1"/>
    </xf>
    <xf numFmtId="0" fontId="43" fillId="0" borderId="35" xfId="0" applyFont="1" applyBorder="1" applyAlignment="1">
      <alignment horizontal="center" vertical="top" wrapText="1"/>
    </xf>
    <xf numFmtId="0" fontId="0" fillId="0" borderId="35" xfId="0" applyFont="1" applyFill="1" applyBorder="1" applyAlignment="1"/>
    <xf numFmtId="0" fontId="26" fillId="0" borderId="35" xfId="0" applyFont="1" applyFill="1" applyBorder="1" applyAlignment="1"/>
    <xf numFmtId="0" fontId="38" fillId="0" borderId="35" xfId="0" applyFont="1" applyFill="1" applyBorder="1" applyAlignment="1"/>
    <xf numFmtId="0" fontId="26" fillId="0" borderId="45" xfId="0" applyFont="1" applyFill="1" applyBorder="1" applyAlignment="1"/>
    <xf numFmtId="0" fontId="0" fillId="0" borderId="45" xfId="0" applyFont="1" applyFill="1" applyBorder="1" applyAlignment="1"/>
    <xf numFmtId="0" fontId="0" fillId="0" borderId="36" xfId="0" applyFont="1" applyFill="1" applyBorder="1" applyAlignment="1"/>
    <xf numFmtId="0" fontId="0" fillId="0" borderId="40" xfId="0" applyFont="1" applyFill="1" applyBorder="1" applyAlignment="1"/>
    <xf numFmtId="0" fontId="0" fillId="0" borderId="13" xfId="0" applyFont="1" applyFill="1" applyBorder="1" applyAlignment="1"/>
    <xf numFmtId="0" fontId="26" fillId="0" borderId="13" xfId="0" applyFont="1" applyFill="1" applyBorder="1" applyAlignment="1"/>
    <xf numFmtId="0" fontId="37" fillId="16" borderId="35" xfId="0" applyFont="1" applyFill="1" applyBorder="1" applyAlignment="1"/>
    <xf numFmtId="0" fontId="37" fillId="17" borderId="35" xfId="0" applyFont="1" applyFill="1" applyBorder="1" applyAlignment="1"/>
    <xf numFmtId="0" fontId="37" fillId="9" borderId="35" xfId="0" applyFont="1" applyFill="1" applyBorder="1" applyAlignment="1"/>
    <xf numFmtId="0" fontId="37" fillId="20" borderId="35" xfId="0" applyFont="1" applyFill="1" applyBorder="1" applyAlignment="1"/>
    <xf numFmtId="0" fontId="26" fillId="0" borderId="40" xfId="0" applyFont="1" applyFill="1" applyBorder="1" applyAlignment="1"/>
    <xf numFmtId="0" fontId="26" fillId="0" borderId="45" xfId="0" applyFont="1" applyBorder="1" applyAlignment="1">
      <alignment vertical="top" wrapText="1"/>
    </xf>
    <xf numFmtId="0" fontId="0" fillId="0" borderId="45" xfId="0" applyBorder="1" applyAlignment="1">
      <alignment vertical="top" wrapText="1"/>
    </xf>
    <xf numFmtId="0" fontId="39" fillId="12" borderId="35" xfId="0" applyFont="1" applyFill="1" applyBorder="1" applyAlignment="1"/>
    <xf numFmtId="0" fontId="39" fillId="29" borderId="35" xfId="0" applyFont="1" applyFill="1" applyBorder="1" applyAlignment="1"/>
    <xf numFmtId="0" fontId="37" fillId="25" borderId="40" xfId="0" applyFont="1" applyFill="1" applyBorder="1" applyAlignment="1"/>
    <xf numFmtId="0" fontId="39" fillId="16" borderId="35" xfId="0" applyFont="1" applyFill="1" applyBorder="1" applyAlignment="1"/>
    <xf numFmtId="0" fontId="40" fillId="0" borderId="13" xfId="0" applyFont="1" applyFill="1" applyBorder="1" applyAlignment="1"/>
    <xf numFmtId="49" fontId="0" fillId="0" borderId="40" xfId="0" applyNumberFormat="1" applyBorder="1" applyAlignment="1">
      <alignment vertical="top" wrapText="1"/>
    </xf>
    <xf numFmtId="0" fontId="0" fillId="0" borderId="40" xfId="0" applyBorder="1" applyAlignment="1">
      <alignment vertical="top" wrapText="1"/>
    </xf>
    <xf numFmtId="0" fontId="0" fillId="0" borderId="42" xfId="0" applyFont="1" applyFill="1" applyBorder="1" applyAlignment="1"/>
    <xf numFmtId="0" fontId="37" fillId="0" borderId="42" xfId="0" applyFont="1" applyFill="1" applyBorder="1" applyAlignment="1"/>
    <xf numFmtId="0" fontId="26" fillId="0" borderId="42" xfId="0" applyFont="1" applyFill="1" applyBorder="1" applyAlignment="1"/>
    <xf numFmtId="0" fontId="38" fillId="0" borderId="13" xfId="0" applyFont="1" applyFill="1" applyBorder="1" applyAlignment="1"/>
    <xf numFmtId="0" fontId="38" fillId="0" borderId="42" xfId="0" applyFont="1" applyFill="1" applyBorder="1" applyAlignment="1"/>
    <xf numFmtId="0" fontId="40" fillId="0" borderId="42" xfId="0" applyFont="1" applyFill="1" applyBorder="1" applyAlignment="1"/>
    <xf numFmtId="0" fontId="40" fillId="0" borderId="43" xfId="0" applyFont="1" applyFill="1" applyBorder="1" applyAlignment="1"/>
    <xf numFmtId="0" fontId="0" fillId="0" borderId="43" xfId="0" applyFont="1" applyFill="1" applyBorder="1" applyAlignment="1"/>
    <xf numFmtId="0" fontId="0" fillId="0" borderId="44" xfId="0" applyFont="1" applyFill="1" applyBorder="1" applyAlignment="1"/>
    <xf numFmtId="0" fontId="37" fillId="38" borderId="0" xfId="0" applyFont="1" applyFill="1" applyAlignment="1"/>
    <xf numFmtId="0" fontId="40" fillId="26" borderId="13" xfId="0" applyFont="1" applyFill="1" applyBorder="1" applyAlignment="1"/>
    <xf numFmtId="0" fontId="26" fillId="9" borderId="13" xfId="0" applyFont="1" applyFill="1" applyBorder="1" applyAlignment="1"/>
    <xf numFmtId="0" fontId="37" fillId="23" borderId="13" xfId="0" applyFont="1" applyFill="1" applyBorder="1" applyAlignment="1"/>
    <xf numFmtId="49" fontId="25" fillId="13" borderId="45" xfId="0" applyNumberFormat="1" applyFont="1" applyFill="1" applyBorder="1" applyAlignment="1">
      <alignment vertical="top" wrapText="1"/>
    </xf>
    <xf numFmtId="49" fontId="25" fillId="14" borderId="45" xfId="0" applyNumberFormat="1" applyFont="1" applyFill="1" applyBorder="1" applyAlignment="1">
      <alignment vertical="top" wrapText="1"/>
    </xf>
    <xf numFmtId="49" fontId="25" fillId="23" borderId="45" xfId="0" applyNumberFormat="1" applyFont="1" applyFill="1" applyBorder="1" applyAlignment="1">
      <alignment vertical="top" wrapText="1"/>
    </xf>
    <xf numFmtId="49" fontId="25" fillId="24" borderId="45" xfId="0" applyNumberFormat="1" applyFont="1" applyFill="1" applyBorder="1" applyAlignment="1">
      <alignment vertical="top" wrapText="1"/>
    </xf>
    <xf numFmtId="49" fontId="25" fillId="28" borderId="45" xfId="0" applyNumberFormat="1" applyFont="1" applyFill="1" applyBorder="1" applyAlignment="1">
      <alignment vertical="top" wrapText="1"/>
    </xf>
    <xf numFmtId="49" fontId="25" fillId="36" borderId="45" xfId="0" applyNumberFormat="1" applyFont="1" applyFill="1" applyBorder="1" applyAlignment="1">
      <alignment vertical="top" wrapText="1"/>
    </xf>
    <xf numFmtId="49" fontId="24" fillId="30" borderId="45" xfId="0" applyNumberFormat="1" applyFont="1" applyFill="1" applyBorder="1" applyAlignment="1">
      <alignment vertical="top" wrapText="1"/>
    </xf>
    <xf numFmtId="49" fontId="24" fillId="11" borderId="45" xfId="0" applyNumberFormat="1" applyFont="1" applyFill="1" applyBorder="1" applyAlignment="1">
      <alignment vertical="top" wrapText="1"/>
    </xf>
    <xf numFmtId="49" fontId="24" fillId="34" borderId="45" xfId="0" applyNumberFormat="1" applyFont="1" applyFill="1" applyBorder="1" applyAlignment="1">
      <alignment vertical="top" wrapText="1"/>
    </xf>
    <xf numFmtId="49" fontId="25" fillId="8" borderId="45" xfId="0" applyNumberFormat="1" applyFont="1" applyFill="1" applyBorder="1" applyAlignment="1">
      <alignment vertical="top" wrapText="1"/>
    </xf>
    <xf numFmtId="49" fontId="25" fillId="38" borderId="45" xfId="0" applyNumberFormat="1" applyFont="1" applyFill="1" applyBorder="1" applyAlignment="1">
      <alignment vertical="top" wrapText="1"/>
    </xf>
    <xf numFmtId="49" fontId="24" fillId="33" borderId="45" xfId="0" applyNumberFormat="1" applyFont="1" applyFill="1" applyBorder="1" applyAlignment="1">
      <alignment vertical="top" wrapText="1"/>
    </xf>
    <xf numFmtId="49" fontId="25" fillId="37" borderId="45" xfId="0" applyNumberFormat="1" applyFont="1" applyFill="1" applyBorder="1" applyAlignment="1">
      <alignment vertical="top" wrapText="1"/>
    </xf>
    <xf numFmtId="49" fontId="25" fillId="27" borderId="45" xfId="0" applyNumberFormat="1" applyFont="1" applyFill="1" applyBorder="1" applyAlignment="1">
      <alignment vertical="top" wrapText="1"/>
    </xf>
    <xf numFmtId="49" fontId="24" fillId="26" borderId="45" xfId="0" applyNumberFormat="1" applyFont="1" applyFill="1" applyBorder="1" applyAlignment="1">
      <alignment vertical="top" wrapText="1"/>
    </xf>
    <xf numFmtId="49" fontId="24" fillId="31" borderId="45" xfId="0" applyNumberFormat="1" applyFont="1" applyFill="1" applyBorder="1" applyAlignment="1">
      <alignment vertical="top" wrapText="1"/>
    </xf>
    <xf numFmtId="0" fontId="40" fillId="11" borderId="13" xfId="0" applyFont="1" applyFill="1" applyBorder="1" applyAlignment="1"/>
    <xf numFmtId="0" fontId="26" fillId="15" borderId="13" xfId="0" applyFont="1" applyFill="1" applyBorder="1" applyAlignment="1"/>
    <xf numFmtId="0" fontId="40" fillId="34" borderId="13" xfId="0" applyFont="1" applyFill="1" applyBorder="1" applyAlignment="1"/>
    <xf numFmtId="0" fontId="26" fillId="35" borderId="13" xfId="0" applyFont="1" applyFill="1" applyBorder="1" applyAlignment="1"/>
    <xf numFmtId="0" fontId="37" fillId="8" borderId="13" xfId="0" applyFont="1" applyFill="1" applyBorder="1" applyAlignment="1"/>
    <xf numFmtId="0" fontId="26" fillId="16" borderId="13" xfId="0" applyFont="1" applyFill="1" applyBorder="1" applyAlignment="1"/>
    <xf numFmtId="0" fontId="37" fillId="38" borderId="13" xfId="0" applyFont="1" applyFill="1" applyBorder="1" applyAlignment="1"/>
    <xf numFmtId="0" fontId="26" fillId="17" borderId="13" xfId="0" applyFont="1" applyFill="1" applyBorder="1" applyAlignment="1"/>
    <xf numFmtId="0" fontId="40" fillId="33" borderId="13" xfId="0" applyFont="1" applyFill="1" applyBorder="1" applyAlignment="1"/>
    <xf numFmtId="0" fontId="26" fillId="21" borderId="13" xfId="0" applyFont="1" applyFill="1" applyBorder="1" applyAlignment="1"/>
    <xf numFmtId="0" fontId="37" fillId="37" borderId="13" xfId="0" applyFont="1" applyFill="1" applyBorder="1" applyAlignment="1"/>
    <xf numFmtId="0" fontId="26" fillId="32" borderId="13" xfId="0" applyFont="1" applyFill="1" applyBorder="1" applyAlignment="1"/>
    <xf numFmtId="0" fontId="37" fillId="27" borderId="13" xfId="0" applyFont="1" applyFill="1" applyBorder="1" applyAlignment="1"/>
    <xf numFmtId="0" fontId="26" fillId="20" borderId="13" xfId="0" applyFont="1" applyFill="1" applyBorder="1" applyAlignment="1"/>
    <xf numFmtId="0" fontId="26" fillId="18" borderId="13" xfId="0" applyFont="1" applyFill="1" applyBorder="1" applyAlignment="1"/>
    <xf numFmtId="0" fontId="40" fillId="31" borderId="13" xfId="0" applyFont="1" applyFill="1" applyBorder="1" applyAlignment="1"/>
    <xf numFmtId="0" fontId="26" fillId="19" borderId="13" xfId="0" applyFont="1" applyFill="1" applyBorder="1" applyAlignment="1"/>
    <xf numFmtId="0" fontId="37" fillId="10" borderId="13" xfId="0" applyFont="1" applyFill="1" applyBorder="1" applyAlignment="1"/>
    <xf numFmtId="0" fontId="37" fillId="13" borderId="13" xfId="0" applyFont="1" applyFill="1" applyBorder="1" applyAlignment="1"/>
    <xf numFmtId="0" fontId="37" fillId="14" borderId="13" xfId="0" applyFont="1" applyFill="1" applyBorder="1" applyAlignment="1"/>
    <xf numFmtId="0" fontId="26" fillId="22" borderId="13" xfId="0" applyFont="1" applyFill="1" applyBorder="1" applyAlignment="1"/>
    <xf numFmtId="0" fontId="37" fillId="24" borderId="13" xfId="0" applyFont="1" applyFill="1" applyBorder="1" applyAlignment="1"/>
    <xf numFmtId="0" fontId="26" fillId="25" borderId="13" xfId="0" applyFont="1" applyFill="1" applyBorder="1" applyAlignment="1"/>
    <xf numFmtId="0" fontId="37" fillId="28" borderId="13" xfId="0" applyFont="1" applyFill="1" applyBorder="1" applyAlignment="1"/>
    <xf numFmtId="0" fontId="37" fillId="36" borderId="13" xfId="0" applyFont="1" applyFill="1" applyBorder="1" applyAlignment="1"/>
    <xf numFmtId="0" fontId="40" fillId="30" borderId="13" xfId="0" applyFont="1" applyFill="1" applyBorder="1" applyAlignment="1"/>
    <xf numFmtId="0" fontId="38" fillId="15" borderId="13" xfId="0" applyFont="1" applyFill="1" applyBorder="1" applyAlignment="1"/>
    <xf numFmtId="0" fontId="25" fillId="10" borderId="46" xfId="0" applyFont="1" applyFill="1" applyBorder="1" applyAlignment="1">
      <alignment vertical="top" wrapText="1"/>
    </xf>
    <xf numFmtId="0" fontId="26" fillId="9" borderId="42" xfId="0" applyFont="1" applyFill="1" applyBorder="1" applyAlignment="1"/>
    <xf numFmtId="0" fontId="0" fillId="0" borderId="41" xfId="0" applyFont="1" applyBorder="1" applyAlignment="1"/>
    <xf numFmtId="0" fontId="0" fillId="0" borderId="46" xfId="0" applyFont="1" applyBorder="1" applyAlignment="1"/>
    <xf numFmtId="0" fontId="0" fillId="0" borderId="43" xfId="0" applyFont="1" applyBorder="1" applyAlignment="1"/>
    <xf numFmtId="0" fontId="0" fillId="0" borderId="44" xfId="0" applyFont="1" applyBorder="1" applyAlignment="1"/>
    <xf numFmtId="0" fontId="40" fillId="11" borderId="42" xfId="0" applyFont="1" applyFill="1" applyBorder="1" applyAlignment="1"/>
    <xf numFmtId="0" fontId="26" fillId="15" borderId="42" xfId="0" applyFont="1" applyFill="1" applyBorder="1" applyAlignment="1"/>
    <xf numFmtId="0" fontId="37" fillId="8" borderId="42" xfId="0" applyFont="1" applyFill="1" applyBorder="1" applyAlignment="1"/>
    <xf numFmtId="0" fontId="26" fillId="16" borderId="42" xfId="0" applyFont="1" applyFill="1" applyBorder="1" applyAlignment="1"/>
    <xf numFmtId="0" fontId="26" fillId="19" borderId="43" xfId="0" applyFont="1" applyFill="1" applyBorder="1" applyAlignment="1"/>
    <xf numFmtId="0" fontId="42" fillId="0" borderId="35" xfId="0" applyFont="1" applyBorder="1" applyAlignment="1"/>
    <xf numFmtId="0" fontId="0" fillId="0" borderId="0" xfId="0" applyFont="1" applyAlignment="1"/>
    <xf numFmtId="0" fontId="30" fillId="0" borderId="38" xfId="1" applyFont="1" applyFill="1" applyBorder="1" applyAlignment="1">
      <alignment horizontal="center" vertical="center" wrapText="1"/>
    </xf>
    <xf numFmtId="0" fontId="30" fillId="0" borderId="37" xfId="1" applyFont="1" applyFill="1" applyBorder="1" applyAlignment="1">
      <alignment horizontal="center" vertical="center" wrapText="1"/>
    </xf>
    <xf numFmtId="0" fontId="30" fillId="0" borderId="35" xfId="1" applyFont="1" applyFill="1" applyBorder="1" applyAlignment="1">
      <alignment horizontal="center" vertical="center"/>
    </xf>
    <xf numFmtId="0" fontId="30" fillId="6" borderId="35" xfId="1" applyFont="1" applyFill="1" applyBorder="1" applyAlignment="1">
      <alignment horizontal="center" vertical="center" wrapText="1"/>
    </xf>
    <xf numFmtId="0" fontId="30" fillId="0" borderId="35" xfId="1" applyFont="1" applyFill="1" applyBorder="1" applyAlignment="1">
      <alignment horizontal="center" vertical="center" wrapText="1"/>
    </xf>
    <xf numFmtId="0" fontId="30" fillId="0" borderId="36" xfId="1" applyFont="1" applyFill="1" applyBorder="1" applyAlignment="1">
      <alignment horizontal="center" vertical="center" wrapText="1"/>
    </xf>
    <xf numFmtId="0" fontId="37" fillId="0" borderId="35" xfId="0" applyFont="1" applyBorder="1" applyAlignment="1">
      <alignment horizontal="center"/>
    </xf>
    <xf numFmtId="49" fontId="25" fillId="38" borderId="35" xfId="0" applyNumberFormat="1" applyFont="1" applyFill="1" applyBorder="1" applyAlignment="1">
      <alignment vertical="top" wrapText="1"/>
    </xf>
    <xf numFmtId="0" fontId="0" fillId="38" borderId="35" xfId="0" applyFill="1" applyBorder="1" applyAlignment="1">
      <alignment vertical="top" wrapText="1"/>
    </xf>
    <xf numFmtId="49" fontId="24" fillId="33" borderId="35" xfId="0" applyNumberFormat="1" applyFont="1" applyFill="1" applyBorder="1" applyAlignment="1">
      <alignment vertical="top" wrapText="1"/>
    </xf>
    <xf numFmtId="0" fontId="40" fillId="33" borderId="45" xfId="0" applyFont="1" applyFill="1" applyBorder="1" applyAlignment="1">
      <alignment vertical="top" wrapText="1"/>
    </xf>
    <xf numFmtId="49" fontId="25" fillId="37" borderId="35" xfId="0" applyNumberFormat="1" applyFont="1" applyFill="1" applyBorder="1" applyAlignment="1">
      <alignment vertical="top" wrapText="1"/>
    </xf>
    <xf numFmtId="0" fontId="37" fillId="37" borderId="45" xfId="0" applyFont="1" applyFill="1" applyBorder="1" applyAlignment="1">
      <alignment vertical="top" wrapText="1"/>
    </xf>
    <xf numFmtId="49" fontId="25" fillId="27" borderId="35" xfId="0" applyNumberFormat="1" applyFont="1" applyFill="1" applyBorder="1" applyAlignment="1">
      <alignment vertical="top" wrapText="1"/>
    </xf>
    <xf numFmtId="0" fontId="0" fillId="27" borderId="45" xfId="0" applyFill="1" applyBorder="1" applyAlignment="1">
      <alignment vertical="top" wrapText="1"/>
    </xf>
    <xf numFmtId="0" fontId="25" fillId="0" borderId="35" xfId="0" applyFont="1" applyBorder="1" applyAlignment="1">
      <alignment horizontal="center" vertical="top" wrapText="1"/>
    </xf>
    <xf numFmtId="0" fontId="0" fillId="0" borderId="35" xfId="0" applyBorder="1" applyAlignment="1">
      <alignment horizontal="center" vertical="top" wrapText="1"/>
    </xf>
    <xf numFmtId="0" fontId="25" fillId="10" borderId="35" xfId="0" applyFont="1" applyFill="1" applyBorder="1" applyAlignment="1">
      <alignment vertical="top" wrapText="1"/>
    </xf>
    <xf numFmtId="0" fontId="0" fillId="10" borderId="35" xfId="0" applyFill="1" applyBorder="1" applyAlignment="1">
      <alignment vertical="top" wrapText="1"/>
    </xf>
    <xf numFmtId="49" fontId="25" fillId="13" borderId="35" xfId="0" applyNumberFormat="1" applyFont="1" applyFill="1" applyBorder="1" applyAlignment="1">
      <alignment vertical="top" wrapText="1"/>
    </xf>
    <xf numFmtId="0" fontId="0" fillId="13" borderId="35" xfId="0" applyFill="1" applyBorder="1" applyAlignment="1">
      <alignment vertical="top" wrapText="1"/>
    </xf>
    <xf numFmtId="49" fontId="25" fillId="14" borderId="35" xfId="0" applyNumberFormat="1" applyFont="1" applyFill="1" applyBorder="1" applyAlignment="1">
      <alignment vertical="top" wrapText="1"/>
    </xf>
    <xf numFmtId="0" fontId="37" fillId="14" borderId="35" xfId="0" applyFont="1" applyFill="1" applyBorder="1" applyAlignment="1">
      <alignment vertical="top" wrapText="1"/>
    </xf>
    <xf numFmtId="49" fontId="25" fillId="23" borderId="35" xfId="0" applyNumberFormat="1" applyFont="1" applyFill="1" applyBorder="1" applyAlignment="1">
      <alignment vertical="top" wrapText="1"/>
    </xf>
    <xf numFmtId="0" fontId="37" fillId="23" borderId="35" xfId="0" applyFont="1" applyFill="1" applyBorder="1" applyAlignment="1">
      <alignment vertical="top" wrapText="1"/>
    </xf>
    <xf numFmtId="49" fontId="25" fillId="24" borderId="35" xfId="0" applyNumberFormat="1" applyFont="1" applyFill="1" applyBorder="1" applyAlignment="1">
      <alignment vertical="top" wrapText="1"/>
    </xf>
    <xf numFmtId="0" fontId="37" fillId="24" borderId="45" xfId="0" applyFont="1" applyFill="1" applyBorder="1" applyAlignment="1">
      <alignment vertical="top" wrapText="1"/>
    </xf>
    <xf numFmtId="49" fontId="24" fillId="26" borderId="35" xfId="0" applyNumberFormat="1" applyFont="1" applyFill="1" applyBorder="1" applyAlignment="1">
      <alignment vertical="top" wrapText="1"/>
    </xf>
    <xf numFmtId="0" fontId="40" fillId="26" borderId="45" xfId="0" applyFont="1" applyFill="1" applyBorder="1" applyAlignment="1">
      <alignment vertical="top" wrapText="1"/>
    </xf>
    <xf numFmtId="49" fontId="24" fillId="31" borderId="35" xfId="0" applyNumberFormat="1" applyFont="1" applyFill="1" applyBorder="1" applyAlignment="1">
      <alignment vertical="top" wrapText="1"/>
    </xf>
    <xf numFmtId="0" fontId="40" fillId="31" borderId="45" xfId="0" applyFont="1" applyFill="1" applyBorder="1" applyAlignment="1">
      <alignment vertical="top" wrapText="1"/>
    </xf>
    <xf numFmtId="49" fontId="25" fillId="28" borderId="35" xfId="0" applyNumberFormat="1" applyFont="1" applyFill="1" applyBorder="1" applyAlignment="1">
      <alignment vertical="top" wrapText="1"/>
    </xf>
    <xf numFmtId="0" fontId="37" fillId="28" borderId="45" xfId="0" applyFont="1" applyFill="1" applyBorder="1" applyAlignment="1">
      <alignment vertical="top" wrapText="1"/>
    </xf>
    <xf numFmtId="49" fontId="25" fillId="36" borderId="35" xfId="0" applyNumberFormat="1" applyFont="1" applyFill="1" applyBorder="1" applyAlignment="1">
      <alignment vertical="top" wrapText="1"/>
    </xf>
    <xf numFmtId="0" fontId="0" fillId="36" borderId="45" xfId="0" applyFill="1" applyBorder="1" applyAlignment="1">
      <alignment vertical="top" wrapText="1"/>
    </xf>
    <xf numFmtId="49" fontId="24" fillId="30" borderId="35" xfId="0" applyNumberFormat="1" applyFont="1" applyFill="1" applyBorder="1" applyAlignment="1">
      <alignment vertical="top" wrapText="1"/>
    </xf>
    <xf numFmtId="0" fontId="40" fillId="30" borderId="35" xfId="0" applyFont="1" applyFill="1" applyBorder="1" applyAlignment="1">
      <alignment vertical="top" wrapText="1"/>
    </xf>
    <xf numFmtId="49" fontId="24" fillId="11" borderId="35" xfId="0" applyNumberFormat="1" applyFont="1" applyFill="1" applyBorder="1" applyAlignment="1">
      <alignment vertical="top" wrapText="1"/>
    </xf>
    <xf numFmtId="0" fontId="40" fillId="11" borderId="35" xfId="0" applyFont="1" applyFill="1" applyBorder="1" applyAlignment="1">
      <alignment vertical="top" wrapText="1"/>
    </xf>
    <xf numFmtId="49" fontId="24" fillId="34" borderId="35" xfId="0" applyNumberFormat="1" applyFont="1" applyFill="1" applyBorder="1" applyAlignment="1">
      <alignment vertical="top" wrapText="1"/>
    </xf>
    <xf numFmtId="0" fontId="40" fillId="34" borderId="45" xfId="0" applyFont="1" applyFill="1" applyBorder="1" applyAlignment="1">
      <alignment vertical="top" wrapText="1"/>
    </xf>
    <xf numFmtId="49" fontId="25" fillId="8" borderId="35" xfId="0" applyNumberFormat="1" applyFont="1" applyFill="1" applyBorder="1" applyAlignment="1">
      <alignment vertical="top" wrapText="1"/>
    </xf>
    <xf numFmtId="0" fontId="0" fillId="8" borderId="35" xfId="0" applyFill="1" applyBorder="1" applyAlignment="1">
      <alignment vertical="top" wrapText="1"/>
    </xf>
    <xf numFmtId="0" fontId="30" fillId="0" borderId="35" xfId="1" applyFont="1" applyBorder="1" applyAlignment="1">
      <alignment horizontal="center" vertical="center" wrapText="1"/>
    </xf>
    <xf numFmtId="170" fontId="33" fillId="0" borderId="35" xfId="2" applyNumberFormat="1" applyFont="1" applyBorder="1" applyAlignment="1">
      <alignment horizontal="center" vertical="center" wrapText="1"/>
    </xf>
    <xf numFmtId="0" fontId="33" fillId="0" borderId="35" xfId="2" applyFont="1" applyBorder="1" applyAlignment="1">
      <alignment horizontal="center" vertical="center"/>
    </xf>
    <xf numFmtId="49" fontId="33" fillId="0" borderId="35" xfId="2" applyNumberFormat="1" applyFont="1" applyBorder="1" applyAlignment="1">
      <alignment horizontal="center" vertical="center"/>
    </xf>
    <xf numFmtId="0" fontId="30" fillId="7" borderId="35" xfId="1" applyFont="1" applyFill="1" applyBorder="1" applyAlignment="1">
      <alignment horizontal="center" vertical="center"/>
    </xf>
    <xf numFmtId="0" fontId="30" fillId="7" borderId="35" xfId="1" applyFont="1" applyFill="1" applyBorder="1" applyAlignment="1">
      <alignment horizontal="center" vertical="center" wrapText="1"/>
    </xf>
    <xf numFmtId="0" fontId="30" fillId="7" borderId="36" xfId="1" applyFont="1" applyFill="1" applyBorder="1" applyAlignment="1">
      <alignment horizontal="center" vertical="center" wrapText="1"/>
    </xf>
    <xf numFmtId="0" fontId="30" fillId="7" borderId="40" xfId="1" applyFont="1" applyFill="1" applyBorder="1" applyAlignment="1">
      <alignment horizontal="center" vertical="center" wrapText="1"/>
    </xf>
    <xf numFmtId="0" fontId="40" fillId="31" borderId="35" xfId="0" applyFont="1" applyFill="1" applyBorder="1" applyAlignment="1">
      <alignment vertical="top" wrapText="1"/>
    </xf>
    <xf numFmtId="0" fontId="37" fillId="28" borderId="35" xfId="0" applyFont="1" applyFill="1" applyBorder="1" applyAlignment="1">
      <alignment vertical="top" wrapText="1"/>
    </xf>
    <xf numFmtId="0" fontId="0" fillId="36" borderId="35" xfId="0" applyFill="1" applyBorder="1" applyAlignment="1">
      <alignment vertical="top" wrapText="1"/>
    </xf>
    <xf numFmtId="0" fontId="40" fillId="34" borderId="35" xfId="0" applyFont="1" applyFill="1" applyBorder="1" applyAlignment="1">
      <alignment vertical="top" wrapText="1"/>
    </xf>
    <xf numFmtId="0" fontId="40" fillId="33" borderId="35" xfId="0" applyFont="1" applyFill="1" applyBorder="1" applyAlignment="1">
      <alignment vertical="top" wrapText="1"/>
    </xf>
    <xf numFmtId="0" fontId="37" fillId="37" borderId="35" xfId="0" applyFont="1" applyFill="1" applyBorder="1" applyAlignment="1">
      <alignment vertical="top" wrapText="1"/>
    </xf>
    <xf numFmtId="0" fontId="0" fillId="27" borderId="35" xfId="0" applyFill="1" applyBorder="1" applyAlignment="1">
      <alignment vertical="top" wrapText="1"/>
    </xf>
    <xf numFmtId="0" fontId="40" fillId="26" borderId="35" xfId="0" applyFont="1" applyFill="1" applyBorder="1" applyAlignment="1">
      <alignment vertical="top" wrapText="1"/>
    </xf>
    <xf numFmtId="0" fontId="37" fillId="24" borderId="35" xfId="0" applyFont="1" applyFill="1" applyBorder="1" applyAlignment="1">
      <alignment vertical="top" wrapText="1"/>
    </xf>
    <xf numFmtId="0" fontId="42" fillId="0" borderId="45" xfId="0" applyFont="1" applyBorder="1" applyAlignment="1"/>
    <xf numFmtId="0" fontId="42" fillId="0" borderId="38" xfId="0" applyFont="1" applyBorder="1" applyAlignment="1"/>
    <xf numFmtId="0" fontId="42" fillId="0" borderId="39" xfId="0" applyFont="1" applyBorder="1" applyAlignment="1"/>
    <xf numFmtId="0" fontId="42" fillId="0" borderId="35" xfId="0" applyFont="1" applyBorder="1" applyAlignment="1"/>
    <xf numFmtId="49" fontId="26" fillId="0" borderId="0" xfId="0" applyNumberFormat="1" applyFont="1" applyAlignment="1">
      <alignment vertical="top" wrapText="1"/>
    </xf>
    <xf numFmtId="0" fontId="0" fillId="0" borderId="0" xfId="0" applyFont="1" applyAlignment="1"/>
    <xf numFmtId="0" fontId="44" fillId="0" borderId="35" xfId="0" applyFont="1" applyBorder="1" applyAlignment="1"/>
    <xf numFmtId="0" fontId="4" fillId="2" borderId="1" xfId="0" applyFont="1" applyFill="1" applyBorder="1" applyAlignment="1">
      <alignment horizontal="center" vertical="top" wrapText="1"/>
    </xf>
    <xf numFmtId="0" fontId="2" fillId="0" borderId="2" xfId="0" applyFont="1" applyBorder="1"/>
    <xf numFmtId="0" fontId="2" fillId="0" borderId="3" xfId="0" applyFont="1" applyBorder="1"/>
    <xf numFmtId="0" fontId="3" fillId="2" borderId="5" xfId="0" applyFont="1" applyFill="1" applyBorder="1" applyAlignment="1">
      <alignment horizontal="center" vertical="center" wrapText="1"/>
    </xf>
    <xf numFmtId="0" fontId="2" fillId="0" borderId="7" xfId="0" applyFont="1" applyBorder="1"/>
    <xf numFmtId="0" fontId="2" fillId="0" borderId="6" xfId="0" applyFont="1" applyBorder="1"/>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center" wrapText="1"/>
    </xf>
    <xf numFmtId="0" fontId="6" fillId="2" borderId="1" xfId="0" applyFont="1" applyFill="1" applyBorder="1" applyAlignment="1">
      <alignment horizontal="left" vertical="center"/>
    </xf>
    <xf numFmtId="0" fontId="3"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0" fontId="7" fillId="2" borderId="1" xfId="0" applyFont="1" applyFill="1" applyBorder="1" applyAlignment="1">
      <alignment horizontal="center" vertical="top" wrapText="1"/>
    </xf>
    <xf numFmtId="0" fontId="11" fillId="2" borderId="1" xfId="0" applyFont="1" applyFill="1" applyBorder="1" applyAlignment="1">
      <alignment horizontal="center" vertical="center"/>
    </xf>
    <xf numFmtId="0" fontId="9"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 fillId="0" borderId="0" xfId="0" applyFont="1" applyAlignment="1">
      <alignment horizontal="center" wrapText="1"/>
    </xf>
    <xf numFmtId="0" fontId="8" fillId="2" borderId="1" xfId="0" applyFont="1" applyFill="1" applyBorder="1" applyAlignment="1">
      <alignment horizontal="center" vertical="center" wrapText="1"/>
    </xf>
    <xf numFmtId="0" fontId="11" fillId="2" borderId="1" xfId="0" applyFont="1" applyFill="1" applyBorder="1" applyAlignment="1">
      <alignment horizontal="center"/>
    </xf>
    <xf numFmtId="0" fontId="1" fillId="2" borderId="11" xfId="0" applyFont="1" applyFill="1" applyBorder="1" applyAlignment="1">
      <alignment horizontal="center" wrapText="1"/>
    </xf>
    <xf numFmtId="0" fontId="2" fillId="0" borderId="12" xfId="0" applyFont="1" applyBorder="1"/>
    <xf numFmtId="0" fontId="2" fillId="0" borderId="13" xfId="0" applyFont="1" applyBorder="1"/>
    <xf numFmtId="0" fontId="11" fillId="2" borderId="5" xfId="0" applyFont="1" applyFill="1" applyBorder="1" applyAlignment="1">
      <alignment horizontal="center" vertical="center" wrapText="1"/>
    </xf>
    <xf numFmtId="0" fontId="11" fillId="2" borderId="1" xfId="0" applyFont="1" applyFill="1" applyBorder="1" applyAlignment="1">
      <alignment horizontal="center" wrapText="1"/>
    </xf>
    <xf numFmtId="0" fontId="1" fillId="0" borderId="0" xfId="0" applyFont="1" applyAlignment="1">
      <alignment horizontal="center" vertical="center" wrapText="1"/>
    </xf>
    <xf numFmtId="0" fontId="7" fillId="2" borderId="1" xfId="0" applyFont="1" applyFill="1" applyBorder="1" applyAlignment="1">
      <alignment horizontal="center"/>
    </xf>
    <xf numFmtId="0" fontId="11" fillId="2" borderId="11" xfId="0" applyFont="1" applyFill="1" applyBorder="1" applyAlignment="1">
      <alignment horizontal="center" wrapText="1"/>
    </xf>
    <xf numFmtId="0" fontId="7"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pplyFont="1" applyAlignment="1">
      <alignment horizontal="center"/>
    </xf>
    <xf numFmtId="0" fontId="10" fillId="2" borderId="17" xfId="0" applyFont="1" applyFill="1" applyBorder="1" applyAlignment="1">
      <alignment horizontal="center" vertical="center" wrapText="1"/>
    </xf>
    <xf numFmtId="0" fontId="2" fillId="0" borderId="18" xfId="0" applyFont="1" applyBorder="1"/>
    <xf numFmtId="0" fontId="2" fillId="0" borderId="19" xfId="0" applyFont="1" applyBorder="1"/>
    <xf numFmtId="0" fontId="1" fillId="2" borderId="20" xfId="0" applyFont="1" applyFill="1" applyBorder="1" applyAlignment="1">
      <alignment horizontal="center" vertical="center" wrapText="1"/>
    </xf>
    <xf numFmtId="0" fontId="2" fillId="0" borderId="21" xfId="0" applyFont="1" applyBorder="1"/>
    <xf numFmtId="0" fontId="2" fillId="0" borderId="22" xfId="0" applyFont="1" applyBorder="1"/>
    <xf numFmtId="0" fontId="1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1" fillId="2" borderId="20" xfId="0" applyFont="1" applyFill="1" applyBorder="1" applyAlignment="1">
      <alignment horizontal="center" wrapText="1"/>
    </xf>
    <xf numFmtId="0" fontId="14" fillId="2" borderId="5" xfId="0" applyFont="1" applyFill="1" applyBorder="1" applyAlignment="1">
      <alignment horizontal="center" vertical="top" wrapText="1"/>
    </xf>
    <xf numFmtId="0" fontId="14"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1" fillId="2" borderId="23" xfId="0" applyFont="1" applyFill="1" applyBorder="1" applyAlignment="1">
      <alignment horizontal="center" wrapText="1"/>
    </xf>
    <xf numFmtId="0" fontId="11" fillId="2" borderId="24" xfId="0" applyFont="1" applyFill="1" applyBorder="1" applyAlignment="1">
      <alignment horizontal="center" vertical="center" wrapText="1"/>
    </xf>
    <xf numFmtId="0" fontId="2" fillId="0" borderId="25" xfId="0" applyFont="1" applyBorder="1"/>
    <xf numFmtId="0" fontId="2" fillId="0" borderId="26" xfId="0" applyFont="1" applyBorder="1"/>
    <xf numFmtId="0" fontId="1" fillId="2" borderId="11" xfId="0" applyFont="1" applyFill="1" applyBorder="1" applyAlignment="1">
      <alignment horizontal="center" vertical="center" wrapText="1"/>
    </xf>
    <xf numFmtId="0" fontId="4" fillId="2" borderId="1" xfId="0" applyFont="1" applyFill="1" applyBorder="1" applyAlignment="1">
      <alignment horizontal="center"/>
    </xf>
    <xf numFmtId="0" fontId="1" fillId="0" borderId="1" xfId="0" applyFont="1" applyBorder="1" applyAlignment="1">
      <alignment horizontal="center"/>
    </xf>
    <xf numFmtId="0" fontId="11" fillId="0" borderId="1" xfId="0" applyFont="1" applyBorder="1" applyAlignment="1">
      <alignment horizontal="center"/>
    </xf>
    <xf numFmtId="0" fontId="11" fillId="0" borderId="1" xfId="0" applyFont="1" applyBorder="1" applyAlignment="1">
      <alignment horizontal="center" wrapText="1"/>
    </xf>
    <xf numFmtId="0" fontId="10" fillId="0" borderId="27" xfId="0" applyFont="1" applyBorder="1" applyAlignment="1">
      <alignment horizontal="center" vertical="center" wrapText="1"/>
    </xf>
    <xf numFmtId="0" fontId="2" fillId="0" borderId="28" xfId="0" applyFont="1" applyBorder="1"/>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xf>
    <xf numFmtId="49" fontId="4" fillId="2" borderId="5" xfId="0" applyNumberFormat="1" applyFont="1" applyFill="1" applyBorder="1" applyAlignment="1">
      <alignment horizontal="center" vertical="center"/>
    </xf>
    <xf numFmtId="0" fontId="14" fillId="2"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 fillId="0" borderId="29" xfId="0" applyFont="1" applyBorder="1" applyAlignment="1">
      <alignment horizontal="center" wrapText="1"/>
    </xf>
    <xf numFmtId="0" fontId="2" fillId="0" borderId="31" xfId="0" applyFont="1" applyBorder="1"/>
    <xf numFmtId="0" fontId="9" fillId="0" borderId="5" xfId="0" applyFont="1" applyBorder="1" applyAlignment="1">
      <alignment horizontal="center" vertical="center" wrapText="1"/>
    </xf>
    <xf numFmtId="0" fontId="1" fillId="2" borderId="20" xfId="0" applyFont="1" applyFill="1" applyBorder="1" applyAlignment="1">
      <alignment horizontal="center" vertical="center"/>
    </xf>
    <xf numFmtId="0" fontId="9"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9" fillId="2" borderId="1" xfId="0" applyFont="1" applyFill="1" applyBorder="1" applyAlignment="1">
      <alignment horizontal="center" vertical="top" wrapText="1"/>
    </xf>
    <xf numFmtId="0" fontId="9" fillId="0" borderId="1" xfId="0" applyFont="1" applyBorder="1" applyAlignment="1">
      <alignment horizontal="center" vertical="center" wrapText="1"/>
    </xf>
    <xf numFmtId="0" fontId="6" fillId="0" borderId="9" xfId="0" applyFont="1" applyBorder="1" applyAlignment="1">
      <alignment horizontal="center" vertical="center"/>
    </xf>
    <xf numFmtId="0" fontId="9" fillId="0" borderId="27" xfId="0" applyFont="1" applyBorder="1" applyAlignment="1">
      <alignment horizontal="center" vertical="center" wrapText="1"/>
    </xf>
    <xf numFmtId="0" fontId="2" fillId="0" borderId="9" xfId="0" applyFont="1" applyBorder="1"/>
    <xf numFmtId="0" fontId="2" fillId="0" borderId="32" xfId="0" applyFont="1" applyBorder="1"/>
    <xf numFmtId="0" fontId="2" fillId="0" borderId="29" xfId="0" applyFont="1" applyBorder="1"/>
    <xf numFmtId="0" fontId="2" fillId="0" borderId="33" xfId="0" applyFont="1" applyBorder="1"/>
    <xf numFmtId="0" fontId="4" fillId="0" borderId="1" xfId="0" applyFont="1" applyBorder="1" applyAlignment="1">
      <alignment horizontal="center" vertical="center" wrapText="1"/>
    </xf>
    <xf numFmtId="0" fontId="4" fillId="0" borderId="1" xfId="0" applyFont="1" applyBorder="1" applyAlignment="1">
      <alignment horizontal="center"/>
    </xf>
    <xf numFmtId="0" fontId="0" fillId="0" borderId="0" xfId="0" applyFont="1"/>
    <xf numFmtId="0" fontId="1" fillId="0" borderId="31" xfId="0" applyFont="1" applyBorder="1" applyAlignment="1">
      <alignment horizontal="center" wrapText="1"/>
    </xf>
    <xf numFmtId="0" fontId="11" fillId="3" borderId="1" xfId="0" applyFont="1" applyFill="1" applyBorder="1" applyAlignment="1">
      <alignment horizontal="center"/>
    </xf>
    <xf numFmtId="0" fontId="11" fillId="2" borderId="1" xfId="0" applyFont="1" applyFill="1" applyBorder="1" applyAlignment="1">
      <alignment vertical="center" wrapText="1"/>
    </xf>
    <xf numFmtId="0" fontId="9" fillId="2" borderId="1" xfId="0" applyFont="1" applyFill="1" applyBorder="1" applyAlignment="1">
      <alignment horizontal="center" vertical="center"/>
    </xf>
    <xf numFmtId="0" fontId="8" fillId="2" borderId="34" xfId="0" applyFont="1" applyFill="1" applyBorder="1" applyAlignment="1">
      <alignment horizontal="center" vertical="center" wrapText="1"/>
    </xf>
    <xf numFmtId="0" fontId="11" fillId="0" borderId="27" xfId="0" applyFont="1" applyBorder="1" applyAlignment="1">
      <alignment horizontal="center" vertical="center" wrapText="1"/>
    </xf>
  </cellXfs>
  <cellStyles count="3">
    <cellStyle name="Обычный" xfId="0" builtinId="0"/>
    <cellStyle name="Обычный 2" xfId="1"/>
    <cellStyle name="Обычный 2 2" xfId="2"/>
  </cellStyles>
  <dxfs count="32">
    <dxf>
      <font>
        <color rgb="FF9C0006"/>
      </font>
      <fill>
        <patternFill patternType="solid">
          <fgColor rgb="FFFFC7CE"/>
          <bgColor rgb="FFFFC7CE"/>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colors>
    <mruColors>
      <color rgb="FF0099FF"/>
      <color rgb="FFFFCCCC"/>
      <color rgb="FFFF9999"/>
      <color rgb="FFDAA100"/>
      <color rgb="FF428BCE"/>
      <color rgb="FFFFD629"/>
      <color rgb="FFFFCC00"/>
      <color rgb="FFFFCCFF"/>
      <color rgb="FFCC0099"/>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J16"/>
  <sheetViews>
    <sheetView topLeftCell="A11" zoomScale="75" zoomScaleNormal="75" zoomScaleSheetLayoutView="50" workbookViewId="0">
      <pane xSplit="3" topLeftCell="D1" activePane="topRight" state="frozen"/>
      <selection pane="topRight" activeCell="B7" sqref="B7"/>
    </sheetView>
  </sheetViews>
  <sheetFormatPr defaultColWidth="9.140625" defaultRowHeight="15.75" x14ac:dyDescent="0.25"/>
  <cols>
    <col min="1" max="1" width="17.140625" style="187" customWidth="1" collapsed="1"/>
    <col min="2" max="2" width="52.85546875" style="186" customWidth="1" collapsed="1"/>
    <col min="3" max="3" width="43.5703125" style="185" customWidth="1" collapsed="1"/>
    <col min="4" max="4" width="26" style="185" customWidth="1" collapsed="1"/>
    <col min="5" max="5" width="29.42578125" style="186" customWidth="1" collapsed="1"/>
    <col min="6" max="6" width="20" style="185" customWidth="1" collapsed="1"/>
    <col min="7" max="7" width="30.85546875" style="185" customWidth="1" collapsed="1"/>
    <col min="8" max="8" width="25.140625" style="185" customWidth="1" collapsed="1"/>
    <col min="9" max="9" width="31" style="185" customWidth="1" collapsed="1"/>
    <col min="10" max="10" width="13" style="184" customWidth="1" collapsed="1"/>
    <col min="11" max="11" width="13.140625" style="184" customWidth="1" collapsed="1"/>
    <col min="12" max="12" width="15" style="184" customWidth="1" collapsed="1"/>
    <col min="13" max="13" width="12.5703125" style="184" customWidth="1" collapsed="1"/>
    <col min="14" max="14" width="26.42578125" style="184" customWidth="1" collapsed="1"/>
    <col min="15" max="15" width="13.42578125" style="184" customWidth="1" collapsed="1"/>
    <col min="16" max="16" width="12.42578125" style="184" customWidth="1" collapsed="1"/>
    <col min="17" max="17" width="22.42578125" style="184" customWidth="1" collapsed="1"/>
    <col min="18" max="19" width="13" style="184" customWidth="1" collapsed="1"/>
    <col min="20" max="20" width="22" style="184" customWidth="1" collapsed="1"/>
    <col min="21" max="21" width="12.42578125" style="184" customWidth="1" collapsed="1"/>
    <col min="22" max="22" width="13" style="184" customWidth="1" collapsed="1"/>
    <col min="23" max="23" width="19.42578125" style="184" customWidth="1" collapsed="1"/>
    <col min="24" max="24" width="13.42578125" style="184" customWidth="1" collapsed="1"/>
    <col min="25" max="25" width="13" style="184" customWidth="1" collapsed="1"/>
    <col min="26" max="26" width="19.5703125" style="184" customWidth="1" collapsed="1"/>
    <col min="27" max="27" width="13.42578125" style="184" customWidth="1" collapsed="1"/>
    <col min="28" max="28" width="12.85546875" style="184" customWidth="1" collapsed="1"/>
    <col min="29" max="29" width="18" style="184" customWidth="1" collapsed="1"/>
    <col min="30" max="30" width="12.42578125" style="184" customWidth="1" collapsed="1"/>
    <col min="31" max="31" width="12.85546875" style="184" customWidth="1" collapsed="1"/>
    <col min="32" max="32" width="19.140625" style="184" customWidth="1" collapsed="1"/>
    <col min="33" max="33" width="24.42578125" style="184" customWidth="1" collapsed="1"/>
    <col min="34" max="34" width="68.5703125" style="183" customWidth="1" collapsed="1"/>
    <col min="35" max="36" width="8.5703125" style="183" customWidth="1"/>
    <col min="37" max="1033" width="8.5703125" style="183" customWidth="1" collapsed="1"/>
    <col min="1034" max="16384" width="9.140625" style="183" collapsed="1"/>
  </cols>
  <sheetData>
    <row r="1" spans="1:34" ht="15" x14ac:dyDescent="0.25">
      <c r="A1" s="183"/>
      <c r="B1" s="183" t="s">
        <v>6535</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94"/>
    </row>
    <row r="2" spans="1:34" ht="31.5" customHeight="1" x14ac:dyDescent="0.25">
      <c r="A2" s="402" t="s">
        <v>6534</v>
      </c>
      <c r="B2" s="402" t="s">
        <v>6533</v>
      </c>
      <c r="C2" s="402" t="s">
        <v>6532</v>
      </c>
      <c r="D2" s="402" t="s">
        <v>6531</v>
      </c>
      <c r="E2" s="402" t="s">
        <v>6530</v>
      </c>
      <c r="F2" s="398" t="s">
        <v>6529</v>
      </c>
      <c r="G2" s="400" t="s">
        <v>6528</v>
      </c>
      <c r="H2" s="400"/>
      <c r="I2" s="400"/>
      <c r="J2" s="401" t="s">
        <v>6527</v>
      </c>
      <c r="K2" s="401"/>
      <c r="L2" s="401"/>
      <c r="M2" s="401"/>
      <c r="N2" s="401"/>
      <c r="O2" s="401"/>
      <c r="P2" s="401"/>
      <c r="Q2" s="401"/>
      <c r="R2" s="401"/>
      <c r="S2" s="401"/>
      <c r="T2" s="401"/>
      <c r="U2" s="401"/>
      <c r="V2" s="401"/>
      <c r="W2" s="401"/>
      <c r="X2" s="401"/>
      <c r="Y2" s="401"/>
      <c r="Z2" s="401"/>
      <c r="AA2" s="401"/>
      <c r="AB2" s="401"/>
      <c r="AC2" s="401"/>
      <c r="AD2" s="401"/>
      <c r="AE2" s="401"/>
      <c r="AF2" s="401"/>
      <c r="AG2" s="401"/>
      <c r="AH2" s="401" t="s">
        <v>6526</v>
      </c>
    </row>
    <row r="3" spans="1:34" ht="94.5" customHeight="1" x14ac:dyDescent="0.25">
      <c r="A3" s="403"/>
      <c r="B3" s="403"/>
      <c r="C3" s="403"/>
      <c r="D3" s="403"/>
      <c r="E3" s="403"/>
      <c r="F3" s="399"/>
      <c r="G3" s="193" t="s">
        <v>6525</v>
      </c>
      <c r="H3" s="193" t="s">
        <v>6524</v>
      </c>
      <c r="I3" s="193" t="s">
        <v>6523</v>
      </c>
      <c r="J3" s="191">
        <v>2015</v>
      </c>
      <c r="K3" s="192">
        <v>2016</v>
      </c>
      <c r="L3" s="191">
        <v>2017</v>
      </c>
      <c r="M3" s="190" t="s">
        <v>6522</v>
      </c>
      <c r="N3" s="190" t="s">
        <v>6521</v>
      </c>
      <c r="O3" s="190" t="s">
        <v>6520</v>
      </c>
      <c r="P3" s="190" t="s">
        <v>6519</v>
      </c>
      <c r="Q3" s="190" t="s">
        <v>6518</v>
      </c>
      <c r="R3" s="190" t="s">
        <v>6517</v>
      </c>
      <c r="S3" s="190" t="s">
        <v>6516</v>
      </c>
      <c r="T3" s="190" t="s">
        <v>6515</v>
      </c>
      <c r="U3" s="190" t="s">
        <v>6514</v>
      </c>
      <c r="V3" s="190" t="s">
        <v>6513</v>
      </c>
      <c r="W3" s="190" t="s">
        <v>6512</v>
      </c>
      <c r="X3" s="190" t="s">
        <v>6511</v>
      </c>
      <c r="Y3" s="190" t="s">
        <v>6510</v>
      </c>
      <c r="Z3" s="190" t="s">
        <v>6509</v>
      </c>
      <c r="AA3" s="190" t="s">
        <v>6508</v>
      </c>
      <c r="AB3" s="190" t="s">
        <v>6507</v>
      </c>
      <c r="AC3" s="190" t="s">
        <v>6506</v>
      </c>
      <c r="AD3" s="190" t="s">
        <v>6505</v>
      </c>
      <c r="AE3" s="190" t="s">
        <v>6504</v>
      </c>
      <c r="AF3" s="190" t="s">
        <v>6503</v>
      </c>
      <c r="AG3" s="190" t="s">
        <v>6502</v>
      </c>
      <c r="AH3" s="401"/>
    </row>
    <row r="4" spans="1:34" ht="60" x14ac:dyDescent="0.25">
      <c r="A4" s="189" t="s">
        <v>6501</v>
      </c>
      <c r="B4" s="189" t="s">
        <v>6500</v>
      </c>
      <c r="C4" s="189" t="s">
        <v>6499</v>
      </c>
      <c r="D4" s="189"/>
      <c r="E4" s="189" t="s">
        <v>388</v>
      </c>
      <c r="F4" s="189" t="s">
        <v>604</v>
      </c>
      <c r="G4" s="189" t="s">
        <v>6479</v>
      </c>
      <c r="H4" s="189" t="s">
        <v>6498</v>
      </c>
      <c r="I4" s="189" t="s">
        <v>6497</v>
      </c>
      <c r="J4" s="189">
        <v>32</v>
      </c>
      <c r="K4" s="189">
        <v>-2.2999999999999998</v>
      </c>
      <c r="L4" s="189">
        <v>-135.80000000000001</v>
      </c>
      <c r="M4" s="189">
        <v>-224.6</v>
      </c>
      <c r="N4" s="189"/>
      <c r="O4" s="189">
        <v>-219.1</v>
      </c>
      <c r="P4" s="189">
        <v>-316.2</v>
      </c>
      <c r="Q4" s="189"/>
      <c r="R4" s="189">
        <v>-127.4</v>
      </c>
      <c r="S4" s="189"/>
      <c r="T4" s="189"/>
      <c r="U4" s="189">
        <v>-91.3</v>
      </c>
      <c r="V4" s="189"/>
      <c r="W4" s="189"/>
      <c r="X4" s="189">
        <v>-57.5</v>
      </c>
      <c r="Y4" s="189"/>
      <c r="Z4" s="189"/>
      <c r="AA4" s="189">
        <v>-29.9</v>
      </c>
      <c r="AB4" s="189"/>
      <c r="AC4" s="189"/>
      <c r="AD4" s="189">
        <v>1</v>
      </c>
      <c r="AE4" s="189"/>
      <c r="AF4" s="189"/>
      <c r="AG4" s="189" t="s">
        <v>6496</v>
      </c>
      <c r="AH4" s="189" t="s">
        <v>6495</v>
      </c>
    </row>
    <row r="5" spans="1:34" ht="75" x14ac:dyDescent="0.25">
      <c r="A5" s="189" t="s">
        <v>6494</v>
      </c>
      <c r="B5" s="189" t="s">
        <v>6492</v>
      </c>
      <c r="C5" s="189" t="s">
        <v>6491</v>
      </c>
      <c r="D5" s="189"/>
      <c r="E5" s="189" t="s">
        <v>5686</v>
      </c>
      <c r="F5" s="189" t="s">
        <v>604</v>
      </c>
      <c r="G5" s="189" t="s">
        <v>6425</v>
      </c>
      <c r="H5" s="189" t="s">
        <v>6490</v>
      </c>
      <c r="I5" s="189" t="s">
        <v>6489</v>
      </c>
      <c r="J5" s="189">
        <v>71.400000000000006</v>
      </c>
      <c r="K5" s="189">
        <v>71.900000000000006</v>
      </c>
      <c r="L5" s="189">
        <v>72.7</v>
      </c>
      <c r="M5" s="189">
        <v>72.900000000000006</v>
      </c>
      <c r="N5" s="189"/>
      <c r="O5" s="189">
        <v>73.2</v>
      </c>
      <c r="P5" s="189"/>
      <c r="Q5" s="189"/>
      <c r="R5" s="189">
        <v>73.900000000000006</v>
      </c>
      <c r="S5" s="189"/>
      <c r="T5" s="189"/>
      <c r="U5" s="189">
        <v>74.8</v>
      </c>
      <c r="V5" s="189"/>
      <c r="W5" s="189"/>
      <c r="X5" s="189">
        <v>75.599999999999994</v>
      </c>
      <c r="Y5" s="189"/>
      <c r="Z5" s="189"/>
      <c r="AA5" s="189">
        <v>76.8</v>
      </c>
      <c r="AB5" s="189"/>
      <c r="AC5" s="189"/>
      <c r="AD5" s="189">
        <v>78</v>
      </c>
      <c r="AE5" s="189"/>
      <c r="AF5" s="189"/>
      <c r="AG5" s="189"/>
      <c r="AH5" s="189" t="s">
        <v>6488</v>
      </c>
    </row>
    <row r="6" spans="1:34" ht="60" x14ac:dyDescent="0.25">
      <c r="A6" s="189" t="s">
        <v>6145</v>
      </c>
      <c r="B6" s="189" t="s">
        <v>6482</v>
      </c>
      <c r="C6" s="189" t="s">
        <v>6487</v>
      </c>
      <c r="D6" s="189" t="s">
        <v>6486</v>
      </c>
      <c r="E6" s="189" t="s">
        <v>6438</v>
      </c>
      <c r="F6" s="189" t="s">
        <v>604</v>
      </c>
      <c r="G6" s="189" t="s">
        <v>6479</v>
      </c>
      <c r="H6" s="189" t="s">
        <v>6485</v>
      </c>
      <c r="I6" s="189" t="s">
        <v>6484</v>
      </c>
      <c r="J6" s="189">
        <v>-2.4</v>
      </c>
      <c r="K6" s="189">
        <v>-4.5</v>
      </c>
      <c r="L6" s="189">
        <v>-0.5</v>
      </c>
      <c r="M6" s="189">
        <v>0.1</v>
      </c>
      <c r="N6" s="189"/>
      <c r="O6" s="189">
        <v>0.5</v>
      </c>
      <c r="P6" s="189">
        <v>0.8</v>
      </c>
      <c r="Q6" s="189"/>
      <c r="R6" s="189">
        <v>1.5</v>
      </c>
      <c r="S6" s="189"/>
      <c r="T6" s="189"/>
      <c r="U6" s="189">
        <v>2.2000000000000002</v>
      </c>
      <c r="V6" s="189"/>
      <c r="W6" s="189"/>
      <c r="X6" s="189">
        <v>2.2999999999999998</v>
      </c>
      <c r="Y6" s="189"/>
      <c r="Z6" s="189"/>
      <c r="AA6" s="189">
        <v>2.2999999999999998</v>
      </c>
      <c r="AB6" s="189"/>
      <c r="AC6" s="189"/>
      <c r="AD6" s="189">
        <v>2.4</v>
      </c>
      <c r="AE6" s="189"/>
      <c r="AF6" s="189"/>
      <c r="AG6" s="189"/>
      <c r="AH6" s="189" t="s">
        <v>6483</v>
      </c>
    </row>
    <row r="7" spans="1:34" ht="45" x14ac:dyDescent="0.25">
      <c r="A7" s="189" t="s">
        <v>6147</v>
      </c>
      <c r="B7" s="189" t="s">
        <v>6482</v>
      </c>
      <c r="C7" s="189" t="s">
        <v>6481</v>
      </c>
      <c r="D7" s="189" t="s">
        <v>6480</v>
      </c>
      <c r="E7" s="189" t="s">
        <v>6438</v>
      </c>
      <c r="F7" s="189" t="s">
        <v>604</v>
      </c>
      <c r="G7" s="189" t="s">
        <v>6479</v>
      </c>
      <c r="H7" s="189" t="s">
        <v>6478</v>
      </c>
      <c r="I7" s="189" t="s">
        <v>6477</v>
      </c>
      <c r="J7" s="189">
        <v>-3.8</v>
      </c>
      <c r="K7" s="189">
        <v>-3.4</v>
      </c>
      <c r="L7" s="189">
        <v>0.3</v>
      </c>
      <c r="M7" s="189">
        <v>0.8</v>
      </c>
      <c r="N7" s="189"/>
      <c r="O7" s="189"/>
      <c r="P7" s="189">
        <v>1.5</v>
      </c>
      <c r="Q7" s="189"/>
      <c r="R7" s="189"/>
      <c r="S7" s="189"/>
      <c r="T7" s="189"/>
      <c r="U7" s="189"/>
      <c r="V7" s="189"/>
      <c r="W7" s="189"/>
      <c r="X7" s="189"/>
      <c r="Y7" s="189"/>
      <c r="Z7" s="189"/>
      <c r="AA7" s="189"/>
      <c r="AB7" s="189"/>
      <c r="AC7" s="189"/>
      <c r="AD7" s="189"/>
      <c r="AE7" s="189"/>
      <c r="AF7" s="189"/>
      <c r="AG7" s="189" t="s">
        <v>6476</v>
      </c>
      <c r="AH7" s="189" t="s">
        <v>6475</v>
      </c>
    </row>
    <row r="8" spans="1:34" ht="105" x14ac:dyDescent="0.25">
      <c r="A8" s="189" t="s">
        <v>6474</v>
      </c>
      <c r="B8" s="189" t="s">
        <v>6472</v>
      </c>
      <c r="C8" s="189" t="s">
        <v>6471</v>
      </c>
      <c r="D8" s="189" t="s">
        <v>6470</v>
      </c>
      <c r="E8" s="189" t="s">
        <v>6438</v>
      </c>
      <c r="F8" s="189" t="s">
        <v>604</v>
      </c>
      <c r="G8" s="189" t="s">
        <v>6469</v>
      </c>
      <c r="H8" s="189"/>
      <c r="I8" s="189" t="s">
        <v>6468</v>
      </c>
      <c r="J8" s="189">
        <v>13.3</v>
      </c>
      <c r="K8" s="189">
        <v>13.3</v>
      </c>
      <c r="L8" s="189">
        <v>13.2</v>
      </c>
      <c r="M8" s="189">
        <v>12.6</v>
      </c>
      <c r="N8" s="189"/>
      <c r="O8" s="189">
        <v>12</v>
      </c>
      <c r="P8" s="189">
        <v>13.1</v>
      </c>
      <c r="Q8" s="189" t="s">
        <v>6467</v>
      </c>
      <c r="R8" s="189">
        <v>11.1</v>
      </c>
      <c r="S8" s="189"/>
      <c r="T8" s="189"/>
      <c r="U8" s="189">
        <v>10.199999999999999</v>
      </c>
      <c r="V8" s="189"/>
      <c r="W8" s="189"/>
      <c r="X8" s="189">
        <v>9.3000000000000007</v>
      </c>
      <c r="Y8" s="189"/>
      <c r="Z8" s="189"/>
      <c r="AA8" s="189">
        <v>8</v>
      </c>
      <c r="AB8" s="189"/>
      <c r="AC8" s="189"/>
      <c r="AD8" s="189">
        <v>6.6</v>
      </c>
      <c r="AE8" s="189"/>
      <c r="AF8" s="189"/>
      <c r="AG8" s="189" t="s">
        <v>6466</v>
      </c>
      <c r="AH8" s="189" t="s">
        <v>6465</v>
      </c>
    </row>
    <row r="9" spans="1:34" ht="30" x14ac:dyDescent="0.25">
      <c r="A9" s="189" t="s">
        <v>6464</v>
      </c>
      <c r="B9" s="189" t="s">
        <v>6461</v>
      </c>
      <c r="C9" s="189" t="s">
        <v>6460</v>
      </c>
      <c r="D9" s="189"/>
      <c r="E9" s="189" t="s">
        <v>358</v>
      </c>
      <c r="F9" s="189" t="s">
        <v>924</v>
      </c>
      <c r="G9" s="189" t="s">
        <v>6425</v>
      </c>
      <c r="H9" s="189"/>
      <c r="I9" s="189" t="s">
        <v>6459</v>
      </c>
      <c r="J9" s="189"/>
      <c r="K9" s="189"/>
      <c r="L9" s="189">
        <v>3.5</v>
      </c>
      <c r="M9" s="189">
        <v>3.5</v>
      </c>
      <c r="N9" s="189"/>
      <c r="O9" s="189">
        <v>3.4</v>
      </c>
      <c r="P9" s="189"/>
      <c r="Q9" s="189"/>
      <c r="R9" s="189">
        <v>3.5</v>
      </c>
      <c r="S9" s="189"/>
      <c r="T9" s="189"/>
      <c r="U9" s="189">
        <v>3.9</v>
      </c>
      <c r="V9" s="189"/>
      <c r="W9" s="189"/>
      <c r="X9" s="189">
        <v>4.5</v>
      </c>
      <c r="Y9" s="189"/>
      <c r="Z9" s="189"/>
      <c r="AA9" s="189">
        <v>4.8</v>
      </c>
      <c r="AB9" s="189"/>
      <c r="AC9" s="189"/>
      <c r="AD9" s="189">
        <v>5</v>
      </c>
      <c r="AE9" s="189"/>
      <c r="AF9" s="189"/>
      <c r="AG9" s="189"/>
      <c r="AH9" s="189"/>
    </row>
    <row r="10" spans="1:34" ht="98.25" customHeight="1" x14ac:dyDescent="0.25">
      <c r="A10" s="189" t="s">
        <v>6458</v>
      </c>
      <c r="B10" s="189" t="s">
        <v>6457</v>
      </c>
      <c r="C10" s="189" t="s">
        <v>6456</v>
      </c>
      <c r="D10" s="189"/>
      <c r="E10" s="189" t="s">
        <v>6438</v>
      </c>
      <c r="F10" s="189" t="s">
        <v>604</v>
      </c>
      <c r="G10" s="189" t="s">
        <v>6425</v>
      </c>
      <c r="H10" s="189"/>
      <c r="I10" s="189" t="s">
        <v>6455</v>
      </c>
      <c r="J10" s="189"/>
      <c r="K10" s="189"/>
      <c r="L10" s="189">
        <v>20.8</v>
      </c>
      <c r="M10" s="189">
        <v>19.8</v>
      </c>
      <c r="N10" s="189"/>
      <c r="O10" s="189">
        <v>17.100000000000001</v>
      </c>
      <c r="P10" s="189"/>
      <c r="Q10" s="189"/>
      <c r="R10" s="189">
        <v>19</v>
      </c>
      <c r="S10" s="189"/>
      <c r="T10" s="189"/>
      <c r="U10" s="189">
        <v>22</v>
      </c>
      <c r="V10" s="189"/>
      <c r="W10" s="189"/>
      <c r="X10" s="189">
        <v>29</v>
      </c>
      <c r="Y10" s="189"/>
      <c r="Z10" s="189"/>
      <c r="AA10" s="189">
        <v>39</v>
      </c>
      <c r="AB10" s="189"/>
      <c r="AC10" s="189"/>
      <c r="AD10" s="189">
        <v>50</v>
      </c>
      <c r="AE10" s="189"/>
      <c r="AF10" s="189"/>
      <c r="AG10" s="189"/>
      <c r="AH10" s="189" t="s">
        <v>6454</v>
      </c>
    </row>
    <row r="11" spans="1:34" ht="64.5" customHeight="1" x14ac:dyDescent="0.25">
      <c r="A11" s="189" t="s">
        <v>6453</v>
      </c>
      <c r="B11" s="189" t="s">
        <v>6451</v>
      </c>
      <c r="C11" s="189" t="s">
        <v>6450</v>
      </c>
      <c r="D11" s="189"/>
      <c r="E11" s="189" t="s">
        <v>6438</v>
      </c>
      <c r="F11" s="189" t="s">
        <v>604</v>
      </c>
      <c r="G11" s="189" t="s">
        <v>6425</v>
      </c>
      <c r="H11" s="189"/>
      <c r="I11" s="189" t="s">
        <v>6449</v>
      </c>
      <c r="J11" s="189"/>
      <c r="K11" s="189"/>
      <c r="L11" s="189"/>
      <c r="M11" s="189"/>
      <c r="N11" s="189"/>
      <c r="O11" s="189">
        <v>2.2000000000000002</v>
      </c>
      <c r="P11" s="189"/>
      <c r="Q11" s="189"/>
      <c r="R11" s="189">
        <v>2.5</v>
      </c>
      <c r="S11" s="189"/>
      <c r="T11" s="189"/>
      <c r="U11" s="189">
        <v>3</v>
      </c>
      <c r="V11" s="189"/>
      <c r="W11" s="189"/>
      <c r="X11" s="189">
        <v>3.6</v>
      </c>
      <c r="Y11" s="189"/>
      <c r="Z11" s="189"/>
      <c r="AA11" s="189">
        <v>4.3</v>
      </c>
      <c r="AB11" s="189"/>
      <c r="AC11" s="189"/>
      <c r="AD11" s="189">
        <v>5.0999999999999996</v>
      </c>
      <c r="AE11" s="189"/>
      <c r="AF11" s="189"/>
      <c r="AG11" s="189"/>
      <c r="AH11" s="189" t="s">
        <v>6448</v>
      </c>
    </row>
    <row r="12" spans="1:34" ht="156" customHeight="1" x14ac:dyDescent="0.25">
      <c r="A12" s="189" t="s">
        <v>6224</v>
      </c>
      <c r="B12" s="189" t="s">
        <v>6429</v>
      </c>
      <c r="C12" s="189" t="s">
        <v>6447</v>
      </c>
      <c r="D12" s="189" t="s">
        <v>6446</v>
      </c>
      <c r="E12" s="189" t="s">
        <v>6438</v>
      </c>
      <c r="F12" s="189" t="s">
        <v>604</v>
      </c>
      <c r="G12" s="189" t="s">
        <v>6445</v>
      </c>
      <c r="H12" s="189" t="s">
        <v>6444</v>
      </c>
      <c r="I12" s="189" t="s">
        <v>6443</v>
      </c>
      <c r="J12" s="189">
        <v>-2.2999999999999998</v>
      </c>
      <c r="K12" s="189">
        <v>0.3</v>
      </c>
      <c r="L12" s="189">
        <v>1.6</v>
      </c>
      <c r="M12" s="189">
        <v>2.2999999999999998</v>
      </c>
      <c r="N12" s="189"/>
      <c r="O12" s="189">
        <v>1.3</v>
      </c>
      <c r="P12" s="189">
        <v>1.3</v>
      </c>
      <c r="Q12" s="189"/>
      <c r="R12" s="189">
        <v>2</v>
      </c>
      <c r="S12" s="189"/>
      <c r="T12" s="189"/>
      <c r="U12" s="189">
        <v>3.1</v>
      </c>
      <c r="V12" s="189"/>
      <c r="W12" s="189"/>
      <c r="X12" s="189">
        <v>3.2</v>
      </c>
      <c r="Y12" s="189"/>
      <c r="Z12" s="189"/>
      <c r="AA12" s="189">
        <v>3.3</v>
      </c>
      <c r="AB12" s="189"/>
      <c r="AC12" s="189"/>
      <c r="AD12" s="189">
        <v>3.3</v>
      </c>
      <c r="AE12" s="189"/>
      <c r="AF12" s="189"/>
      <c r="AG12" s="189" t="s">
        <v>6442</v>
      </c>
      <c r="AH12" s="189" t="s">
        <v>6441</v>
      </c>
    </row>
    <row r="13" spans="1:34" ht="75" x14ac:dyDescent="0.25">
      <c r="A13" s="189" t="s">
        <v>6226</v>
      </c>
      <c r="B13" s="189" t="s">
        <v>6429</v>
      </c>
      <c r="C13" s="189" t="s">
        <v>6440</v>
      </c>
      <c r="D13" s="189" t="s">
        <v>6439</v>
      </c>
      <c r="E13" s="189" t="s">
        <v>6438</v>
      </c>
      <c r="F13" s="189" t="s">
        <v>604</v>
      </c>
      <c r="G13" s="189" t="s">
        <v>6437</v>
      </c>
      <c r="H13" s="189"/>
      <c r="I13" s="189" t="s">
        <v>6436</v>
      </c>
      <c r="J13" s="189">
        <v>12.9</v>
      </c>
      <c r="K13" s="189">
        <v>5.4</v>
      </c>
      <c r="L13" s="189">
        <v>2.5</v>
      </c>
      <c r="M13" s="189">
        <v>4.3</v>
      </c>
      <c r="N13" s="189" t="s">
        <v>6435</v>
      </c>
      <c r="O13" s="189">
        <v>4</v>
      </c>
      <c r="P13" s="189">
        <v>3</v>
      </c>
      <c r="Q13" s="189" t="s">
        <v>6434</v>
      </c>
      <c r="R13" s="189">
        <v>4</v>
      </c>
      <c r="S13" s="189">
        <v>2.4</v>
      </c>
      <c r="T13" s="189" t="s">
        <v>6433</v>
      </c>
      <c r="U13" s="189">
        <v>4</v>
      </c>
      <c r="V13" s="189"/>
      <c r="W13" s="189"/>
      <c r="X13" s="189">
        <v>4</v>
      </c>
      <c r="Y13" s="189"/>
      <c r="Z13" s="189"/>
      <c r="AA13" s="189">
        <v>4</v>
      </c>
      <c r="AB13" s="189"/>
      <c r="AC13" s="189"/>
      <c r="AD13" s="189">
        <v>4</v>
      </c>
      <c r="AE13" s="189"/>
      <c r="AF13" s="189"/>
      <c r="AG13" s="189" t="s">
        <v>6432</v>
      </c>
      <c r="AH13" s="189" t="s">
        <v>6431</v>
      </c>
    </row>
    <row r="14" spans="1:34" ht="90" x14ac:dyDescent="0.25">
      <c r="A14" s="189" t="s">
        <v>6228</v>
      </c>
      <c r="B14" s="189" t="s">
        <v>6429</v>
      </c>
      <c r="C14" s="189" t="s">
        <v>6428</v>
      </c>
      <c r="D14" s="189" t="s">
        <v>6427</v>
      </c>
      <c r="E14" s="189" t="s">
        <v>369</v>
      </c>
      <c r="F14" s="189" t="s">
        <v>6426</v>
      </c>
      <c r="G14" s="189" t="s">
        <v>6425</v>
      </c>
      <c r="H14" s="189"/>
      <c r="I14" s="189" t="s">
        <v>6424</v>
      </c>
      <c r="J14" s="189">
        <v>6</v>
      </c>
      <c r="K14" s="189">
        <v>6</v>
      </c>
      <c r="L14" s="189">
        <v>6</v>
      </c>
      <c r="M14" s="189">
        <v>6</v>
      </c>
      <c r="N14" s="189"/>
      <c r="O14" s="189">
        <v>6</v>
      </c>
      <c r="P14" s="189"/>
      <c r="Q14" s="189"/>
      <c r="R14" s="189">
        <v>6</v>
      </c>
      <c r="S14" s="189"/>
      <c r="T14" s="189"/>
      <c r="U14" s="189">
        <v>6</v>
      </c>
      <c r="V14" s="189"/>
      <c r="W14" s="189"/>
      <c r="X14" s="189">
        <v>6</v>
      </c>
      <c r="Y14" s="189"/>
      <c r="Z14" s="189"/>
      <c r="AA14" s="189">
        <v>5</v>
      </c>
      <c r="AB14" s="189"/>
      <c r="AC14" s="189"/>
      <c r="AD14" s="189">
        <v>5</v>
      </c>
      <c r="AE14" s="189"/>
      <c r="AF14" s="189"/>
      <c r="AG14" s="189"/>
      <c r="AH14" s="189" t="s">
        <v>6423</v>
      </c>
    </row>
    <row r="15" spans="1:34" ht="186.75" customHeight="1" x14ac:dyDescent="0.25">
      <c r="A15" s="189" t="s">
        <v>6422</v>
      </c>
      <c r="B15" s="189" t="s">
        <v>6420</v>
      </c>
      <c r="C15" s="189" t="s">
        <v>6419</v>
      </c>
      <c r="D15" s="189"/>
      <c r="E15" s="189" t="s">
        <v>6418</v>
      </c>
      <c r="F15" s="189"/>
      <c r="G15" s="189"/>
      <c r="H15" s="189"/>
      <c r="I15" s="189"/>
      <c r="J15" s="189"/>
      <c r="K15" s="189"/>
      <c r="L15" s="189"/>
      <c r="M15" s="189"/>
      <c r="N15" s="189"/>
      <c r="O15" s="189">
        <v>230</v>
      </c>
      <c r="P15" s="189"/>
      <c r="Q15" s="189"/>
      <c r="R15" s="189">
        <v>243</v>
      </c>
      <c r="S15" s="189"/>
      <c r="T15" s="189"/>
      <c r="U15" s="189">
        <v>263</v>
      </c>
      <c r="V15" s="189"/>
      <c r="W15" s="189"/>
      <c r="X15" s="189">
        <v>290</v>
      </c>
      <c r="Y15" s="189"/>
      <c r="Z15" s="189"/>
      <c r="AA15" s="189">
        <v>320</v>
      </c>
      <c r="AB15" s="189"/>
      <c r="AC15" s="189"/>
      <c r="AD15" s="189">
        <v>350</v>
      </c>
      <c r="AE15" s="189"/>
      <c r="AF15" s="189"/>
      <c r="AG15" s="189"/>
      <c r="AH15" s="189" t="s">
        <v>6417</v>
      </c>
    </row>
    <row r="16" spans="1:34" x14ac:dyDescent="0.25">
      <c r="G16" s="188"/>
      <c r="H16" s="188"/>
      <c r="I16" s="188"/>
    </row>
  </sheetData>
  <mergeCells count="9">
    <mergeCell ref="F2:F3"/>
    <mergeCell ref="G2:I2"/>
    <mergeCell ref="J2:AG2"/>
    <mergeCell ref="AH2:AH3"/>
    <mergeCell ref="A2:A3"/>
    <mergeCell ref="B2:B3"/>
    <mergeCell ref="C2:C3"/>
    <mergeCell ref="D2:D3"/>
    <mergeCell ref="E2:E3"/>
  </mergeCells>
  <pageMargins left="0.70833333333333304" right="0.70833333333333304" top="0.74791666666666701" bottom="0.74791666666666701" header="0.51180555555555496" footer="0.51180555555555496"/>
  <pageSetup paperSize="8" scale="35" firstPageNumber="0" fitToHeight="0" orientation="landscape"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V51"/>
  <sheetViews>
    <sheetView showGridLines="0" zoomScaleNormal="100" workbookViewId="0">
      <selection activeCell="A2" sqref="A2:R19"/>
    </sheetView>
  </sheetViews>
  <sheetFormatPr defaultColWidth="8.85546875" defaultRowHeight="15" x14ac:dyDescent="0.25"/>
  <cols>
    <col min="1" max="1" width="7" style="177" customWidth="1"/>
    <col min="2" max="18" width="6.5703125" style="182" customWidth="1"/>
    <col min="19" max="16384" width="8.85546875" style="182"/>
  </cols>
  <sheetData>
    <row r="2" spans="1:18" ht="14.45" customHeight="1" x14ac:dyDescent="0.25">
      <c r="A2" s="305" t="s">
        <v>7069</v>
      </c>
      <c r="B2" s="464" t="s">
        <v>8197</v>
      </c>
      <c r="C2" s="464"/>
      <c r="D2" s="464"/>
      <c r="E2" s="464"/>
      <c r="F2" s="464"/>
      <c r="G2" s="464"/>
      <c r="H2" s="464"/>
      <c r="I2" s="464"/>
      <c r="J2" s="464"/>
      <c r="K2" s="464"/>
      <c r="L2" s="464"/>
      <c r="M2" s="464"/>
      <c r="N2" s="464"/>
      <c r="O2" s="464"/>
      <c r="P2" s="464"/>
      <c r="Q2" s="464"/>
      <c r="R2" s="464"/>
    </row>
    <row r="3" spans="1:18" ht="14.45" customHeight="1" x14ac:dyDescent="0.25">
      <c r="A3" s="273" t="s">
        <v>6473</v>
      </c>
      <c r="B3" s="295" t="s">
        <v>6330</v>
      </c>
      <c r="C3" s="295" t="s">
        <v>6333</v>
      </c>
      <c r="D3" s="295" t="s">
        <v>6335</v>
      </c>
      <c r="E3" s="295" t="s">
        <v>6357</v>
      </c>
      <c r="F3" s="291"/>
      <c r="G3" s="291"/>
      <c r="H3" s="291"/>
      <c r="I3" s="291"/>
      <c r="J3" s="291"/>
      <c r="K3" s="291"/>
      <c r="L3" s="291"/>
      <c r="M3" s="291"/>
      <c r="N3" s="291"/>
      <c r="O3" s="291"/>
      <c r="P3" s="291"/>
      <c r="Q3" s="291"/>
      <c r="R3" s="296"/>
    </row>
    <row r="4" spans="1:18" x14ac:dyDescent="0.25">
      <c r="A4" s="274" t="s">
        <v>6421</v>
      </c>
      <c r="B4" s="290" t="s">
        <v>6330</v>
      </c>
      <c r="C4" s="290" t="s">
        <v>6345</v>
      </c>
      <c r="D4" s="290" t="s">
        <v>6347</v>
      </c>
      <c r="E4" s="290" t="s">
        <v>6357</v>
      </c>
      <c r="F4" s="291"/>
      <c r="G4" s="291"/>
      <c r="H4" s="291"/>
      <c r="I4" s="291"/>
      <c r="J4" s="291"/>
      <c r="K4" s="291"/>
      <c r="L4" s="291"/>
      <c r="M4" s="291"/>
      <c r="N4" s="291"/>
      <c r="O4" s="291"/>
      <c r="P4" s="291"/>
      <c r="Q4" s="291"/>
      <c r="R4" s="296"/>
    </row>
    <row r="5" spans="1:18" x14ac:dyDescent="0.25">
      <c r="A5" s="275" t="s">
        <v>6493</v>
      </c>
      <c r="B5" s="289" t="s">
        <v>6328</v>
      </c>
      <c r="C5" s="289" t="s">
        <v>6331</v>
      </c>
      <c r="D5" s="289" t="s">
        <v>6334</v>
      </c>
      <c r="E5" s="289" t="s">
        <v>6335</v>
      </c>
      <c r="F5" s="289" t="s">
        <v>6338</v>
      </c>
      <c r="G5" s="289" t="s">
        <v>6343</v>
      </c>
      <c r="H5" s="297"/>
      <c r="I5" s="291"/>
      <c r="J5" s="291"/>
      <c r="K5" s="291"/>
      <c r="L5" s="291"/>
      <c r="M5" s="291"/>
      <c r="N5" s="291"/>
      <c r="O5" s="291"/>
      <c r="P5" s="291"/>
      <c r="Q5" s="291"/>
      <c r="R5" s="296"/>
    </row>
    <row r="6" spans="1:18" x14ac:dyDescent="0.25">
      <c r="A6" s="294" t="s">
        <v>8185</v>
      </c>
      <c r="B6" s="290" t="s">
        <v>6329</v>
      </c>
      <c r="C6" s="290" t="s">
        <v>6357</v>
      </c>
      <c r="D6" s="291"/>
      <c r="E6" s="291"/>
      <c r="F6" s="291"/>
      <c r="G6" s="291"/>
      <c r="H6" s="291"/>
      <c r="I6" s="291"/>
      <c r="J6" s="291"/>
      <c r="K6" s="291"/>
      <c r="L6" s="291"/>
      <c r="M6" s="291"/>
      <c r="N6" s="291"/>
      <c r="O6" s="291"/>
      <c r="P6" s="291"/>
      <c r="Q6" s="291"/>
      <c r="R6" s="296"/>
    </row>
    <row r="7" spans="1:18" x14ac:dyDescent="0.25">
      <c r="A7" s="276" t="s">
        <v>8186</v>
      </c>
      <c r="B7" s="290" t="s">
        <v>6328</v>
      </c>
      <c r="C7" s="290" t="s">
        <v>6329</v>
      </c>
      <c r="D7" s="290" t="s">
        <v>6330</v>
      </c>
      <c r="E7" s="290" t="s">
        <v>6333</v>
      </c>
      <c r="F7" s="290" t="s">
        <v>6334</v>
      </c>
      <c r="G7" s="290" t="s">
        <v>6357</v>
      </c>
      <c r="H7" s="291"/>
      <c r="I7" s="291"/>
      <c r="J7" s="291"/>
      <c r="K7" s="291"/>
      <c r="L7" s="291"/>
      <c r="M7" s="291"/>
      <c r="N7" s="291"/>
      <c r="O7" s="291"/>
      <c r="P7" s="291"/>
      <c r="Q7" s="291"/>
      <c r="R7" s="296"/>
    </row>
    <row r="8" spans="1:18" x14ac:dyDescent="0.25">
      <c r="A8" s="277" t="s">
        <v>8187</v>
      </c>
      <c r="B8" s="289" t="s">
        <v>6331</v>
      </c>
      <c r="C8" s="289" t="s">
        <v>6332</v>
      </c>
      <c r="D8" s="289" t="s">
        <v>6337</v>
      </c>
      <c r="E8" s="289" t="s">
        <v>6340</v>
      </c>
      <c r="F8" s="289" t="s">
        <v>6348</v>
      </c>
      <c r="G8" s="289" t="s">
        <v>6351</v>
      </c>
      <c r="H8" s="289" t="s">
        <v>6352</v>
      </c>
      <c r="I8" s="289" t="s">
        <v>8086</v>
      </c>
      <c r="J8" s="289" t="s">
        <v>8087</v>
      </c>
      <c r="K8" s="291"/>
      <c r="L8" s="291"/>
      <c r="M8" s="291"/>
      <c r="N8" s="291"/>
      <c r="O8" s="291"/>
      <c r="P8" s="291"/>
      <c r="Q8" s="291"/>
      <c r="R8" s="296"/>
    </row>
    <row r="9" spans="1:18" x14ac:dyDescent="0.25">
      <c r="A9" s="278" t="s">
        <v>8188</v>
      </c>
      <c r="B9" s="289" t="s">
        <v>6337</v>
      </c>
      <c r="C9" s="289" t="s">
        <v>6339</v>
      </c>
      <c r="D9" s="289" t="s">
        <v>6350</v>
      </c>
      <c r="E9" s="289" t="s">
        <v>6358</v>
      </c>
      <c r="F9" s="291"/>
      <c r="G9" s="291"/>
      <c r="H9" s="291"/>
      <c r="I9" s="291"/>
      <c r="J9" s="291"/>
      <c r="K9" s="291"/>
      <c r="L9" s="291"/>
      <c r="M9" s="291"/>
      <c r="N9" s="291"/>
      <c r="O9" s="291"/>
      <c r="P9" s="291"/>
      <c r="Q9" s="291"/>
      <c r="R9" s="296"/>
    </row>
    <row r="10" spans="1:18" x14ac:dyDescent="0.25">
      <c r="A10" s="279" t="s">
        <v>6430</v>
      </c>
      <c r="B10" s="292" t="s">
        <v>6329</v>
      </c>
      <c r="C10" s="292" t="s">
        <v>6330</v>
      </c>
      <c r="D10" s="292" t="s">
        <v>6333</v>
      </c>
      <c r="E10" s="292" t="s">
        <v>6336</v>
      </c>
      <c r="F10" s="292" t="s">
        <v>6337</v>
      </c>
      <c r="G10" s="292" t="s">
        <v>6339</v>
      </c>
      <c r="H10" s="292" t="s">
        <v>6340</v>
      </c>
      <c r="I10" s="292" t="s">
        <v>6344</v>
      </c>
      <c r="J10" s="292" t="s">
        <v>6348</v>
      </c>
      <c r="K10" s="292" t="s">
        <v>6351</v>
      </c>
      <c r="L10" s="292" t="s">
        <v>6352</v>
      </c>
      <c r="M10" s="292" t="s">
        <v>8086</v>
      </c>
      <c r="N10" s="292" t="s">
        <v>8087</v>
      </c>
      <c r="O10" s="292" t="s">
        <v>6354</v>
      </c>
      <c r="P10" s="292" t="s">
        <v>6356</v>
      </c>
      <c r="Q10" s="292" t="s">
        <v>6357</v>
      </c>
      <c r="R10" s="292" t="s">
        <v>6358</v>
      </c>
    </row>
    <row r="11" spans="1:18" x14ac:dyDescent="0.25">
      <c r="A11" s="280" t="s">
        <v>8189</v>
      </c>
      <c r="B11" s="292" t="s">
        <v>6339</v>
      </c>
      <c r="C11" s="292" t="s">
        <v>6340</v>
      </c>
      <c r="D11" s="292" t="s">
        <v>6341</v>
      </c>
      <c r="E11" s="292" t="s">
        <v>6342</v>
      </c>
      <c r="F11" s="292" t="s">
        <v>6344</v>
      </c>
      <c r="G11" s="292" t="s">
        <v>8127</v>
      </c>
      <c r="H11" s="292" t="s">
        <v>6350</v>
      </c>
      <c r="I11" s="292" t="s">
        <v>6351</v>
      </c>
      <c r="J11" s="292" t="s">
        <v>6356</v>
      </c>
      <c r="K11" s="292" t="s">
        <v>6358</v>
      </c>
      <c r="L11" s="298"/>
      <c r="M11" s="298"/>
      <c r="N11" s="298"/>
      <c r="O11" s="298"/>
      <c r="P11" s="298"/>
      <c r="Q11" s="298"/>
      <c r="R11" s="299"/>
    </row>
    <row r="12" spans="1:18" ht="30" x14ac:dyDescent="0.25">
      <c r="A12" s="281" t="s">
        <v>8190</v>
      </c>
      <c r="B12" s="292" t="s">
        <v>6330</v>
      </c>
      <c r="C12" s="292" t="s">
        <v>6339</v>
      </c>
      <c r="D12" s="292" t="s">
        <v>6353</v>
      </c>
      <c r="E12" s="292" t="s">
        <v>8126</v>
      </c>
      <c r="F12" s="292" t="s">
        <v>6354</v>
      </c>
      <c r="G12" s="292" t="s">
        <v>6357</v>
      </c>
      <c r="H12" s="298"/>
      <c r="I12" s="298"/>
      <c r="J12" s="298"/>
      <c r="K12" s="298"/>
      <c r="L12" s="298"/>
      <c r="M12" s="298"/>
      <c r="N12" s="298"/>
      <c r="O12" s="298"/>
      <c r="P12" s="298"/>
      <c r="Q12" s="298"/>
      <c r="R12" s="299"/>
    </row>
    <row r="13" spans="1:18" ht="30" x14ac:dyDescent="0.25">
      <c r="A13" s="282" t="s">
        <v>6463</v>
      </c>
      <c r="B13" s="292" t="s">
        <v>6330</v>
      </c>
      <c r="C13" s="292" t="s">
        <v>6331</v>
      </c>
      <c r="D13" s="292" t="s">
        <v>6332</v>
      </c>
      <c r="E13" s="292" t="s">
        <v>6336</v>
      </c>
      <c r="F13" s="292" t="s">
        <v>6337</v>
      </c>
      <c r="G13" s="292" t="s">
        <v>6339</v>
      </c>
      <c r="H13" s="292" t="s">
        <v>8127</v>
      </c>
      <c r="I13" s="298"/>
      <c r="J13" s="298"/>
      <c r="K13" s="298"/>
      <c r="L13" s="298"/>
      <c r="M13" s="298"/>
      <c r="N13" s="298"/>
      <c r="O13" s="298"/>
      <c r="P13" s="298"/>
      <c r="Q13" s="298"/>
      <c r="R13" s="299"/>
    </row>
    <row r="14" spans="1:18" ht="30" x14ac:dyDescent="0.25">
      <c r="A14" s="283" t="s">
        <v>6452</v>
      </c>
      <c r="B14" s="292" t="s">
        <v>6337</v>
      </c>
      <c r="C14" s="292" t="s">
        <v>6339</v>
      </c>
      <c r="D14" s="292" t="s">
        <v>6340</v>
      </c>
      <c r="E14" s="292" t="s">
        <v>6348</v>
      </c>
      <c r="F14" s="298"/>
      <c r="G14" s="298"/>
      <c r="H14" s="298"/>
      <c r="I14" s="298"/>
      <c r="J14" s="298"/>
      <c r="K14" s="298"/>
      <c r="L14" s="298"/>
      <c r="M14" s="298"/>
      <c r="N14" s="298"/>
      <c r="O14" s="298"/>
      <c r="P14" s="298"/>
      <c r="Q14" s="298"/>
      <c r="R14" s="299"/>
    </row>
    <row r="15" spans="1:18" ht="30" x14ac:dyDescent="0.25">
      <c r="A15" s="284" t="s">
        <v>8191</v>
      </c>
      <c r="B15" s="292" t="s">
        <v>6335</v>
      </c>
      <c r="C15" s="292" t="s">
        <v>6337</v>
      </c>
      <c r="D15" s="298"/>
      <c r="E15" s="298"/>
      <c r="F15" s="298"/>
      <c r="G15" s="298"/>
      <c r="H15" s="298"/>
      <c r="I15" s="298"/>
      <c r="J15" s="298"/>
      <c r="K15" s="298"/>
      <c r="L15" s="298"/>
      <c r="M15" s="298"/>
      <c r="N15" s="298"/>
      <c r="O15" s="298"/>
      <c r="P15" s="298"/>
      <c r="Q15" s="298"/>
      <c r="R15" s="299"/>
    </row>
    <row r="16" spans="1:18" ht="30" x14ac:dyDescent="0.25">
      <c r="A16" s="285" t="s">
        <v>8192</v>
      </c>
      <c r="B16" s="292" t="s">
        <v>6337</v>
      </c>
      <c r="C16" s="292" t="s">
        <v>6347</v>
      </c>
      <c r="D16" s="292" t="s">
        <v>6348</v>
      </c>
      <c r="E16" s="292" t="s">
        <v>6358</v>
      </c>
      <c r="F16" s="298"/>
      <c r="G16" s="298"/>
      <c r="H16" s="298"/>
      <c r="I16" s="298"/>
      <c r="J16" s="298"/>
      <c r="K16" s="298"/>
      <c r="L16" s="298"/>
      <c r="M16" s="298"/>
      <c r="N16" s="298"/>
      <c r="O16" s="298"/>
      <c r="P16" s="298"/>
      <c r="Q16" s="298"/>
      <c r="R16" s="299"/>
    </row>
    <row r="17" spans="1:18" ht="30" x14ac:dyDescent="0.25">
      <c r="A17" s="286" t="s">
        <v>8193</v>
      </c>
      <c r="B17" s="292" t="s">
        <v>6337</v>
      </c>
      <c r="C17" s="292" t="s">
        <v>6348</v>
      </c>
      <c r="D17" s="292" t="s">
        <v>6349</v>
      </c>
      <c r="E17" s="298"/>
      <c r="F17" s="298"/>
      <c r="G17" s="298"/>
      <c r="H17" s="298"/>
      <c r="I17" s="298"/>
      <c r="J17" s="298"/>
      <c r="K17" s="298"/>
      <c r="L17" s="298"/>
      <c r="M17" s="298"/>
      <c r="N17" s="298"/>
      <c r="O17" s="298"/>
      <c r="P17" s="298"/>
      <c r="Q17" s="298"/>
      <c r="R17" s="299"/>
    </row>
    <row r="18" spans="1:18" ht="30" x14ac:dyDescent="0.25">
      <c r="A18" s="287" t="s">
        <v>8194</v>
      </c>
      <c r="B18" s="292" t="s">
        <v>6334</v>
      </c>
      <c r="C18" s="292" t="s">
        <v>6344</v>
      </c>
      <c r="D18" s="292" t="s">
        <v>6353</v>
      </c>
      <c r="E18" s="292" t="s">
        <v>8126</v>
      </c>
      <c r="F18" s="292" t="s">
        <v>6354</v>
      </c>
      <c r="G18" s="292" t="s">
        <v>6355</v>
      </c>
      <c r="H18" s="292" t="s">
        <v>6357</v>
      </c>
      <c r="I18" s="298"/>
      <c r="J18" s="298"/>
      <c r="K18" s="298"/>
      <c r="L18" s="298"/>
      <c r="M18" s="298"/>
      <c r="N18" s="298"/>
      <c r="O18" s="298"/>
      <c r="P18" s="298"/>
      <c r="Q18" s="298"/>
      <c r="R18" s="299"/>
    </row>
    <row r="19" spans="1:18" ht="30" x14ac:dyDescent="0.25">
      <c r="A19" s="288" t="s">
        <v>8195</v>
      </c>
      <c r="B19" s="292" t="s">
        <v>6339</v>
      </c>
      <c r="C19" s="292" t="s">
        <v>6346</v>
      </c>
      <c r="D19" s="292" t="s">
        <v>6353</v>
      </c>
      <c r="E19" s="292" t="s">
        <v>6358</v>
      </c>
      <c r="F19" s="300"/>
      <c r="G19" s="300"/>
      <c r="H19" s="300"/>
      <c r="I19" s="300"/>
      <c r="J19" s="300"/>
      <c r="K19" s="300"/>
      <c r="L19" s="300"/>
      <c r="M19" s="300"/>
      <c r="N19" s="300"/>
      <c r="O19" s="300"/>
      <c r="P19" s="300"/>
      <c r="Q19" s="300"/>
      <c r="R19" s="301"/>
    </row>
    <row r="20" spans="1:18" x14ac:dyDescent="0.25">
      <c r="K20" s="293"/>
      <c r="L20" s="293"/>
      <c r="M20" s="293"/>
      <c r="N20" s="293"/>
    </row>
    <row r="22" spans="1:18" x14ac:dyDescent="0.25">
      <c r="A22" s="462" t="s">
        <v>8196</v>
      </c>
      <c r="B22" s="463"/>
      <c r="C22" s="463"/>
      <c r="D22" s="463"/>
      <c r="E22" s="463"/>
    </row>
    <row r="23" spans="1:18" x14ac:dyDescent="0.25">
      <c r="A23" s="182" t="s">
        <v>6328</v>
      </c>
      <c r="B23" s="182" t="s">
        <v>6335</v>
      </c>
      <c r="C23" s="182" t="s">
        <v>6341</v>
      </c>
      <c r="D23" s="182" t="s">
        <v>6349</v>
      </c>
      <c r="E23" s="182" t="s">
        <v>6355</v>
      </c>
      <c r="N23" s="228"/>
      <c r="O23" s="228"/>
    </row>
    <row r="24" spans="1:18" x14ac:dyDescent="0.25">
      <c r="A24" s="228" t="s">
        <v>6328</v>
      </c>
      <c r="L24" s="228"/>
    </row>
    <row r="25" spans="1:18" x14ac:dyDescent="0.25">
      <c r="A25" s="182"/>
      <c r="B25" s="182" t="s">
        <v>6336</v>
      </c>
      <c r="C25" s="182" t="s">
        <v>6342</v>
      </c>
      <c r="D25" s="228" t="s">
        <v>6350</v>
      </c>
      <c r="E25" s="228" t="s">
        <v>6356</v>
      </c>
      <c r="O25" s="228"/>
    </row>
    <row r="26" spans="1:18" x14ac:dyDescent="0.25">
      <c r="A26" s="182" t="s">
        <v>6329</v>
      </c>
      <c r="B26" s="228" t="s">
        <v>6336</v>
      </c>
      <c r="D26" s="182" t="s">
        <v>6350</v>
      </c>
    </row>
    <row r="27" spans="1:18" x14ac:dyDescent="0.25">
      <c r="A27" s="182" t="s">
        <v>6329</v>
      </c>
      <c r="C27" s="182" t="s">
        <v>6343</v>
      </c>
      <c r="E27" s="228" t="s">
        <v>6357</v>
      </c>
    </row>
    <row r="28" spans="1:18" x14ac:dyDescent="0.25">
      <c r="A28" s="182"/>
      <c r="B28" s="182" t="s">
        <v>6337</v>
      </c>
      <c r="D28" s="182" t="s">
        <v>6351</v>
      </c>
      <c r="E28" s="182" t="s">
        <v>6357</v>
      </c>
    </row>
    <row r="29" spans="1:18" x14ac:dyDescent="0.25">
      <c r="A29" s="182" t="s">
        <v>6330</v>
      </c>
      <c r="B29" s="182" t="s">
        <v>6337</v>
      </c>
      <c r="C29" s="182" t="s">
        <v>6344</v>
      </c>
      <c r="D29" s="182" t="s">
        <v>6351</v>
      </c>
      <c r="E29" s="182" t="s">
        <v>6357</v>
      </c>
      <c r="K29" s="228"/>
      <c r="L29" s="228"/>
      <c r="O29" s="228"/>
    </row>
    <row r="30" spans="1:18" x14ac:dyDescent="0.25">
      <c r="A30" s="182" t="s">
        <v>6330</v>
      </c>
      <c r="B30" s="182" t="s">
        <v>6337</v>
      </c>
      <c r="C30" s="182" t="s">
        <v>6344</v>
      </c>
      <c r="D30" s="182" t="s">
        <v>6351</v>
      </c>
      <c r="E30" s="182" t="s">
        <v>6357</v>
      </c>
      <c r="K30" s="228"/>
      <c r="L30" s="228"/>
      <c r="O30" s="228"/>
    </row>
    <row r="31" spans="1:18" x14ac:dyDescent="0.25">
      <c r="A31" s="182" t="s">
        <v>6330</v>
      </c>
      <c r="B31" s="228" t="s">
        <v>6337</v>
      </c>
      <c r="C31" s="182" t="s">
        <v>6344</v>
      </c>
      <c r="E31" s="228" t="s">
        <v>6357</v>
      </c>
      <c r="K31" s="228"/>
      <c r="L31" s="228"/>
      <c r="M31" s="228"/>
      <c r="N31" s="228"/>
    </row>
    <row r="32" spans="1:18" x14ac:dyDescent="0.25">
      <c r="A32" s="228" t="s">
        <v>6330</v>
      </c>
      <c r="B32" s="228" t="s">
        <v>6337</v>
      </c>
      <c r="C32" s="182" t="s">
        <v>6344</v>
      </c>
      <c r="D32" s="182" t="s">
        <v>6352</v>
      </c>
      <c r="E32" s="228" t="s">
        <v>6357</v>
      </c>
      <c r="L32" s="228"/>
    </row>
    <row r="33" spans="1:22" x14ac:dyDescent="0.25">
      <c r="A33" s="228" t="s">
        <v>6330</v>
      </c>
      <c r="B33" s="228" t="s">
        <v>6337</v>
      </c>
      <c r="C33" s="228"/>
      <c r="D33" s="228" t="s">
        <v>6352</v>
      </c>
      <c r="M33" s="228"/>
    </row>
    <row r="34" spans="1:22" x14ac:dyDescent="0.25">
      <c r="A34" s="228" t="s">
        <v>6330</v>
      </c>
      <c r="B34" s="228" t="s">
        <v>6337</v>
      </c>
      <c r="E34" s="182" t="s">
        <v>6358</v>
      </c>
      <c r="K34" s="228"/>
      <c r="M34" s="228"/>
      <c r="N34" s="228"/>
    </row>
    <row r="35" spans="1:22" x14ac:dyDescent="0.25">
      <c r="A35" s="228" t="s">
        <v>6330</v>
      </c>
      <c r="B35" s="228"/>
      <c r="K35" s="228"/>
      <c r="M35" s="228"/>
      <c r="N35" s="228"/>
    </row>
    <row r="36" spans="1:22" x14ac:dyDescent="0.25">
      <c r="A36" s="182"/>
      <c r="C36" s="228" t="s">
        <v>8127</v>
      </c>
      <c r="D36" s="182" t="s">
        <v>6353</v>
      </c>
      <c r="E36" s="182" t="s">
        <v>6358</v>
      </c>
      <c r="N36" s="228"/>
      <c r="O36" s="228"/>
    </row>
    <row r="37" spans="1:22" x14ac:dyDescent="0.25">
      <c r="A37" s="182" t="s">
        <v>6331</v>
      </c>
      <c r="B37" s="182" t="s">
        <v>6338</v>
      </c>
      <c r="C37" s="228" t="s">
        <v>8127</v>
      </c>
      <c r="D37" s="228" t="s">
        <v>6353</v>
      </c>
      <c r="E37" s="182" t="s">
        <v>6358</v>
      </c>
    </row>
    <row r="38" spans="1:22" x14ac:dyDescent="0.25">
      <c r="A38" s="228" t="s">
        <v>6331</v>
      </c>
      <c r="B38" s="182" t="s">
        <v>6338</v>
      </c>
      <c r="D38" s="228" t="s">
        <v>6353</v>
      </c>
      <c r="E38" s="228" t="s">
        <v>6358</v>
      </c>
      <c r="K38" s="228"/>
      <c r="N38" s="228"/>
    </row>
    <row r="39" spans="1:22" x14ac:dyDescent="0.25">
      <c r="A39" s="182" t="s">
        <v>6331</v>
      </c>
      <c r="C39" s="182" t="s">
        <v>6345</v>
      </c>
    </row>
    <row r="40" spans="1:22" x14ac:dyDescent="0.25">
      <c r="A40" s="182"/>
      <c r="B40" s="182" t="s">
        <v>6339</v>
      </c>
      <c r="C40" s="182" t="s">
        <v>6345</v>
      </c>
      <c r="D40" s="228" t="s">
        <v>8086</v>
      </c>
      <c r="N40" s="228"/>
    </row>
    <row r="41" spans="1:22" x14ac:dyDescent="0.25">
      <c r="A41" s="228" t="s">
        <v>6332</v>
      </c>
      <c r="B41" s="182" t="s">
        <v>6339</v>
      </c>
    </row>
    <row r="42" spans="1:22" x14ac:dyDescent="0.25">
      <c r="A42" s="182" t="s">
        <v>6332</v>
      </c>
      <c r="B42" s="182" t="s">
        <v>6339</v>
      </c>
      <c r="C42" s="182" t="s">
        <v>6347</v>
      </c>
      <c r="D42" s="228" t="s">
        <v>8087</v>
      </c>
      <c r="K42" s="228"/>
      <c r="L42" s="228"/>
      <c r="N42" s="228"/>
      <c r="Q42" s="228"/>
      <c r="R42" s="228"/>
      <c r="S42" s="228"/>
      <c r="T42" s="228"/>
      <c r="U42" s="228"/>
      <c r="V42" s="228"/>
    </row>
    <row r="43" spans="1:22" x14ac:dyDescent="0.25">
      <c r="A43" s="182"/>
      <c r="B43" s="182" t="s">
        <v>6339</v>
      </c>
      <c r="L43" s="228"/>
      <c r="N43" s="228"/>
    </row>
    <row r="44" spans="1:22" x14ac:dyDescent="0.25">
      <c r="A44" s="182" t="s">
        <v>6333</v>
      </c>
      <c r="B44" s="228" t="s">
        <v>6339</v>
      </c>
      <c r="C44" s="182" t="s">
        <v>6346</v>
      </c>
      <c r="D44" s="228" t="s">
        <v>8126</v>
      </c>
    </row>
    <row r="45" spans="1:22" x14ac:dyDescent="0.25">
      <c r="A45" s="228" t="s">
        <v>6333</v>
      </c>
      <c r="B45" s="228" t="s">
        <v>6339</v>
      </c>
      <c r="D45" s="228" t="s">
        <v>8126</v>
      </c>
      <c r="M45" s="228"/>
    </row>
    <row r="46" spans="1:22" x14ac:dyDescent="0.25">
      <c r="A46" s="182"/>
      <c r="B46" s="182" t="s">
        <v>6339</v>
      </c>
      <c r="C46" s="182" t="s">
        <v>6348</v>
      </c>
      <c r="K46" s="228"/>
      <c r="M46" s="228"/>
      <c r="N46" s="228"/>
    </row>
    <row r="47" spans="1:22" x14ac:dyDescent="0.25">
      <c r="A47" s="182" t="s">
        <v>6334</v>
      </c>
      <c r="C47" s="228" t="s">
        <v>6348</v>
      </c>
      <c r="D47" s="182" t="s">
        <v>6354</v>
      </c>
      <c r="N47" s="228"/>
    </row>
    <row r="48" spans="1:22" x14ac:dyDescent="0.25">
      <c r="A48" s="182" t="s">
        <v>6334</v>
      </c>
      <c r="B48" s="182" t="s">
        <v>6340</v>
      </c>
      <c r="C48" s="228" t="s">
        <v>6348</v>
      </c>
      <c r="D48" s="228" t="s">
        <v>6354</v>
      </c>
    </row>
    <row r="49" spans="1:4" x14ac:dyDescent="0.25">
      <c r="A49" s="228" t="s">
        <v>6334</v>
      </c>
      <c r="B49" s="182" t="s">
        <v>6340</v>
      </c>
      <c r="D49" s="228" t="s">
        <v>6354</v>
      </c>
    </row>
    <row r="50" spans="1:4" x14ac:dyDescent="0.25">
      <c r="A50" s="182"/>
      <c r="B50" s="182" t="s">
        <v>6340</v>
      </c>
    </row>
    <row r="51" spans="1:4" x14ac:dyDescent="0.25">
      <c r="A51" s="182"/>
    </row>
  </sheetData>
  <mergeCells count="2">
    <mergeCell ref="A22:E22"/>
    <mergeCell ref="B2:R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D30"/>
  <sheetViews>
    <sheetView topLeftCell="A11" workbookViewId="0">
      <selection activeCell="A23" sqref="A23:XFD23"/>
    </sheetView>
  </sheetViews>
  <sheetFormatPr defaultColWidth="9.140625" defaultRowHeight="15" x14ac:dyDescent="0.25"/>
  <cols>
    <col min="1" max="1" width="9.140625" style="178"/>
    <col min="2" max="2" width="66.140625" style="178" customWidth="1"/>
    <col min="3" max="3" width="50.42578125" style="178" customWidth="1"/>
    <col min="4" max="4" width="42.42578125" style="178" customWidth="1"/>
    <col min="5" max="16384" width="9.140625" style="178"/>
  </cols>
  <sheetData>
    <row r="1" spans="1:4" ht="30" x14ac:dyDescent="0.25">
      <c r="B1" s="179" t="s">
        <v>6359</v>
      </c>
      <c r="C1" s="179" t="s">
        <v>6360</v>
      </c>
      <c r="D1" s="179" t="s">
        <v>6361</v>
      </c>
    </row>
    <row r="2" spans="1:4" x14ac:dyDescent="0.25">
      <c r="B2" s="180" t="s">
        <v>6362</v>
      </c>
    </row>
    <row r="3" spans="1:4" ht="30" x14ac:dyDescent="0.25">
      <c r="A3" s="304" t="s">
        <v>6339</v>
      </c>
      <c r="B3" s="303" t="s">
        <v>6367</v>
      </c>
      <c r="C3" s="303" t="s">
        <v>6368</v>
      </c>
      <c r="D3" s="303" t="s">
        <v>647</v>
      </c>
    </row>
    <row r="4" spans="1:4" x14ac:dyDescent="0.25">
      <c r="A4" s="304" t="s">
        <v>6330</v>
      </c>
      <c r="B4" s="303" t="s">
        <v>6365</v>
      </c>
      <c r="C4" s="303" t="s">
        <v>6366</v>
      </c>
      <c r="D4" s="303" t="s">
        <v>615</v>
      </c>
    </row>
    <row r="5" spans="1:4" ht="30" x14ac:dyDescent="0.25">
      <c r="A5" s="304" t="s">
        <v>6337</v>
      </c>
      <c r="B5" s="303" t="s">
        <v>6381</v>
      </c>
      <c r="C5" s="303" t="s">
        <v>6382</v>
      </c>
      <c r="D5" s="303" t="s">
        <v>6380</v>
      </c>
    </row>
    <row r="6" spans="1:4" ht="30" x14ac:dyDescent="0.25">
      <c r="B6" s="178" t="s">
        <v>6371</v>
      </c>
      <c r="C6" s="178" t="s">
        <v>6372</v>
      </c>
      <c r="D6" s="178" t="s">
        <v>29</v>
      </c>
    </row>
    <row r="7" spans="1:4" ht="30" x14ac:dyDescent="0.25">
      <c r="B7" s="178" t="s">
        <v>6375</v>
      </c>
      <c r="C7" s="178" t="s">
        <v>6376</v>
      </c>
      <c r="D7" s="178" t="s">
        <v>6377</v>
      </c>
    </row>
    <row r="8" spans="1:4" x14ac:dyDescent="0.25">
      <c r="B8" s="178" t="s">
        <v>8068</v>
      </c>
    </row>
    <row r="9" spans="1:4" ht="30" x14ac:dyDescent="0.25">
      <c r="B9" s="178" t="s">
        <v>6387</v>
      </c>
      <c r="C9" s="178" t="s">
        <v>6388</v>
      </c>
      <c r="D9" s="178" t="s">
        <v>1229</v>
      </c>
    </row>
    <row r="10" spans="1:4" ht="30" x14ac:dyDescent="0.25">
      <c r="B10" s="178" t="s">
        <v>6389</v>
      </c>
      <c r="C10" s="178" t="s">
        <v>6390</v>
      </c>
      <c r="D10" s="178" t="s">
        <v>239</v>
      </c>
    </row>
    <row r="11" spans="1:4" ht="30" x14ac:dyDescent="0.25">
      <c r="B11" s="178" t="s">
        <v>6373</v>
      </c>
      <c r="C11" s="178" t="s">
        <v>6374</v>
      </c>
      <c r="D11" s="178" t="s">
        <v>4413</v>
      </c>
    </row>
    <row r="12" spans="1:4" ht="30" x14ac:dyDescent="0.25">
      <c r="B12" s="178" t="s">
        <v>6363</v>
      </c>
      <c r="C12" s="178" t="s">
        <v>6364</v>
      </c>
      <c r="D12" s="178" t="s">
        <v>615</v>
      </c>
    </row>
    <row r="13" spans="1:4" ht="30" x14ac:dyDescent="0.25">
      <c r="B13" s="178" t="s">
        <v>6369</v>
      </c>
      <c r="C13" s="178" t="s">
        <v>6370</v>
      </c>
      <c r="D13" s="178" t="s">
        <v>4525</v>
      </c>
    </row>
    <row r="14" spans="1:4" ht="30" x14ac:dyDescent="0.25">
      <c r="B14" s="178" t="s">
        <v>6378</v>
      </c>
      <c r="C14" s="178" t="s">
        <v>6379</v>
      </c>
      <c r="D14" s="178" t="s">
        <v>6380</v>
      </c>
    </row>
    <row r="15" spans="1:4" ht="30" x14ac:dyDescent="0.25">
      <c r="B15" s="178" t="s">
        <v>6383</v>
      </c>
      <c r="C15" s="178" t="s">
        <v>6384</v>
      </c>
      <c r="D15" s="178" t="s">
        <v>1153</v>
      </c>
    </row>
    <row r="16" spans="1:4" ht="30" x14ac:dyDescent="0.25">
      <c r="B16" s="178" t="s">
        <v>6385</v>
      </c>
      <c r="C16" s="178" t="s">
        <v>6386</v>
      </c>
      <c r="D16" s="178" t="s">
        <v>615</v>
      </c>
    </row>
    <row r="17" spans="2:4" ht="30" x14ac:dyDescent="0.25">
      <c r="B17" s="178" t="s">
        <v>6391</v>
      </c>
      <c r="C17" s="178" t="s">
        <v>6392</v>
      </c>
      <c r="D17" s="178" t="s">
        <v>6393</v>
      </c>
    </row>
    <row r="18" spans="2:4" ht="45" x14ac:dyDescent="0.25">
      <c r="B18" s="178" t="s">
        <v>6394</v>
      </c>
      <c r="C18" s="178" t="s">
        <v>6395</v>
      </c>
      <c r="D18" s="178" t="s">
        <v>1113</v>
      </c>
    </row>
    <row r="19" spans="2:4" ht="30" x14ac:dyDescent="0.25">
      <c r="B19" s="178" t="s">
        <v>6400</v>
      </c>
      <c r="C19" s="178" t="s">
        <v>6401</v>
      </c>
      <c r="D19" s="178" t="s">
        <v>6380</v>
      </c>
    </row>
    <row r="20" spans="2:4" ht="30" x14ac:dyDescent="0.25">
      <c r="B20" s="178" t="s">
        <v>6396</v>
      </c>
      <c r="C20" s="178" t="s">
        <v>6397</v>
      </c>
      <c r="D20" s="178" t="s">
        <v>6380</v>
      </c>
    </row>
    <row r="21" spans="2:4" ht="30" x14ac:dyDescent="0.25">
      <c r="B21" s="178" t="s">
        <v>8065</v>
      </c>
      <c r="C21" s="178" t="s">
        <v>8066</v>
      </c>
      <c r="D21" s="178" t="s">
        <v>4525</v>
      </c>
    </row>
    <row r="22" spans="2:4" ht="45" x14ac:dyDescent="0.25">
      <c r="B22" s="178" t="s">
        <v>6398</v>
      </c>
      <c r="C22" s="178" t="s">
        <v>6399</v>
      </c>
      <c r="D22" s="178" t="s">
        <v>1229</v>
      </c>
    </row>
    <row r="23" spans="2:4" x14ac:dyDescent="0.25">
      <c r="B23" s="180" t="s">
        <v>6402</v>
      </c>
    </row>
    <row r="24" spans="2:4" ht="30" x14ac:dyDescent="0.25">
      <c r="B24" s="178" t="s">
        <v>6403</v>
      </c>
      <c r="C24" s="178" t="s">
        <v>6404</v>
      </c>
      <c r="D24" s="178" t="s">
        <v>6380</v>
      </c>
    </row>
    <row r="25" spans="2:4" ht="30" x14ac:dyDescent="0.25">
      <c r="B25" s="178" t="s">
        <v>6405</v>
      </c>
      <c r="C25" s="178" t="s">
        <v>6406</v>
      </c>
      <c r="D25" s="178" t="s">
        <v>6380</v>
      </c>
    </row>
    <row r="26" spans="2:4" ht="30" x14ac:dyDescent="0.25">
      <c r="B26" s="178" t="s">
        <v>6407</v>
      </c>
      <c r="C26" s="178" t="s">
        <v>6408</v>
      </c>
      <c r="D26" s="178" t="s">
        <v>647</v>
      </c>
    </row>
    <row r="27" spans="2:4" ht="30" x14ac:dyDescent="0.25">
      <c r="B27" s="178" t="s">
        <v>6409</v>
      </c>
      <c r="C27" s="178" t="s">
        <v>6410</v>
      </c>
      <c r="D27" s="178" t="s">
        <v>647</v>
      </c>
    </row>
    <row r="28" spans="2:4" x14ac:dyDescent="0.25">
      <c r="B28" s="180" t="s">
        <v>6411</v>
      </c>
    </row>
    <row r="29" spans="2:4" ht="30" x14ac:dyDescent="0.25">
      <c r="B29" s="178" t="s">
        <v>6412</v>
      </c>
      <c r="C29" s="178" t="s">
        <v>6413</v>
      </c>
    </row>
    <row r="30" spans="2:4" ht="30" x14ac:dyDescent="0.25">
      <c r="B30" s="178" t="s">
        <v>6414</v>
      </c>
      <c r="C30" s="178" t="s">
        <v>6415</v>
      </c>
      <c r="D30" s="178" t="s">
        <v>6416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39"/>
  <sheetViews>
    <sheetView zoomScale="75" zoomScaleNormal="75" workbookViewId="0">
      <pane xSplit="2" ySplit="6" topLeftCell="C10" activePane="bottomRight" state="frozen"/>
      <selection pane="topRight" activeCell="C1" sqref="C1"/>
      <selection pane="bottomLeft" activeCell="A7" sqref="A7"/>
      <selection pane="bottomRight" activeCell="C7" sqref="C7"/>
    </sheetView>
  </sheetViews>
  <sheetFormatPr defaultColWidth="14.42578125" defaultRowHeight="15" customHeight="1" x14ac:dyDescent="0.25"/>
  <cols>
    <col min="1" max="1" width="5.85546875" customWidth="1"/>
    <col min="2" max="2" width="63.85546875" customWidth="1"/>
    <col min="3" max="3" width="14.85546875" customWidth="1"/>
    <col min="4" max="4" width="21.5703125" customWidth="1"/>
    <col min="5" max="6" width="11.42578125" customWidth="1"/>
    <col min="7" max="7" width="12.140625" customWidth="1"/>
    <col min="8" max="13" width="11.42578125" customWidth="1"/>
    <col min="14" max="14" width="30.85546875" customWidth="1"/>
    <col min="15" max="15" width="52.42578125" customWidth="1"/>
    <col min="16" max="16" width="20" customWidth="1"/>
    <col min="17" max="17" width="28" customWidth="1"/>
    <col min="18" max="34" width="8.5703125" customWidth="1"/>
  </cols>
  <sheetData>
    <row r="1" spans="1:17" ht="47.25" customHeight="1" x14ac:dyDescent="0.3">
      <c r="A1" s="471" t="s">
        <v>0</v>
      </c>
      <c r="B1" s="466"/>
      <c r="C1" s="466"/>
      <c r="D1" s="466"/>
      <c r="E1" s="466"/>
      <c r="F1" s="466"/>
      <c r="G1" s="466"/>
      <c r="H1" s="466"/>
      <c r="I1" s="466"/>
      <c r="J1" s="466"/>
      <c r="K1" s="466"/>
      <c r="L1" s="466"/>
      <c r="M1" s="466"/>
      <c r="N1" s="467"/>
      <c r="O1" s="1"/>
      <c r="P1" s="1"/>
      <c r="Q1" s="1"/>
    </row>
    <row r="2" spans="1:17" ht="16.5" hidden="1" customHeight="1" x14ac:dyDescent="0.25">
      <c r="A2" s="2"/>
      <c r="B2" s="2"/>
      <c r="C2" s="2"/>
      <c r="D2" s="2"/>
      <c r="E2" s="2"/>
      <c r="F2" s="2"/>
      <c r="G2" s="2"/>
      <c r="H2" s="2"/>
      <c r="I2" s="2"/>
      <c r="J2" s="2"/>
      <c r="K2" s="2"/>
      <c r="L2" s="2"/>
      <c r="M2" s="2"/>
    </row>
    <row r="3" spans="1:17" ht="38.25" customHeight="1" x14ac:dyDescent="0.25">
      <c r="A3" s="468" t="s">
        <v>1</v>
      </c>
      <c r="B3" s="468" t="s">
        <v>2</v>
      </c>
      <c r="C3" s="468" t="s">
        <v>3</v>
      </c>
      <c r="D3" s="468" t="s">
        <v>4</v>
      </c>
      <c r="E3" s="475" t="s">
        <v>5</v>
      </c>
      <c r="F3" s="466"/>
      <c r="G3" s="466"/>
      <c r="H3" s="466"/>
      <c r="I3" s="466"/>
      <c r="J3" s="466"/>
      <c r="K3" s="466"/>
      <c r="L3" s="466"/>
      <c r="M3" s="467"/>
      <c r="N3" s="476" t="s">
        <v>6</v>
      </c>
      <c r="O3" s="3"/>
      <c r="P3" s="3"/>
      <c r="Q3" s="3"/>
    </row>
    <row r="4" spans="1:17" ht="29.25" customHeight="1" x14ac:dyDescent="0.25">
      <c r="A4" s="470"/>
      <c r="B4" s="470"/>
      <c r="C4" s="470"/>
      <c r="D4" s="470"/>
      <c r="E4" s="4" t="s">
        <v>7</v>
      </c>
      <c r="F4" s="475" t="s">
        <v>8</v>
      </c>
      <c r="G4" s="467"/>
      <c r="H4" s="468" t="s">
        <v>9</v>
      </c>
      <c r="I4" s="468" t="s">
        <v>10</v>
      </c>
      <c r="J4" s="468" t="s">
        <v>11</v>
      </c>
      <c r="K4" s="468" t="s">
        <v>12</v>
      </c>
      <c r="L4" s="468" t="s">
        <v>13</v>
      </c>
      <c r="M4" s="468" t="s">
        <v>14</v>
      </c>
      <c r="N4" s="470"/>
      <c r="O4" s="3"/>
      <c r="P4" s="3"/>
      <c r="Q4" s="3"/>
    </row>
    <row r="5" spans="1:17" ht="20.25" customHeight="1" x14ac:dyDescent="0.25">
      <c r="A5" s="470"/>
      <c r="B5" s="470"/>
      <c r="C5" s="470"/>
      <c r="D5" s="470"/>
      <c r="E5" s="468" t="s">
        <v>15</v>
      </c>
      <c r="F5" s="468" t="s">
        <v>16</v>
      </c>
      <c r="G5" s="4" t="s">
        <v>15</v>
      </c>
      <c r="H5" s="470"/>
      <c r="I5" s="470"/>
      <c r="J5" s="470"/>
      <c r="K5" s="470"/>
      <c r="L5" s="470"/>
      <c r="M5" s="470"/>
      <c r="N5" s="470"/>
      <c r="O5" s="3"/>
      <c r="P5" s="3"/>
      <c r="Q5" s="3"/>
    </row>
    <row r="6" spans="1:17" ht="29.25" customHeight="1" x14ac:dyDescent="0.25">
      <c r="A6" s="469"/>
      <c r="B6" s="469"/>
      <c r="C6" s="469"/>
      <c r="D6" s="469"/>
      <c r="E6" s="469"/>
      <c r="F6" s="469"/>
      <c r="G6" s="4" t="s">
        <v>17</v>
      </c>
      <c r="H6" s="469"/>
      <c r="I6" s="469"/>
      <c r="J6" s="469"/>
      <c r="K6" s="469"/>
      <c r="L6" s="469"/>
      <c r="M6" s="469"/>
      <c r="N6" s="469"/>
      <c r="O6" s="3"/>
      <c r="P6" s="3"/>
      <c r="Q6" s="3"/>
    </row>
    <row r="7" spans="1:17" ht="52.5" customHeight="1" x14ac:dyDescent="0.25">
      <c r="A7" s="5">
        <v>1</v>
      </c>
      <c r="B7" s="6" t="s">
        <v>18</v>
      </c>
      <c r="C7" s="4" t="s">
        <v>19</v>
      </c>
      <c r="D7" s="4" t="s">
        <v>20</v>
      </c>
      <c r="E7" s="7">
        <v>484.5</v>
      </c>
      <c r="F7" s="7">
        <v>455</v>
      </c>
      <c r="G7" s="7">
        <v>481.6</v>
      </c>
      <c r="H7" s="7">
        <v>437</v>
      </c>
      <c r="I7" s="7">
        <v>419</v>
      </c>
      <c r="J7" s="7">
        <v>401</v>
      </c>
      <c r="K7" s="7">
        <v>383</v>
      </c>
      <c r="L7" s="7">
        <v>365</v>
      </c>
      <c r="M7" s="7">
        <v>350</v>
      </c>
      <c r="N7" s="7" t="s">
        <v>21</v>
      </c>
      <c r="O7" s="3"/>
      <c r="P7" s="3"/>
      <c r="Q7" s="3"/>
    </row>
    <row r="8" spans="1:17" ht="53.25" customHeight="1" x14ac:dyDescent="0.25">
      <c r="A8" s="5">
        <v>2</v>
      </c>
      <c r="B8" s="6" t="s">
        <v>22</v>
      </c>
      <c r="C8" s="4" t="s">
        <v>19</v>
      </c>
      <c r="D8" s="4" t="s">
        <v>20</v>
      </c>
      <c r="E8" s="7">
        <v>587.6</v>
      </c>
      <c r="F8" s="7">
        <v>565</v>
      </c>
      <c r="G8" s="7">
        <v>573.6</v>
      </c>
      <c r="H8" s="7">
        <v>545</v>
      </c>
      <c r="I8" s="7">
        <v>525</v>
      </c>
      <c r="J8" s="7">
        <v>505</v>
      </c>
      <c r="K8" s="7">
        <v>485</v>
      </c>
      <c r="L8" s="7">
        <v>465</v>
      </c>
      <c r="M8" s="7">
        <v>450</v>
      </c>
      <c r="N8" s="7" t="s">
        <v>21</v>
      </c>
      <c r="O8" s="3"/>
      <c r="P8" s="3"/>
      <c r="Q8" s="3"/>
    </row>
    <row r="9" spans="1:17" ht="50.25" customHeight="1" x14ac:dyDescent="0.25">
      <c r="A9" s="5">
        <v>3</v>
      </c>
      <c r="B9" s="6" t="s">
        <v>23</v>
      </c>
      <c r="C9" s="4" t="s">
        <v>19</v>
      </c>
      <c r="D9" s="4" t="s">
        <v>20</v>
      </c>
      <c r="E9" s="7">
        <v>197.9</v>
      </c>
      <c r="F9" s="7">
        <v>199.9</v>
      </c>
      <c r="G9" s="7">
        <v>193.1</v>
      </c>
      <c r="H9" s="7">
        <v>199.5</v>
      </c>
      <c r="I9" s="7">
        <v>197</v>
      </c>
      <c r="J9" s="7">
        <v>193.5</v>
      </c>
      <c r="K9" s="7">
        <v>189.5</v>
      </c>
      <c r="L9" s="7">
        <v>187</v>
      </c>
      <c r="M9" s="7">
        <v>185</v>
      </c>
      <c r="N9" s="7" t="s">
        <v>21</v>
      </c>
      <c r="O9" s="3"/>
      <c r="P9" s="3"/>
      <c r="Q9" s="3"/>
    </row>
    <row r="10" spans="1:17" ht="51.75" customHeight="1" x14ac:dyDescent="0.25">
      <c r="A10" s="5">
        <v>4</v>
      </c>
      <c r="B10" s="6" t="s">
        <v>24</v>
      </c>
      <c r="C10" s="4" t="s">
        <v>19</v>
      </c>
      <c r="D10" s="4" t="s">
        <v>20</v>
      </c>
      <c r="E10" s="8">
        <v>5.6</v>
      </c>
      <c r="F10" s="7">
        <v>5.5</v>
      </c>
      <c r="G10" s="7">
        <v>5.0999999999999996</v>
      </c>
      <c r="H10" s="7">
        <v>5.4</v>
      </c>
      <c r="I10" s="7">
        <v>5.2</v>
      </c>
      <c r="J10" s="7">
        <v>5</v>
      </c>
      <c r="K10" s="7">
        <v>4.8</v>
      </c>
      <c r="L10" s="7">
        <v>4.5999999999999996</v>
      </c>
      <c r="M10" s="7">
        <v>4.5</v>
      </c>
      <c r="N10" s="7" t="s">
        <v>21</v>
      </c>
      <c r="O10" s="3"/>
      <c r="P10" s="3"/>
      <c r="Q10" s="3"/>
    </row>
    <row r="11" spans="1:17" ht="29.25" customHeight="1" x14ac:dyDescent="0.25">
      <c r="A11" s="473" t="s">
        <v>25</v>
      </c>
      <c r="B11" s="466"/>
      <c r="C11" s="466"/>
      <c r="D11" s="466"/>
      <c r="E11" s="466"/>
      <c r="F11" s="466"/>
      <c r="G11" s="466"/>
      <c r="H11" s="466"/>
      <c r="I11" s="466"/>
      <c r="J11" s="466"/>
      <c r="K11" s="466"/>
      <c r="L11" s="466"/>
      <c r="M11" s="466"/>
      <c r="N11" s="467"/>
      <c r="O11" s="9"/>
      <c r="P11" s="9"/>
      <c r="Q11" s="10"/>
    </row>
    <row r="12" spans="1:17" ht="20.25" customHeight="1" x14ac:dyDescent="0.25">
      <c r="A12" s="465" t="s">
        <v>26</v>
      </c>
      <c r="B12" s="466"/>
      <c r="C12" s="466"/>
      <c r="D12" s="466"/>
      <c r="E12" s="466"/>
      <c r="F12" s="466"/>
      <c r="G12" s="466"/>
      <c r="H12" s="466"/>
      <c r="I12" s="466"/>
      <c r="J12" s="466"/>
      <c r="K12" s="466"/>
      <c r="L12" s="466"/>
      <c r="M12" s="466"/>
      <c r="N12" s="467"/>
      <c r="O12" s="9"/>
      <c r="P12" s="9"/>
      <c r="Q12" s="9"/>
    </row>
    <row r="13" spans="1:17" ht="93.75" customHeight="1" x14ac:dyDescent="0.25">
      <c r="A13" s="8"/>
      <c r="B13" s="6" t="s">
        <v>27</v>
      </c>
      <c r="C13" s="7" t="s">
        <v>28</v>
      </c>
      <c r="D13" s="7" t="s">
        <v>29</v>
      </c>
      <c r="E13" s="8" t="s">
        <v>30</v>
      </c>
      <c r="F13" s="8">
        <v>0</v>
      </c>
      <c r="G13" s="11" t="s">
        <v>20</v>
      </c>
      <c r="H13" s="8">
        <v>61.39</v>
      </c>
      <c r="I13" s="8">
        <v>63.83</v>
      </c>
      <c r="J13" s="8">
        <v>66.2</v>
      </c>
      <c r="K13" s="8">
        <v>78.599999999999994</v>
      </c>
      <c r="L13" s="8">
        <v>87.68</v>
      </c>
      <c r="M13" s="12">
        <v>102.74</v>
      </c>
      <c r="N13" s="13" t="s">
        <v>31</v>
      </c>
      <c r="O13" s="3"/>
      <c r="P13" s="3"/>
      <c r="Q13" s="14"/>
    </row>
    <row r="14" spans="1:17" ht="94.5" customHeight="1" x14ac:dyDescent="0.25">
      <c r="A14" s="8"/>
      <c r="B14" s="6" t="s">
        <v>32</v>
      </c>
      <c r="C14" s="8" t="s">
        <v>33</v>
      </c>
      <c r="D14" s="7" t="s">
        <v>29</v>
      </c>
      <c r="E14" s="8">
        <v>16.7</v>
      </c>
      <c r="F14" s="8">
        <v>0</v>
      </c>
      <c r="G14" s="11" t="s">
        <v>20</v>
      </c>
      <c r="H14" s="8">
        <v>17.399999999999999</v>
      </c>
      <c r="I14" s="7">
        <v>18.100000000000001</v>
      </c>
      <c r="J14" s="8">
        <v>18.899999999999999</v>
      </c>
      <c r="K14" s="8">
        <v>19.600000000000001</v>
      </c>
      <c r="L14" s="8">
        <v>20.3</v>
      </c>
      <c r="M14" s="12">
        <v>21.1</v>
      </c>
      <c r="N14" s="13" t="s">
        <v>31</v>
      </c>
      <c r="O14" s="3"/>
      <c r="P14" s="3"/>
      <c r="Q14" s="3"/>
    </row>
    <row r="15" spans="1:17" ht="92.25" customHeight="1" x14ac:dyDescent="0.25">
      <c r="A15" s="8"/>
      <c r="B15" s="6" t="s">
        <v>34</v>
      </c>
      <c r="C15" s="8" t="s">
        <v>35</v>
      </c>
      <c r="D15" s="7" t="s">
        <v>29</v>
      </c>
      <c r="E15" s="8">
        <v>307</v>
      </c>
      <c r="F15" s="8">
        <v>1074</v>
      </c>
      <c r="G15" s="11" t="s">
        <v>20</v>
      </c>
      <c r="H15" s="8">
        <v>3074</v>
      </c>
      <c r="I15" s="7">
        <v>5123</v>
      </c>
      <c r="J15" s="8">
        <v>6005</v>
      </c>
      <c r="K15" s="8">
        <v>6005</v>
      </c>
      <c r="L15" s="8">
        <v>6407</v>
      </c>
      <c r="M15" s="12">
        <v>6864</v>
      </c>
      <c r="N15" s="13" t="s">
        <v>31</v>
      </c>
      <c r="O15" s="3"/>
      <c r="P15" s="3"/>
      <c r="Q15" s="3"/>
    </row>
    <row r="16" spans="1:17" ht="87.75" customHeight="1" x14ac:dyDescent="0.25">
      <c r="A16" s="8"/>
      <c r="B16" s="6" t="s">
        <v>36</v>
      </c>
      <c r="C16" s="8" t="s">
        <v>33</v>
      </c>
      <c r="D16" s="7" t="s">
        <v>29</v>
      </c>
      <c r="E16" s="8">
        <v>17</v>
      </c>
      <c r="F16" s="8">
        <v>17</v>
      </c>
      <c r="G16" s="11" t="s">
        <v>20</v>
      </c>
      <c r="H16" s="8">
        <v>25</v>
      </c>
      <c r="I16" s="7">
        <v>33</v>
      </c>
      <c r="J16" s="8">
        <v>48</v>
      </c>
      <c r="K16" s="8">
        <v>48</v>
      </c>
      <c r="L16" s="8">
        <v>56</v>
      </c>
      <c r="M16" s="12">
        <v>63</v>
      </c>
      <c r="N16" s="13" t="s">
        <v>31</v>
      </c>
      <c r="O16" s="3"/>
      <c r="P16" s="3"/>
      <c r="Q16" s="3"/>
    </row>
    <row r="17" spans="1:18" ht="88.5" customHeight="1" x14ac:dyDescent="0.25">
      <c r="A17" s="8"/>
      <c r="B17" s="6" t="s">
        <v>37</v>
      </c>
      <c r="C17" s="8" t="s">
        <v>33</v>
      </c>
      <c r="D17" s="7" t="s">
        <v>29</v>
      </c>
      <c r="E17" s="8">
        <v>53.6</v>
      </c>
      <c r="F17" s="8">
        <v>0</v>
      </c>
      <c r="G17" s="11" t="s">
        <v>20</v>
      </c>
      <c r="H17" s="8">
        <v>56.6</v>
      </c>
      <c r="I17" s="7">
        <v>60.6</v>
      </c>
      <c r="J17" s="8">
        <v>65.099999999999994</v>
      </c>
      <c r="K17" s="8">
        <v>69.099999999999994</v>
      </c>
      <c r="L17" s="8">
        <v>73.099999999999994</v>
      </c>
      <c r="M17" s="12">
        <v>77.099999999999994</v>
      </c>
      <c r="N17" s="13" t="s">
        <v>31</v>
      </c>
      <c r="O17" s="3"/>
      <c r="P17" s="3"/>
      <c r="Q17" s="3"/>
    </row>
    <row r="18" spans="1:18" ht="89.25" customHeight="1" x14ac:dyDescent="0.25">
      <c r="A18" s="8"/>
      <c r="B18" s="6" t="s">
        <v>38</v>
      </c>
      <c r="C18" s="8" t="s">
        <v>33</v>
      </c>
      <c r="D18" s="7" t="s">
        <v>29</v>
      </c>
      <c r="E18" s="8">
        <v>3.3</v>
      </c>
      <c r="F18" s="8">
        <v>0</v>
      </c>
      <c r="G18" s="11" t="s">
        <v>20</v>
      </c>
      <c r="H18" s="8">
        <v>30.7</v>
      </c>
      <c r="I18" s="7">
        <v>47.8</v>
      </c>
      <c r="J18" s="8">
        <v>55</v>
      </c>
      <c r="K18" s="8">
        <v>60.9</v>
      </c>
      <c r="L18" s="8">
        <v>67.2</v>
      </c>
      <c r="M18" s="12">
        <v>72.900000000000006</v>
      </c>
      <c r="N18" s="13" t="s">
        <v>31</v>
      </c>
      <c r="O18" s="3"/>
      <c r="P18" s="3"/>
      <c r="Q18" s="3"/>
    </row>
    <row r="19" spans="1:18" ht="125.25" customHeight="1" x14ac:dyDescent="0.25">
      <c r="A19" s="8"/>
      <c r="B19" s="6" t="s">
        <v>39</v>
      </c>
      <c r="C19" s="7" t="s">
        <v>40</v>
      </c>
      <c r="D19" s="7" t="s">
        <v>29</v>
      </c>
      <c r="E19" s="8">
        <v>3123.2</v>
      </c>
      <c r="F19" s="8">
        <v>0</v>
      </c>
      <c r="G19" s="11" t="s">
        <v>20</v>
      </c>
      <c r="H19" s="8">
        <v>3687.9</v>
      </c>
      <c r="I19" s="7">
        <v>4792.8999999999996</v>
      </c>
      <c r="J19" s="8">
        <v>5897.9</v>
      </c>
      <c r="K19" s="8">
        <v>6561.9</v>
      </c>
      <c r="L19" s="8">
        <v>6561.9</v>
      </c>
      <c r="M19" s="12">
        <v>6561.9</v>
      </c>
      <c r="N19" s="13" t="s">
        <v>31</v>
      </c>
      <c r="O19" s="3"/>
      <c r="P19" s="3"/>
      <c r="Q19" s="3"/>
    </row>
    <row r="20" spans="1:18" ht="108" customHeight="1" x14ac:dyDescent="0.25">
      <c r="A20" s="8"/>
      <c r="B20" s="6" t="s">
        <v>41</v>
      </c>
      <c r="C20" s="8" t="s">
        <v>33</v>
      </c>
      <c r="D20" s="7" t="s">
        <v>29</v>
      </c>
      <c r="E20" s="8">
        <v>83.5</v>
      </c>
      <c r="F20" s="8">
        <v>83.5</v>
      </c>
      <c r="G20" s="11" t="s">
        <v>20</v>
      </c>
      <c r="H20" s="8">
        <v>90</v>
      </c>
      <c r="I20" s="8">
        <v>90</v>
      </c>
      <c r="J20" s="8">
        <v>90</v>
      </c>
      <c r="K20" s="8">
        <v>90</v>
      </c>
      <c r="L20" s="8">
        <v>90</v>
      </c>
      <c r="M20" s="12">
        <v>90</v>
      </c>
      <c r="N20" s="13" t="s">
        <v>31</v>
      </c>
      <c r="O20" s="3"/>
      <c r="P20" s="3"/>
      <c r="Q20" s="3"/>
    </row>
    <row r="21" spans="1:18" ht="86.25" customHeight="1" x14ac:dyDescent="0.25">
      <c r="A21" s="8"/>
      <c r="B21" s="6" t="s">
        <v>42</v>
      </c>
      <c r="C21" s="8" t="s">
        <v>43</v>
      </c>
      <c r="D21" s="7" t="s">
        <v>29</v>
      </c>
      <c r="E21" s="8">
        <v>5293</v>
      </c>
      <c r="F21" s="8">
        <v>5293</v>
      </c>
      <c r="G21" s="11" t="s">
        <v>20</v>
      </c>
      <c r="H21" s="8">
        <v>9800</v>
      </c>
      <c r="I21" s="8">
        <v>10600</v>
      </c>
      <c r="J21" s="8">
        <v>11700</v>
      </c>
      <c r="K21" s="8">
        <v>13000</v>
      </c>
      <c r="L21" s="8">
        <v>14200</v>
      </c>
      <c r="M21" s="12">
        <v>15500</v>
      </c>
      <c r="N21" s="13" t="s">
        <v>31</v>
      </c>
      <c r="O21" s="3"/>
      <c r="P21" s="3"/>
      <c r="Q21" s="3"/>
      <c r="R21" s="15"/>
    </row>
    <row r="22" spans="1:18" ht="18.75" hidden="1" customHeight="1" x14ac:dyDescent="0.25">
      <c r="A22" s="474" t="s">
        <v>44</v>
      </c>
      <c r="B22" s="466"/>
      <c r="C22" s="466"/>
      <c r="D22" s="466"/>
      <c r="E22" s="466"/>
      <c r="F22" s="466"/>
      <c r="G22" s="466"/>
      <c r="H22" s="466"/>
      <c r="I22" s="466"/>
      <c r="J22" s="466"/>
      <c r="K22" s="466"/>
      <c r="L22" s="466"/>
      <c r="M22" s="467"/>
      <c r="N22" s="8"/>
      <c r="O22" s="3"/>
      <c r="P22" s="3"/>
      <c r="Q22" s="3"/>
      <c r="R22" s="15"/>
    </row>
    <row r="23" spans="1:18" ht="15.75" customHeight="1" x14ac:dyDescent="0.25">
      <c r="A23" s="465" t="s">
        <v>45</v>
      </c>
      <c r="B23" s="466"/>
      <c r="C23" s="466"/>
      <c r="D23" s="466"/>
      <c r="E23" s="466"/>
      <c r="F23" s="466"/>
      <c r="G23" s="466"/>
      <c r="H23" s="466"/>
      <c r="I23" s="466"/>
      <c r="J23" s="466"/>
      <c r="K23" s="466"/>
      <c r="L23" s="466"/>
      <c r="M23" s="467"/>
      <c r="N23" s="16"/>
      <c r="O23" s="14"/>
      <c r="P23" s="14"/>
      <c r="Q23" s="3"/>
      <c r="R23" s="15"/>
    </row>
    <row r="24" spans="1:18" ht="53.25" customHeight="1" x14ac:dyDescent="0.25">
      <c r="A24" s="8"/>
      <c r="B24" s="6" t="s">
        <v>46</v>
      </c>
      <c r="C24" s="8" t="s">
        <v>47</v>
      </c>
      <c r="D24" s="7" t="s">
        <v>20</v>
      </c>
      <c r="E24" s="8" t="s">
        <v>20</v>
      </c>
      <c r="F24" s="8" t="s">
        <v>20</v>
      </c>
      <c r="G24" s="8" t="s">
        <v>20</v>
      </c>
      <c r="H24" s="12">
        <v>89.5</v>
      </c>
      <c r="I24" s="8">
        <v>90</v>
      </c>
      <c r="J24" s="8">
        <v>90.5</v>
      </c>
      <c r="K24" s="8">
        <v>91</v>
      </c>
      <c r="L24" s="8">
        <v>91.5</v>
      </c>
      <c r="M24" s="12">
        <v>92</v>
      </c>
      <c r="N24" s="17" t="s">
        <v>20</v>
      </c>
      <c r="O24" s="3"/>
      <c r="P24" s="3"/>
      <c r="Q24" s="14"/>
      <c r="R24" s="15"/>
    </row>
    <row r="25" spans="1:18" ht="50.25" customHeight="1" x14ac:dyDescent="0.25">
      <c r="A25" s="8"/>
      <c r="B25" s="6" t="s">
        <v>48</v>
      </c>
      <c r="C25" s="8" t="s">
        <v>47</v>
      </c>
      <c r="D25" s="7" t="s">
        <v>20</v>
      </c>
      <c r="E25" s="8" t="s">
        <v>20</v>
      </c>
      <c r="F25" s="8" t="s">
        <v>20</v>
      </c>
      <c r="G25" s="8" t="s">
        <v>20</v>
      </c>
      <c r="H25" s="8">
        <v>95</v>
      </c>
      <c r="I25" s="8">
        <v>95.5</v>
      </c>
      <c r="J25" s="8">
        <v>95.5</v>
      </c>
      <c r="K25" s="8">
        <v>96</v>
      </c>
      <c r="L25" s="8">
        <v>96</v>
      </c>
      <c r="M25" s="12">
        <v>96.5</v>
      </c>
      <c r="N25" s="17" t="s">
        <v>20</v>
      </c>
      <c r="O25" s="3"/>
      <c r="P25" s="3"/>
      <c r="Q25" s="3"/>
      <c r="R25" s="15"/>
    </row>
    <row r="26" spans="1:18" ht="48.75" customHeight="1" x14ac:dyDescent="0.25">
      <c r="A26" s="8"/>
      <c r="B26" s="6" t="s">
        <v>49</v>
      </c>
      <c r="C26" s="18" t="s">
        <v>47</v>
      </c>
      <c r="D26" s="7" t="s">
        <v>20</v>
      </c>
      <c r="E26" s="8" t="s">
        <v>20</v>
      </c>
      <c r="F26" s="8" t="s">
        <v>20</v>
      </c>
      <c r="G26" s="8" t="s">
        <v>20</v>
      </c>
      <c r="H26" s="8">
        <v>40</v>
      </c>
      <c r="I26" s="8">
        <v>36</v>
      </c>
      <c r="J26" s="8">
        <v>32</v>
      </c>
      <c r="K26" s="8">
        <v>28</v>
      </c>
      <c r="L26" s="8">
        <v>24</v>
      </c>
      <c r="M26" s="8">
        <v>20</v>
      </c>
      <c r="N26" s="17" t="s">
        <v>20</v>
      </c>
      <c r="O26" s="3"/>
      <c r="P26" s="3"/>
      <c r="Q26" s="3"/>
    </row>
    <row r="27" spans="1:18" ht="84.75" customHeight="1" x14ac:dyDescent="0.25">
      <c r="A27" s="8"/>
      <c r="B27" s="6" t="s">
        <v>50</v>
      </c>
      <c r="C27" s="18" t="s">
        <v>47</v>
      </c>
      <c r="D27" s="7" t="s">
        <v>20</v>
      </c>
      <c r="E27" s="8" t="s">
        <v>20</v>
      </c>
      <c r="F27" s="8" t="s">
        <v>20</v>
      </c>
      <c r="G27" s="8" t="s">
        <v>20</v>
      </c>
      <c r="H27" s="8">
        <v>10</v>
      </c>
      <c r="I27" s="8">
        <v>15</v>
      </c>
      <c r="J27" s="8">
        <v>20</v>
      </c>
      <c r="K27" s="8">
        <v>30</v>
      </c>
      <c r="L27" s="8">
        <v>40</v>
      </c>
      <c r="M27" s="8">
        <v>50</v>
      </c>
      <c r="N27" s="17" t="s">
        <v>20</v>
      </c>
      <c r="O27" s="3"/>
      <c r="P27" s="3"/>
      <c r="Q27" s="3"/>
    </row>
    <row r="28" spans="1:18" ht="147.75" customHeight="1" x14ac:dyDescent="0.25">
      <c r="A28" s="8"/>
      <c r="B28" s="6" t="s">
        <v>51</v>
      </c>
      <c r="C28" s="18" t="s">
        <v>47</v>
      </c>
      <c r="D28" s="7" t="s">
        <v>20</v>
      </c>
      <c r="E28" s="8" t="s">
        <v>20</v>
      </c>
      <c r="F28" s="8" t="s">
        <v>20</v>
      </c>
      <c r="G28" s="8" t="s">
        <v>20</v>
      </c>
      <c r="H28" s="8">
        <v>2</v>
      </c>
      <c r="I28" s="8">
        <v>5</v>
      </c>
      <c r="J28" s="8">
        <v>8</v>
      </c>
      <c r="K28" s="8">
        <v>11</v>
      </c>
      <c r="L28" s="8">
        <v>14</v>
      </c>
      <c r="M28" s="8">
        <v>20</v>
      </c>
      <c r="N28" s="17" t="s">
        <v>20</v>
      </c>
      <c r="O28" s="3"/>
      <c r="P28" s="3"/>
      <c r="Q28" s="3"/>
    </row>
    <row r="29" spans="1:18" ht="144.75" customHeight="1" x14ac:dyDescent="0.25">
      <c r="A29" s="8"/>
      <c r="B29" s="6" t="s">
        <v>52</v>
      </c>
      <c r="C29" s="8" t="s">
        <v>47</v>
      </c>
      <c r="D29" s="7" t="s">
        <v>20</v>
      </c>
      <c r="E29" s="8" t="s">
        <v>20</v>
      </c>
      <c r="F29" s="8" t="s">
        <v>20</v>
      </c>
      <c r="G29" s="8" t="s">
        <v>20</v>
      </c>
      <c r="H29" s="8">
        <v>30</v>
      </c>
      <c r="I29" s="8">
        <v>40</v>
      </c>
      <c r="J29" s="8">
        <v>50</v>
      </c>
      <c r="K29" s="8">
        <v>60</v>
      </c>
      <c r="L29" s="8">
        <v>70</v>
      </c>
      <c r="M29" s="8">
        <v>80</v>
      </c>
      <c r="N29" s="17" t="s">
        <v>20</v>
      </c>
      <c r="O29" s="3"/>
      <c r="P29" s="3"/>
      <c r="Q29" s="3"/>
    </row>
    <row r="30" spans="1:18" ht="114.75" customHeight="1" x14ac:dyDescent="0.25">
      <c r="A30" s="8"/>
      <c r="B30" s="6" t="s">
        <v>53</v>
      </c>
      <c r="C30" s="8" t="s">
        <v>47</v>
      </c>
      <c r="D30" s="7" t="s">
        <v>20</v>
      </c>
      <c r="E30" s="8" t="s">
        <v>20</v>
      </c>
      <c r="F30" s="8" t="s">
        <v>20</v>
      </c>
      <c r="G30" s="8" t="s">
        <v>20</v>
      </c>
      <c r="H30" s="8">
        <v>30</v>
      </c>
      <c r="I30" s="8">
        <v>40</v>
      </c>
      <c r="J30" s="8">
        <v>50</v>
      </c>
      <c r="K30" s="8">
        <v>60</v>
      </c>
      <c r="L30" s="8">
        <v>70</v>
      </c>
      <c r="M30" s="8">
        <v>80</v>
      </c>
      <c r="N30" s="17" t="s">
        <v>20</v>
      </c>
      <c r="O30" s="3"/>
      <c r="P30" s="3"/>
      <c r="Q30" s="3"/>
    </row>
    <row r="31" spans="1:18" ht="28.5" customHeight="1" x14ac:dyDescent="0.25">
      <c r="A31" s="8"/>
      <c r="B31" s="6" t="s">
        <v>54</v>
      </c>
      <c r="C31" s="8" t="s">
        <v>55</v>
      </c>
      <c r="D31" s="7" t="s">
        <v>20</v>
      </c>
      <c r="E31" s="8" t="s">
        <v>20</v>
      </c>
      <c r="F31" s="8" t="s">
        <v>20</v>
      </c>
      <c r="G31" s="8" t="s">
        <v>20</v>
      </c>
      <c r="H31" s="8">
        <v>2</v>
      </c>
      <c r="I31" s="8">
        <v>0</v>
      </c>
      <c r="J31" s="8">
        <v>0</v>
      </c>
      <c r="K31" s="8">
        <v>0</v>
      </c>
      <c r="L31" s="8">
        <v>0</v>
      </c>
      <c r="M31" s="8">
        <v>0</v>
      </c>
      <c r="N31" s="17" t="s">
        <v>20</v>
      </c>
      <c r="O31" s="3"/>
      <c r="P31" s="3"/>
      <c r="Q31" s="3"/>
    </row>
    <row r="32" spans="1:18" ht="39" customHeight="1" x14ac:dyDescent="0.25">
      <c r="A32" s="8"/>
      <c r="B32" s="6" t="s">
        <v>56</v>
      </c>
      <c r="C32" s="8" t="s">
        <v>47</v>
      </c>
      <c r="D32" s="7" t="s">
        <v>20</v>
      </c>
      <c r="E32" s="8" t="s">
        <v>20</v>
      </c>
      <c r="F32" s="8" t="s">
        <v>20</v>
      </c>
      <c r="G32" s="8" t="s">
        <v>20</v>
      </c>
      <c r="H32" s="19">
        <v>2.2999999999999998</v>
      </c>
      <c r="I32" s="8">
        <v>2.2000000000000002</v>
      </c>
      <c r="J32" s="8">
        <v>2.1</v>
      </c>
      <c r="K32" s="19">
        <v>2</v>
      </c>
      <c r="L32" s="8">
        <v>1.9</v>
      </c>
      <c r="M32" s="8">
        <v>1.8</v>
      </c>
      <c r="N32" s="17" t="s">
        <v>20</v>
      </c>
      <c r="O32" s="3"/>
      <c r="P32" s="3"/>
      <c r="Q32" s="3"/>
    </row>
    <row r="33" spans="1:17" ht="23.25" customHeight="1" x14ac:dyDescent="0.25">
      <c r="A33" s="465" t="s">
        <v>57</v>
      </c>
      <c r="B33" s="466"/>
      <c r="C33" s="466"/>
      <c r="D33" s="466"/>
      <c r="E33" s="466"/>
      <c r="F33" s="466"/>
      <c r="G33" s="466"/>
      <c r="H33" s="466"/>
      <c r="I33" s="466"/>
      <c r="J33" s="466"/>
      <c r="K33" s="466"/>
      <c r="L33" s="466"/>
      <c r="M33" s="467"/>
      <c r="N33" s="17"/>
      <c r="O33" s="20"/>
      <c r="P33" s="3"/>
      <c r="Q33" s="3"/>
    </row>
    <row r="34" spans="1:17" ht="51" customHeight="1" x14ac:dyDescent="0.25">
      <c r="A34" s="8"/>
      <c r="B34" s="6" t="s">
        <v>58</v>
      </c>
      <c r="C34" s="8" t="s">
        <v>43</v>
      </c>
      <c r="D34" s="7" t="s">
        <v>29</v>
      </c>
      <c r="E34" s="7">
        <v>40</v>
      </c>
      <c r="F34" s="8">
        <v>0</v>
      </c>
      <c r="G34" s="8" t="s">
        <v>20</v>
      </c>
      <c r="H34" s="7">
        <v>37.1</v>
      </c>
      <c r="I34" s="7">
        <v>35.700000000000003</v>
      </c>
      <c r="J34" s="7">
        <v>34.4</v>
      </c>
      <c r="K34" s="7">
        <v>33</v>
      </c>
      <c r="L34" s="7">
        <v>31.6</v>
      </c>
      <c r="M34" s="7">
        <v>30.6</v>
      </c>
      <c r="N34" s="13" t="s">
        <v>59</v>
      </c>
      <c r="O34" s="3"/>
      <c r="P34" s="3"/>
      <c r="Q34" s="3"/>
    </row>
    <row r="35" spans="1:17" ht="46.5" customHeight="1" x14ac:dyDescent="0.25">
      <c r="A35" s="8"/>
      <c r="B35" s="6" t="s">
        <v>60</v>
      </c>
      <c r="C35" s="8" t="s">
        <v>43</v>
      </c>
      <c r="D35" s="7" t="s">
        <v>29</v>
      </c>
      <c r="E35" s="7">
        <v>92.9</v>
      </c>
      <c r="F35" s="8">
        <v>0</v>
      </c>
      <c r="G35" s="8" t="s">
        <v>20</v>
      </c>
      <c r="H35" s="7">
        <v>86.2</v>
      </c>
      <c r="I35" s="7">
        <v>83</v>
      </c>
      <c r="J35" s="7">
        <v>79.8</v>
      </c>
      <c r="K35" s="7">
        <v>76.7</v>
      </c>
      <c r="L35" s="7">
        <v>73.5</v>
      </c>
      <c r="M35" s="7">
        <v>71.099999999999994</v>
      </c>
      <c r="N35" s="13" t="s">
        <v>59</v>
      </c>
      <c r="O35" s="3"/>
      <c r="P35" s="3"/>
      <c r="Q35" s="3"/>
    </row>
    <row r="36" spans="1:17" ht="99" customHeight="1" x14ac:dyDescent="0.25">
      <c r="A36" s="8"/>
      <c r="B36" s="6" t="s">
        <v>61</v>
      </c>
      <c r="C36" s="8" t="s">
        <v>33</v>
      </c>
      <c r="D36" s="7" t="s">
        <v>29</v>
      </c>
      <c r="E36" s="7">
        <v>13.2</v>
      </c>
      <c r="F36" s="8">
        <v>0</v>
      </c>
      <c r="G36" s="8" t="s">
        <v>20</v>
      </c>
      <c r="H36" s="7">
        <v>11.7</v>
      </c>
      <c r="I36" s="7">
        <v>11</v>
      </c>
      <c r="J36" s="7">
        <v>10.199999999999999</v>
      </c>
      <c r="K36" s="7">
        <v>9.5</v>
      </c>
      <c r="L36" s="7">
        <v>8.6999999999999993</v>
      </c>
      <c r="M36" s="7">
        <v>8</v>
      </c>
      <c r="N36" s="13" t="s">
        <v>59</v>
      </c>
      <c r="O36" s="3"/>
      <c r="P36" s="3"/>
      <c r="Q36" s="3"/>
    </row>
    <row r="37" spans="1:17" ht="86.25" customHeight="1" x14ac:dyDescent="0.25">
      <c r="A37" s="8"/>
      <c r="B37" s="6" t="s">
        <v>62</v>
      </c>
      <c r="C37" s="8" t="s">
        <v>33</v>
      </c>
      <c r="D37" s="7" t="s">
        <v>29</v>
      </c>
      <c r="E37" s="7">
        <v>19.100000000000001</v>
      </c>
      <c r="F37" s="8">
        <v>0</v>
      </c>
      <c r="G37" s="8" t="s">
        <v>20</v>
      </c>
      <c r="H37" s="7">
        <v>17.600000000000001</v>
      </c>
      <c r="I37" s="7">
        <v>16.899999999999999</v>
      </c>
      <c r="J37" s="7">
        <v>16.2</v>
      </c>
      <c r="K37" s="7">
        <v>15.5</v>
      </c>
      <c r="L37" s="7">
        <v>14.7</v>
      </c>
      <c r="M37" s="7">
        <v>14</v>
      </c>
      <c r="N37" s="13" t="s">
        <v>59</v>
      </c>
      <c r="O37" s="3"/>
      <c r="P37" s="3"/>
      <c r="Q37" s="3"/>
    </row>
    <row r="38" spans="1:17" ht="88.5" customHeight="1" x14ac:dyDescent="0.25">
      <c r="A38" s="8"/>
      <c r="B38" s="6" t="s">
        <v>63</v>
      </c>
      <c r="C38" s="8" t="s">
        <v>33</v>
      </c>
      <c r="D38" s="7" t="s">
        <v>29</v>
      </c>
      <c r="E38" s="7">
        <v>36</v>
      </c>
      <c r="F38" s="8">
        <v>0</v>
      </c>
      <c r="G38" s="8" t="s">
        <v>20</v>
      </c>
      <c r="H38" s="7">
        <v>43</v>
      </c>
      <c r="I38" s="7">
        <v>46.5</v>
      </c>
      <c r="J38" s="7">
        <v>50</v>
      </c>
      <c r="K38" s="7">
        <v>53.5</v>
      </c>
      <c r="L38" s="7">
        <v>57</v>
      </c>
      <c r="M38" s="7">
        <v>60</v>
      </c>
      <c r="N38" s="13" t="s">
        <v>59</v>
      </c>
      <c r="O38" s="3"/>
      <c r="P38" s="3"/>
      <c r="Q38" s="3"/>
    </row>
    <row r="39" spans="1:17" ht="86.25" customHeight="1" x14ac:dyDescent="0.25">
      <c r="A39" s="8"/>
      <c r="B39" s="6" t="s">
        <v>64</v>
      </c>
      <c r="C39" s="7" t="s">
        <v>40</v>
      </c>
      <c r="D39" s="7" t="s">
        <v>29</v>
      </c>
      <c r="E39" s="7">
        <v>199.7</v>
      </c>
      <c r="F39" s="8">
        <v>0</v>
      </c>
      <c r="G39" s="8" t="s">
        <v>20</v>
      </c>
      <c r="H39" s="7">
        <v>238.1</v>
      </c>
      <c r="I39" s="7">
        <v>257.5</v>
      </c>
      <c r="J39" s="7">
        <v>276.89999999999998</v>
      </c>
      <c r="K39" s="7">
        <v>296.3</v>
      </c>
      <c r="L39" s="7">
        <v>315.60000000000002</v>
      </c>
      <c r="M39" s="7">
        <v>332.3</v>
      </c>
      <c r="N39" s="13" t="s">
        <v>59</v>
      </c>
      <c r="O39" s="3"/>
      <c r="P39" s="3"/>
      <c r="Q39" s="3"/>
    </row>
    <row r="40" spans="1:17" ht="96" customHeight="1" x14ac:dyDescent="0.25">
      <c r="A40" s="8"/>
      <c r="B40" s="6" t="s">
        <v>65</v>
      </c>
      <c r="C40" s="8" t="s">
        <v>47</v>
      </c>
      <c r="D40" s="7" t="s">
        <v>29</v>
      </c>
      <c r="E40" s="8">
        <v>72</v>
      </c>
      <c r="F40" s="8">
        <v>0</v>
      </c>
      <c r="G40" s="8" t="s">
        <v>20</v>
      </c>
      <c r="H40" s="8">
        <v>76</v>
      </c>
      <c r="I40" s="8">
        <v>79</v>
      </c>
      <c r="J40" s="8">
        <v>83</v>
      </c>
      <c r="K40" s="8">
        <v>87</v>
      </c>
      <c r="L40" s="7">
        <v>91</v>
      </c>
      <c r="M40" s="7">
        <v>95</v>
      </c>
      <c r="N40" s="13" t="s">
        <v>59</v>
      </c>
      <c r="O40" s="3"/>
      <c r="P40" s="3"/>
      <c r="Q40" s="3"/>
    </row>
    <row r="41" spans="1:17" ht="15.75" customHeight="1" x14ac:dyDescent="0.25">
      <c r="A41" s="473" t="s">
        <v>66</v>
      </c>
      <c r="B41" s="466"/>
      <c r="C41" s="466"/>
      <c r="D41" s="466"/>
      <c r="E41" s="466"/>
      <c r="F41" s="466"/>
      <c r="G41" s="466"/>
      <c r="H41" s="466"/>
      <c r="I41" s="466"/>
      <c r="J41" s="466"/>
      <c r="K41" s="466"/>
      <c r="L41" s="466"/>
      <c r="M41" s="467"/>
      <c r="N41" s="16"/>
      <c r="O41" s="3"/>
      <c r="P41" s="3"/>
      <c r="Q41" s="3"/>
    </row>
    <row r="42" spans="1:17" ht="69.75" customHeight="1" x14ac:dyDescent="0.25">
      <c r="A42" s="8"/>
      <c r="B42" s="6" t="s">
        <v>67</v>
      </c>
      <c r="C42" s="8" t="s">
        <v>47</v>
      </c>
      <c r="D42" s="7" t="s">
        <v>29</v>
      </c>
      <c r="E42" s="8" t="s">
        <v>20</v>
      </c>
      <c r="F42" s="4">
        <v>5.4</v>
      </c>
      <c r="G42" s="8" t="s">
        <v>20</v>
      </c>
      <c r="H42" s="4">
        <v>5.56</v>
      </c>
      <c r="I42" s="4">
        <v>5.65</v>
      </c>
      <c r="J42" s="4">
        <v>5.73</v>
      </c>
      <c r="K42" s="4">
        <v>5.82</v>
      </c>
      <c r="L42" s="4">
        <v>5.9</v>
      </c>
      <c r="M42" s="4">
        <v>5.99</v>
      </c>
      <c r="N42" s="17" t="s">
        <v>20</v>
      </c>
      <c r="O42" s="3"/>
      <c r="P42" s="3"/>
      <c r="Q42" s="3"/>
    </row>
    <row r="43" spans="1:17" ht="78.75" customHeight="1" x14ac:dyDescent="0.25">
      <c r="A43" s="8"/>
      <c r="B43" s="6" t="s">
        <v>68</v>
      </c>
      <c r="C43" s="8" t="s">
        <v>47</v>
      </c>
      <c r="D43" s="7" t="s">
        <v>29</v>
      </c>
      <c r="E43" s="8" t="s">
        <v>20</v>
      </c>
      <c r="F43" s="4">
        <v>4.5999999999999996</v>
      </c>
      <c r="G43" s="8" t="s">
        <v>20</v>
      </c>
      <c r="H43" s="4">
        <v>4.62</v>
      </c>
      <c r="I43" s="4">
        <v>4.63</v>
      </c>
      <c r="J43" s="4">
        <v>4.6500000000000004</v>
      </c>
      <c r="K43" s="4">
        <v>4.66</v>
      </c>
      <c r="L43" s="4">
        <v>4.67</v>
      </c>
      <c r="M43" s="4">
        <v>4.68</v>
      </c>
      <c r="N43" s="17" t="s">
        <v>20</v>
      </c>
      <c r="O43" s="3"/>
      <c r="P43" s="3"/>
      <c r="Q43" s="3"/>
    </row>
    <row r="44" spans="1:17" ht="75" customHeight="1" x14ac:dyDescent="0.25">
      <c r="A44" s="8"/>
      <c r="B44" s="6" t="s">
        <v>69</v>
      </c>
      <c r="C44" s="8" t="s">
        <v>47</v>
      </c>
      <c r="D44" s="7" t="s">
        <v>29</v>
      </c>
      <c r="E44" s="8" t="s">
        <v>20</v>
      </c>
      <c r="F44" s="7">
        <v>31.3</v>
      </c>
      <c r="G44" s="8" t="s">
        <v>20</v>
      </c>
      <c r="H44" s="7">
        <v>32.299999999999997</v>
      </c>
      <c r="I44" s="7">
        <v>33.299999999999997</v>
      </c>
      <c r="J44" s="7">
        <v>34.299999999999997</v>
      </c>
      <c r="K44" s="7">
        <v>35.299999999999997</v>
      </c>
      <c r="L44" s="7">
        <v>36.299999999999997</v>
      </c>
      <c r="M44" s="7">
        <v>37.299999999999997</v>
      </c>
      <c r="N44" s="17" t="s">
        <v>20</v>
      </c>
      <c r="O44" s="3"/>
      <c r="P44" s="3"/>
      <c r="Q44" s="3"/>
    </row>
    <row r="45" spans="1:17" ht="101.25" customHeight="1" x14ac:dyDescent="0.25">
      <c r="A45" s="8"/>
      <c r="B45" s="6" t="s">
        <v>70</v>
      </c>
      <c r="C45" s="8" t="s">
        <v>47</v>
      </c>
      <c r="D45" s="7" t="s">
        <v>29</v>
      </c>
      <c r="E45" s="8" t="s">
        <v>20</v>
      </c>
      <c r="F45" s="7">
        <v>20.8</v>
      </c>
      <c r="G45" s="8" t="s">
        <v>20</v>
      </c>
      <c r="H45" s="7">
        <v>21.8</v>
      </c>
      <c r="I45" s="7">
        <v>22.8</v>
      </c>
      <c r="J45" s="7">
        <v>23.8</v>
      </c>
      <c r="K45" s="7">
        <v>24.8</v>
      </c>
      <c r="L45" s="7">
        <v>25.8</v>
      </c>
      <c r="M45" s="7">
        <v>26.8</v>
      </c>
      <c r="N45" s="17" t="s">
        <v>20</v>
      </c>
      <c r="O45" s="3"/>
      <c r="P45" s="3"/>
      <c r="Q45" s="3"/>
    </row>
    <row r="46" spans="1:17" ht="75" customHeight="1" x14ac:dyDescent="0.25">
      <c r="A46" s="8"/>
      <c r="B46" s="6" t="s">
        <v>71</v>
      </c>
      <c r="C46" s="8" t="s">
        <v>47</v>
      </c>
      <c r="D46" s="7" t="s">
        <v>29</v>
      </c>
      <c r="E46" s="8" t="s">
        <v>20</v>
      </c>
      <c r="F46" s="7" t="s">
        <v>20</v>
      </c>
      <c r="G46" s="8" t="s">
        <v>20</v>
      </c>
      <c r="H46" s="7">
        <v>12</v>
      </c>
      <c r="I46" s="7">
        <v>12</v>
      </c>
      <c r="J46" s="7">
        <v>5</v>
      </c>
      <c r="K46" s="7" t="s">
        <v>20</v>
      </c>
      <c r="L46" s="7" t="s">
        <v>20</v>
      </c>
      <c r="M46" s="7" t="s">
        <v>20</v>
      </c>
      <c r="N46" s="17" t="s">
        <v>20</v>
      </c>
      <c r="O46" s="3"/>
      <c r="P46" s="3"/>
      <c r="Q46" s="3"/>
    </row>
    <row r="47" spans="1:17" ht="116.25" customHeight="1" x14ac:dyDescent="0.25">
      <c r="A47" s="8"/>
      <c r="B47" s="6" t="s">
        <v>72</v>
      </c>
      <c r="C47" s="8" t="s">
        <v>73</v>
      </c>
      <c r="D47" s="7" t="s">
        <v>29</v>
      </c>
      <c r="E47" s="8" t="s">
        <v>20</v>
      </c>
      <c r="F47" s="7">
        <v>6</v>
      </c>
      <c r="G47" s="8" t="s">
        <v>20</v>
      </c>
      <c r="H47" s="7">
        <v>12</v>
      </c>
      <c r="I47" s="7">
        <v>12</v>
      </c>
      <c r="J47" s="7">
        <v>12</v>
      </c>
      <c r="K47" s="7">
        <v>12</v>
      </c>
      <c r="L47" s="7">
        <v>12</v>
      </c>
      <c r="M47" s="7">
        <v>12</v>
      </c>
      <c r="N47" s="17" t="s">
        <v>20</v>
      </c>
      <c r="O47" s="3"/>
      <c r="P47" s="3"/>
      <c r="Q47" s="3"/>
    </row>
    <row r="48" spans="1:17" ht="24.75" customHeight="1" x14ac:dyDescent="0.25">
      <c r="A48" s="472" t="s">
        <v>74</v>
      </c>
      <c r="B48" s="466"/>
      <c r="C48" s="466"/>
      <c r="D48" s="466"/>
      <c r="E48" s="466"/>
      <c r="F48" s="466"/>
      <c r="G48" s="466"/>
      <c r="H48" s="466"/>
      <c r="I48" s="466"/>
      <c r="J48" s="466"/>
      <c r="K48" s="466"/>
      <c r="L48" s="466"/>
      <c r="M48" s="466"/>
      <c r="N48" s="467"/>
      <c r="O48" s="20"/>
      <c r="P48" s="3"/>
      <c r="Q48" s="3"/>
    </row>
    <row r="49" spans="1:17" ht="87.75" customHeight="1" x14ac:dyDescent="0.25">
      <c r="A49" s="8"/>
      <c r="B49" s="6" t="s">
        <v>75</v>
      </c>
      <c r="C49" s="8" t="s">
        <v>47</v>
      </c>
      <c r="D49" s="7" t="s">
        <v>29</v>
      </c>
      <c r="E49" s="7">
        <v>55.6</v>
      </c>
      <c r="F49" s="7">
        <v>0</v>
      </c>
      <c r="G49" s="8" t="s">
        <v>20</v>
      </c>
      <c r="H49" s="7">
        <v>57.9</v>
      </c>
      <c r="I49" s="7">
        <v>59</v>
      </c>
      <c r="J49" s="7">
        <v>60.1</v>
      </c>
      <c r="K49" s="7">
        <v>61.2</v>
      </c>
      <c r="L49" s="7">
        <v>62.3</v>
      </c>
      <c r="M49" s="7">
        <v>63</v>
      </c>
      <c r="N49" s="13" t="s">
        <v>76</v>
      </c>
      <c r="O49" s="3"/>
      <c r="P49" s="3"/>
      <c r="Q49" s="3"/>
    </row>
    <row r="50" spans="1:17" ht="90" customHeight="1" x14ac:dyDescent="0.25">
      <c r="A50" s="8"/>
      <c r="B50" s="6" t="s">
        <v>77</v>
      </c>
      <c r="C50" s="8" t="s">
        <v>47</v>
      </c>
      <c r="D50" s="7" t="s">
        <v>29</v>
      </c>
      <c r="E50" s="7">
        <v>53.9</v>
      </c>
      <c r="F50" s="7">
        <v>0</v>
      </c>
      <c r="G50" s="8" t="s">
        <v>20</v>
      </c>
      <c r="H50" s="7">
        <v>55</v>
      </c>
      <c r="I50" s="7">
        <v>55.6</v>
      </c>
      <c r="J50" s="7">
        <v>56.1</v>
      </c>
      <c r="K50" s="7">
        <v>56.7</v>
      </c>
      <c r="L50" s="7">
        <v>57.2</v>
      </c>
      <c r="M50" s="7">
        <v>60</v>
      </c>
      <c r="N50" s="13" t="s">
        <v>76</v>
      </c>
      <c r="O50" s="3"/>
      <c r="P50" s="3"/>
      <c r="Q50" s="3"/>
    </row>
    <row r="51" spans="1:17" ht="92.25" customHeight="1" x14ac:dyDescent="0.25">
      <c r="A51" s="8"/>
      <c r="B51" s="6" t="s">
        <v>78</v>
      </c>
      <c r="C51" s="8" t="s">
        <v>47</v>
      </c>
      <c r="D51" s="7" t="s">
        <v>29</v>
      </c>
      <c r="E51" s="7">
        <v>22.5</v>
      </c>
      <c r="F51" s="7">
        <v>0</v>
      </c>
      <c r="G51" s="8" t="s">
        <v>20</v>
      </c>
      <c r="H51" s="7">
        <v>21</v>
      </c>
      <c r="I51" s="7">
        <v>20.2</v>
      </c>
      <c r="J51" s="7">
        <v>19.5</v>
      </c>
      <c r="K51" s="7">
        <v>18.8</v>
      </c>
      <c r="L51" s="7">
        <v>18.100000000000001</v>
      </c>
      <c r="M51" s="7">
        <v>17.3</v>
      </c>
      <c r="N51" s="13" t="s">
        <v>76</v>
      </c>
      <c r="O51" s="3"/>
      <c r="P51" s="3"/>
      <c r="Q51" s="3"/>
    </row>
    <row r="52" spans="1:17" ht="15" customHeight="1" x14ac:dyDescent="0.25">
      <c r="A52" s="473" t="s">
        <v>79</v>
      </c>
      <c r="B52" s="466"/>
      <c r="C52" s="466"/>
      <c r="D52" s="466"/>
      <c r="E52" s="466"/>
      <c r="F52" s="466"/>
      <c r="G52" s="466"/>
      <c r="H52" s="466"/>
      <c r="I52" s="466"/>
      <c r="J52" s="466"/>
      <c r="K52" s="466"/>
      <c r="L52" s="466"/>
      <c r="M52" s="466"/>
      <c r="N52" s="467"/>
      <c r="O52" s="3"/>
      <c r="P52" s="3"/>
      <c r="Q52" s="3"/>
    </row>
    <row r="53" spans="1:17" ht="60" customHeight="1" x14ac:dyDescent="0.25">
      <c r="A53" s="8"/>
      <c r="B53" s="6" t="s">
        <v>80</v>
      </c>
      <c r="C53" s="18" t="s">
        <v>43</v>
      </c>
      <c r="D53" s="7" t="s">
        <v>81</v>
      </c>
      <c r="E53" s="7" t="s">
        <v>20</v>
      </c>
      <c r="F53" s="7" t="s">
        <v>20</v>
      </c>
      <c r="G53" s="8" t="s">
        <v>20</v>
      </c>
      <c r="H53" s="7">
        <v>9</v>
      </c>
      <c r="I53" s="7" t="s">
        <v>20</v>
      </c>
      <c r="J53" s="7" t="s">
        <v>20</v>
      </c>
      <c r="K53" s="7">
        <v>9</v>
      </c>
      <c r="L53" s="7" t="s">
        <v>20</v>
      </c>
      <c r="M53" s="7" t="s">
        <v>20</v>
      </c>
      <c r="N53" s="17" t="s">
        <v>20</v>
      </c>
      <c r="O53" s="3"/>
      <c r="P53" s="3"/>
      <c r="Q53" s="3"/>
    </row>
    <row r="54" spans="1:17" ht="15.75" customHeight="1" x14ac:dyDescent="0.25">
      <c r="A54" s="8"/>
      <c r="B54" s="6" t="s">
        <v>82</v>
      </c>
      <c r="C54" s="18" t="s">
        <v>43</v>
      </c>
      <c r="D54" s="7" t="s">
        <v>81</v>
      </c>
      <c r="E54" s="7" t="s">
        <v>20</v>
      </c>
      <c r="F54" s="7">
        <v>2191</v>
      </c>
      <c r="G54" s="8" t="s">
        <v>20</v>
      </c>
      <c r="H54" s="7">
        <v>2450</v>
      </c>
      <c r="I54" s="7">
        <v>2550</v>
      </c>
      <c r="J54" s="7">
        <v>2650</v>
      </c>
      <c r="K54" s="7">
        <v>2750</v>
      </c>
      <c r="L54" s="7">
        <v>2860</v>
      </c>
      <c r="M54" s="7">
        <v>2970</v>
      </c>
      <c r="N54" s="17" t="s">
        <v>20</v>
      </c>
      <c r="O54" s="3"/>
      <c r="P54" s="3"/>
      <c r="Q54" s="3"/>
    </row>
    <row r="55" spans="1:17" ht="15.75" customHeight="1" x14ac:dyDescent="0.25">
      <c r="A55" s="8"/>
      <c r="B55" s="6" t="s">
        <v>83</v>
      </c>
      <c r="C55" s="18" t="s">
        <v>43</v>
      </c>
      <c r="D55" s="7" t="s">
        <v>81</v>
      </c>
      <c r="E55" s="7" t="s">
        <v>20</v>
      </c>
      <c r="F55" s="7">
        <v>2220</v>
      </c>
      <c r="G55" s="8" t="s">
        <v>20</v>
      </c>
      <c r="H55" s="7">
        <v>2450</v>
      </c>
      <c r="I55" s="7">
        <v>2550</v>
      </c>
      <c r="J55" s="7">
        <v>2650</v>
      </c>
      <c r="K55" s="7">
        <v>2750</v>
      </c>
      <c r="L55" s="7">
        <v>2860</v>
      </c>
      <c r="M55" s="7">
        <v>2970</v>
      </c>
      <c r="N55" s="17" t="s">
        <v>20</v>
      </c>
      <c r="O55" s="3"/>
      <c r="P55" s="3"/>
      <c r="Q55" s="3"/>
    </row>
    <row r="56" spans="1:17" ht="66" customHeight="1" x14ac:dyDescent="0.25">
      <c r="A56" s="8"/>
      <c r="B56" s="6" t="s">
        <v>84</v>
      </c>
      <c r="C56" s="18" t="s">
        <v>43</v>
      </c>
      <c r="D56" s="7" t="s">
        <v>81</v>
      </c>
      <c r="E56" s="7" t="s">
        <v>20</v>
      </c>
      <c r="F56" s="7">
        <v>25</v>
      </c>
      <c r="G56" s="8" t="s">
        <v>20</v>
      </c>
      <c r="H56" s="7">
        <v>29</v>
      </c>
      <c r="I56" s="7">
        <v>33</v>
      </c>
      <c r="J56" s="7">
        <v>35</v>
      </c>
      <c r="K56" s="7">
        <v>38</v>
      </c>
      <c r="L56" s="7">
        <v>40</v>
      </c>
      <c r="M56" s="7">
        <v>42</v>
      </c>
      <c r="N56" s="17" t="s">
        <v>20</v>
      </c>
      <c r="O56" s="3"/>
      <c r="P56" s="3"/>
      <c r="Q56" s="3"/>
    </row>
    <row r="57" spans="1:17" ht="15.75" customHeight="1" x14ac:dyDescent="0.25">
      <c r="A57" s="8"/>
      <c r="B57" s="6" t="s">
        <v>85</v>
      </c>
      <c r="C57" s="18" t="s">
        <v>43</v>
      </c>
      <c r="D57" s="7" t="s">
        <v>81</v>
      </c>
      <c r="E57" s="7" t="s">
        <v>20</v>
      </c>
      <c r="F57" s="7">
        <v>56</v>
      </c>
      <c r="G57" s="8" t="s">
        <v>20</v>
      </c>
      <c r="H57" s="7">
        <v>56</v>
      </c>
      <c r="I57" s="7">
        <v>60</v>
      </c>
      <c r="J57" s="7">
        <v>65</v>
      </c>
      <c r="K57" s="7">
        <v>70</v>
      </c>
      <c r="L57" s="7">
        <v>75</v>
      </c>
      <c r="M57" s="7">
        <v>80</v>
      </c>
      <c r="N57" s="17" t="s">
        <v>20</v>
      </c>
      <c r="O57" s="3"/>
      <c r="P57" s="3"/>
      <c r="Q57" s="3"/>
    </row>
    <row r="58" spans="1:17" ht="35.25" customHeight="1" x14ac:dyDescent="0.25">
      <c r="A58" s="8"/>
      <c r="B58" s="6" t="s">
        <v>86</v>
      </c>
      <c r="C58" s="18" t="s">
        <v>43</v>
      </c>
      <c r="D58" s="7" t="s">
        <v>81</v>
      </c>
      <c r="E58" s="7" t="s">
        <v>20</v>
      </c>
      <c r="F58" s="7">
        <v>4.3</v>
      </c>
      <c r="G58" s="8" t="s">
        <v>20</v>
      </c>
      <c r="H58" s="7">
        <v>4.5999999999999996</v>
      </c>
      <c r="I58" s="7">
        <v>5.0999999999999996</v>
      </c>
      <c r="J58" s="7">
        <v>5.6</v>
      </c>
      <c r="K58" s="7">
        <v>6.1</v>
      </c>
      <c r="L58" s="7">
        <v>6.6</v>
      </c>
      <c r="M58" s="7">
        <v>7.2</v>
      </c>
      <c r="N58" s="17" t="s">
        <v>20</v>
      </c>
      <c r="O58" s="3"/>
      <c r="P58" s="3"/>
      <c r="Q58" s="3"/>
    </row>
    <row r="59" spans="1:17" ht="112.5" customHeight="1" x14ac:dyDescent="0.25">
      <c r="A59" s="8"/>
      <c r="B59" s="6" t="s">
        <v>87</v>
      </c>
      <c r="C59" s="18" t="s">
        <v>43</v>
      </c>
      <c r="D59" s="7" t="s">
        <v>81</v>
      </c>
      <c r="E59" s="7" t="s">
        <v>20</v>
      </c>
      <c r="F59" s="7">
        <v>69</v>
      </c>
      <c r="G59" s="8" t="s">
        <v>20</v>
      </c>
      <c r="H59" s="7">
        <v>70</v>
      </c>
      <c r="I59" s="7">
        <v>73</v>
      </c>
      <c r="J59" s="7">
        <v>76</v>
      </c>
      <c r="K59" s="7">
        <v>79</v>
      </c>
      <c r="L59" s="7">
        <v>82</v>
      </c>
      <c r="M59" s="7">
        <v>85</v>
      </c>
      <c r="N59" s="17" t="s">
        <v>20</v>
      </c>
      <c r="O59" s="3"/>
      <c r="P59" s="3"/>
      <c r="Q59" s="3"/>
    </row>
    <row r="60" spans="1:17" ht="35.25" customHeight="1" x14ac:dyDescent="0.25">
      <c r="A60" s="8"/>
      <c r="B60" s="6" t="s">
        <v>88</v>
      </c>
      <c r="C60" s="18" t="s">
        <v>43</v>
      </c>
      <c r="D60" s="7" t="s">
        <v>29</v>
      </c>
      <c r="E60" s="7" t="s">
        <v>20</v>
      </c>
      <c r="F60" s="7">
        <v>1</v>
      </c>
      <c r="G60" s="8" t="s">
        <v>20</v>
      </c>
      <c r="H60" s="7">
        <v>1</v>
      </c>
      <c r="I60" s="7">
        <v>1</v>
      </c>
      <c r="J60" s="7">
        <v>1</v>
      </c>
      <c r="K60" s="7">
        <v>1</v>
      </c>
      <c r="L60" s="7">
        <v>1</v>
      </c>
      <c r="M60" s="7">
        <v>1</v>
      </c>
      <c r="N60" s="17" t="s">
        <v>20</v>
      </c>
      <c r="O60" s="3"/>
      <c r="P60" s="3"/>
      <c r="Q60" s="3"/>
    </row>
    <row r="61" spans="1:17" ht="24" customHeight="1" x14ac:dyDescent="0.25">
      <c r="A61" s="8"/>
      <c r="B61" s="6" t="s">
        <v>89</v>
      </c>
      <c r="C61" s="18" t="s">
        <v>43</v>
      </c>
      <c r="D61" s="7" t="s">
        <v>29</v>
      </c>
      <c r="E61" s="7" t="s">
        <v>20</v>
      </c>
      <c r="F61" s="7" t="s">
        <v>20</v>
      </c>
      <c r="G61" s="8" t="s">
        <v>20</v>
      </c>
      <c r="H61" s="7">
        <v>1</v>
      </c>
      <c r="I61" s="7">
        <v>1</v>
      </c>
      <c r="J61" s="7">
        <v>1</v>
      </c>
      <c r="K61" s="7">
        <v>1</v>
      </c>
      <c r="L61" s="7">
        <v>1</v>
      </c>
      <c r="M61" s="7">
        <v>1</v>
      </c>
      <c r="N61" s="17" t="s">
        <v>20</v>
      </c>
      <c r="O61" s="3"/>
      <c r="P61" s="3"/>
      <c r="Q61" s="3"/>
    </row>
    <row r="62" spans="1:17" ht="43.5" customHeight="1" x14ac:dyDescent="0.25">
      <c r="A62" s="8"/>
      <c r="B62" s="6" t="s">
        <v>90</v>
      </c>
      <c r="C62" s="18" t="s">
        <v>43</v>
      </c>
      <c r="D62" s="7" t="s">
        <v>29</v>
      </c>
      <c r="E62" s="7" t="s">
        <v>20</v>
      </c>
      <c r="F62" s="7">
        <v>1000</v>
      </c>
      <c r="G62" s="8" t="s">
        <v>20</v>
      </c>
      <c r="H62" s="7">
        <v>2500</v>
      </c>
      <c r="I62" s="7">
        <v>3500</v>
      </c>
      <c r="J62" s="7">
        <v>4500</v>
      </c>
      <c r="K62" s="7">
        <v>5500</v>
      </c>
      <c r="L62" s="7">
        <v>6500</v>
      </c>
      <c r="M62" s="7">
        <v>7500</v>
      </c>
      <c r="N62" s="17" t="s">
        <v>20</v>
      </c>
      <c r="O62" s="3"/>
      <c r="P62" s="3"/>
      <c r="Q62" s="3"/>
    </row>
    <row r="63" spans="1:17" ht="93.75" customHeight="1" x14ac:dyDescent="0.25">
      <c r="A63" s="8"/>
      <c r="B63" s="6" t="s">
        <v>91</v>
      </c>
      <c r="C63" s="8" t="s">
        <v>47</v>
      </c>
      <c r="D63" s="7" t="s">
        <v>81</v>
      </c>
      <c r="E63" s="7" t="s">
        <v>20</v>
      </c>
      <c r="F63" s="7">
        <v>40</v>
      </c>
      <c r="G63" s="8" t="s">
        <v>20</v>
      </c>
      <c r="H63" s="7">
        <v>50</v>
      </c>
      <c r="I63" s="7">
        <v>60</v>
      </c>
      <c r="J63" s="7">
        <v>70</v>
      </c>
      <c r="K63" s="7">
        <v>80</v>
      </c>
      <c r="L63" s="7">
        <v>85</v>
      </c>
      <c r="M63" s="7">
        <v>90</v>
      </c>
      <c r="N63" s="17" t="s">
        <v>20</v>
      </c>
      <c r="O63" s="3"/>
      <c r="P63" s="3"/>
      <c r="Q63" s="3"/>
    </row>
    <row r="64" spans="1:17" ht="17.25" customHeight="1" x14ac:dyDescent="0.25">
      <c r="A64" s="477" t="s">
        <v>92</v>
      </c>
      <c r="B64" s="466"/>
      <c r="C64" s="466"/>
      <c r="D64" s="466"/>
      <c r="E64" s="466"/>
      <c r="F64" s="466"/>
      <c r="G64" s="466"/>
      <c r="H64" s="466"/>
      <c r="I64" s="466"/>
      <c r="J64" s="466"/>
      <c r="K64" s="466"/>
      <c r="L64" s="466"/>
      <c r="M64" s="467"/>
      <c r="N64" s="16"/>
      <c r="O64" s="20"/>
      <c r="P64" s="3"/>
      <c r="Q64" s="3"/>
    </row>
    <row r="65" spans="1:17" ht="112.5" customHeight="1" x14ac:dyDescent="0.25">
      <c r="A65" s="8"/>
      <c r="B65" s="6" t="s">
        <v>93</v>
      </c>
      <c r="C65" s="8" t="s">
        <v>43</v>
      </c>
      <c r="D65" s="7" t="s">
        <v>29</v>
      </c>
      <c r="E65" s="7">
        <v>5.6</v>
      </c>
      <c r="F65" s="7">
        <v>0</v>
      </c>
      <c r="G65" s="7" t="s">
        <v>20</v>
      </c>
      <c r="H65" s="7">
        <v>5.4</v>
      </c>
      <c r="I65" s="7">
        <v>5.2</v>
      </c>
      <c r="J65" s="7">
        <v>5</v>
      </c>
      <c r="K65" s="7">
        <v>4.8</v>
      </c>
      <c r="L65" s="7">
        <v>4.5999999999999996</v>
      </c>
      <c r="M65" s="7">
        <v>4.5</v>
      </c>
      <c r="N65" s="13" t="s">
        <v>94</v>
      </c>
      <c r="O65" s="3"/>
      <c r="P65" s="3"/>
      <c r="Q65" s="3"/>
    </row>
    <row r="66" spans="1:17" ht="103.5" customHeight="1" x14ac:dyDescent="0.25">
      <c r="A66" s="8"/>
      <c r="B66" s="6" t="s">
        <v>95</v>
      </c>
      <c r="C66" s="8" t="s">
        <v>47</v>
      </c>
      <c r="D66" s="7" t="s">
        <v>29</v>
      </c>
      <c r="E66" s="7">
        <v>53</v>
      </c>
      <c r="F66" s="7">
        <v>0</v>
      </c>
      <c r="G66" s="7" t="s">
        <v>20</v>
      </c>
      <c r="H66" s="7">
        <v>55</v>
      </c>
      <c r="I66" s="7">
        <v>56</v>
      </c>
      <c r="J66" s="7">
        <v>57</v>
      </c>
      <c r="K66" s="7">
        <v>58</v>
      </c>
      <c r="L66" s="7">
        <v>59</v>
      </c>
      <c r="M66" s="7">
        <v>60</v>
      </c>
      <c r="N66" s="13" t="s">
        <v>94</v>
      </c>
      <c r="O66" s="3"/>
      <c r="P66" s="3"/>
      <c r="Q66" s="3"/>
    </row>
    <row r="67" spans="1:17" ht="99.75" customHeight="1" x14ac:dyDescent="0.25">
      <c r="A67" s="8"/>
      <c r="B67" s="6" t="s">
        <v>96</v>
      </c>
      <c r="C67" s="8" t="s">
        <v>43</v>
      </c>
      <c r="D67" s="7" t="s">
        <v>29</v>
      </c>
      <c r="E67" s="7">
        <v>6.9</v>
      </c>
      <c r="F67" s="7">
        <v>0</v>
      </c>
      <c r="G67" s="7" t="s">
        <v>20</v>
      </c>
      <c r="H67" s="7">
        <v>6.7</v>
      </c>
      <c r="I67" s="7">
        <v>6.6</v>
      </c>
      <c r="J67" s="7">
        <v>6.5</v>
      </c>
      <c r="K67" s="7">
        <v>6.3</v>
      </c>
      <c r="L67" s="7">
        <v>6.1</v>
      </c>
      <c r="M67" s="7">
        <v>5.9</v>
      </c>
      <c r="N67" s="13" t="s">
        <v>94</v>
      </c>
      <c r="O67" s="3"/>
      <c r="P67" s="3"/>
      <c r="Q67" s="3"/>
    </row>
    <row r="68" spans="1:17" ht="101.25" customHeight="1" x14ac:dyDescent="0.25">
      <c r="A68" s="8"/>
      <c r="B68" s="6" t="s">
        <v>97</v>
      </c>
      <c r="C68" s="8" t="s">
        <v>43</v>
      </c>
      <c r="D68" s="7" t="s">
        <v>29</v>
      </c>
      <c r="E68" s="7">
        <v>59.8</v>
      </c>
      <c r="F68" s="7">
        <v>0</v>
      </c>
      <c r="G68" s="7" t="s">
        <v>20</v>
      </c>
      <c r="H68" s="7">
        <v>59</v>
      </c>
      <c r="I68" s="7">
        <v>58.5</v>
      </c>
      <c r="J68" s="7">
        <v>58</v>
      </c>
      <c r="K68" s="7">
        <v>57.5</v>
      </c>
      <c r="L68" s="7">
        <v>57</v>
      </c>
      <c r="M68" s="7">
        <v>55</v>
      </c>
      <c r="N68" s="13" t="s">
        <v>94</v>
      </c>
      <c r="O68" s="3"/>
      <c r="P68" s="3"/>
      <c r="Q68" s="3"/>
    </row>
    <row r="69" spans="1:17" ht="107.25" customHeight="1" x14ac:dyDescent="0.25">
      <c r="A69" s="8"/>
      <c r="B69" s="6" t="s">
        <v>98</v>
      </c>
      <c r="C69" s="8" t="s">
        <v>33</v>
      </c>
      <c r="D69" s="7" t="s">
        <v>29</v>
      </c>
      <c r="E69" s="7">
        <v>47.9</v>
      </c>
      <c r="F69" s="7">
        <v>0</v>
      </c>
      <c r="G69" s="7" t="s">
        <v>20</v>
      </c>
      <c r="H69" s="7">
        <v>48.5</v>
      </c>
      <c r="I69" s="7">
        <v>49</v>
      </c>
      <c r="J69" s="7">
        <v>49.5</v>
      </c>
      <c r="K69" s="7">
        <v>50</v>
      </c>
      <c r="L69" s="7">
        <v>50.5</v>
      </c>
      <c r="M69" s="7">
        <v>51</v>
      </c>
      <c r="N69" s="13" t="s">
        <v>94</v>
      </c>
      <c r="O69" s="3"/>
      <c r="P69" s="3"/>
      <c r="Q69" s="3"/>
    </row>
    <row r="70" spans="1:17" ht="99.75" customHeight="1" x14ac:dyDescent="0.25">
      <c r="A70" s="8"/>
      <c r="B70" s="6" t="s">
        <v>99</v>
      </c>
      <c r="C70" s="8" t="s">
        <v>33</v>
      </c>
      <c r="D70" s="7" t="s">
        <v>29</v>
      </c>
      <c r="E70" s="7">
        <v>24.8</v>
      </c>
      <c r="F70" s="7">
        <v>0</v>
      </c>
      <c r="G70" s="7" t="s">
        <v>20</v>
      </c>
      <c r="H70" s="7">
        <v>40</v>
      </c>
      <c r="I70" s="7">
        <v>50</v>
      </c>
      <c r="J70" s="7">
        <v>60</v>
      </c>
      <c r="K70" s="7">
        <v>70</v>
      </c>
      <c r="L70" s="7">
        <v>80</v>
      </c>
      <c r="M70" s="7">
        <v>90</v>
      </c>
      <c r="N70" s="13" t="s">
        <v>94</v>
      </c>
      <c r="O70" s="3"/>
      <c r="P70" s="3"/>
      <c r="Q70" s="3"/>
    </row>
    <row r="71" spans="1:17" ht="99" customHeight="1" x14ac:dyDescent="0.25">
      <c r="A71" s="8"/>
      <c r="B71" s="6" t="s">
        <v>100</v>
      </c>
      <c r="C71" s="8" t="s">
        <v>33</v>
      </c>
      <c r="D71" s="7" t="s">
        <v>29</v>
      </c>
      <c r="E71" s="7">
        <v>19.100000000000001</v>
      </c>
      <c r="F71" s="7">
        <v>0</v>
      </c>
      <c r="G71" s="7" t="s">
        <v>20</v>
      </c>
      <c r="H71" s="7">
        <v>40</v>
      </c>
      <c r="I71" s="7">
        <v>50</v>
      </c>
      <c r="J71" s="7">
        <v>60</v>
      </c>
      <c r="K71" s="7">
        <v>70</v>
      </c>
      <c r="L71" s="7">
        <v>80</v>
      </c>
      <c r="M71" s="7">
        <v>90</v>
      </c>
      <c r="N71" s="13" t="s">
        <v>94</v>
      </c>
      <c r="O71" s="3"/>
      <c r="P71" s="3"/>
      <c r="Q71" s="3"/>
    </row>
    <row r="72" spans="1:17" ht="109.5" customHeight="1" x14ac:dyDescent="0.25">
      <c r="A72" s="8"/>
      <c r="B72" s="6" t="s">
        <v>101</v>
      </c>
      <c r="C72" s="8" t="s">
        <v>33</v>
      </c>
      <c r="D72" s="7" t="s">
        <v>29</v>
      </c>
      <c r="E72" s="7">
        <v>22.4</v>
      </c>
      <c r="F72" s="7">
        <v>0</v>
      </c>
      <c r="G72" s="7" t="s">
        <v>20</v>
      </c>
      <c r="H72" s="7">
        <v>40</v>
      </c>
      <c r="I72" s="7">
        <v>50</v>
      </c>
      <c r="J72" s="7">
        <v>60</v>
      </c>
      <c r="K72" s="7">
        <v>70</v>
      </c>
      <c r="L72" s="7">
        <v>80</v>
      </c>
      <c r="M72" s="7">
        <v>90</v>
      </c>
      <c r="N72" s="13" t="s">
        <v>94</v>
      </c>
      <c r="O72" s="3"/>
      <c r="P72" s="3"/>
      <c r="Q72" s="3"/>
    </row>
    <row r="73" spans="1:17" ht="109.5" customHeight="1" x14ac:dyDescent="0.25">
      <c r="A73" s="8"/>
      <c r="B73" s="6" t="s">
        <v>102</v>
      </c>
      <c r="C73" s="8" t="s">
        <v>33</v>
      </c>
      <c r="D73" s="7" t="s">
        <v>29</v>
      </c>
      <c r="E73" s="7">
        <v>41.3</v>
      </c>
      <c r="F73" s="7">
        <v>0</v>
      </c>
      <c r="G73" s="7" t="s">
        <v>20</v>
      </c>
      <c r="H73" s="7">
        <v>55</v>
      </c>
      <c r="I73" s="7">
        <v>65</v>
      </c>
      <c r="J73" s="7">
        <v>75</v>
      </c>
      <c r="K73" s="7">
        <v>85</v>
      </c>
      <c r="L73" s="7">
        <v>90</v>
      </c>
      <c r="M73" s="7">
        <v>90</v>
      </c>
      <c r="N73" s="13" t="s">
        <v>94</v>
      </c>
      <c r="O73" s="3"/>
      <c r="P73" s="3"/>
      <c r="Q73" s="3"/>
    </row>
    <row r="74" spans="1:17" ht="103.5" customHeight="1" x14ac:dyDescent="0.25">
      <c r="A74" s="8"/>
      <c r="B74" s="6" t="s">
        <v>103</v>
      </c>
      <c r="C74" s="8" t="s">
        <v>33</v>
      </c>
      <c r="D74" s="7" t="s">
        <v>29</v>
      </c>
      <c r="E74" s="7">
        <v>46.9</v>
      </c>
      <c r="F74" s="7">
        <v>0</v>
      </c>
      <c r="G74" s="7" t="s">
        <v>20</v>
      </c>
      <c r="H74" s="7">
        <v>60</v>
      </c>
      <c r="I74" s="7">
        <v>70</v>
      </c>
      <c r="J74" s="7">
        <v>80</v>
      </c>
      <c r="K74" s="7">
        <v>85</v>
      </c>
      <c r="L74" s="7">
        <v>90</v>
      </c>
      <c r="M74" s="7">
        <v>90</v>
      </c>
      <c r="N74" s="13" t="s">
        <v>94</v>
      </c>
      <c r="O74" s="3"/>
      <c r="P74" s="3"/>
      <c r="Q74" s="3"/>
    </row>
    <row r="75" spans="1:17" ht="21" customHeight="1" x14ac:dyDescent="0.25">
      <c r="A75" s="465" t="s">
        <v>104</v>
      </c>
      <c r="B75" s="466"/>
      <c r="C75" s="466"/>
      <c r="D75" s="466"/>
      <c r="E75" s="466"/>
      <c r="F75" s="466"/>
      <c r="G75" s="466"/>
      <c r="H75" s="466"/>
      <c r="I75" s="466"/>
      <c r="J75" s="466"/>
      <c r="K75" s="466"/>
      <c r="L75" s="466"/>
      <c r="M75" s="467"/>
      <c r="N75" s="16"/>
      <c r="O75" s="3"/>
      <c r="P75" s="3"/>
      <c r="Q75" s="3"/>
    </row>
    <row r="76" spans="1:17" ht="36" customHeight="1" x14ac:dyDescent="0.25">
      <c r="A76" s="8"/>
      <c r="B76" s="6" t="s">
        <v>105</v>
      </c>
      <c r="C76" s="8" t="s">
        <v>47</v>
      </c>
      <c r="D76" s="7" t="s">
        <v>106</v>
      </c>
      <c r="E76" s="8" t="s">
        <v>20</v>
      </c>
      <c r="F76" s="8">
        <v>50</v>
      </c>
      <c r="G76" s="8" t="s">
        <v>20</v>
      </c>
      <c r="H76" s="7">
        <v>50</v>
      </c>
      <c r="I76" s="7">
        <v>60</v>
      </c>
      <c r="J76" s="7" t="s">
        <v>107</v>
      </c>
      <c r="K76" s="7" t="s">
        <v>107</v>
      </c>
      <c r="L76" s="7" t="s">
        <v>107</v>
      </c>
      <c r="M76" s="7" t="s">
        <v>107</v>
      </c>
      <c r="N76" s="17" t="s">
        <v>20</v>
      </c>
      <c r="O76" s="3"/>
      <c r="P76" s="3"/>
      <c r="Q76" s="3"/>
    </row>
    <row r="77" spans="1:17" ht="39.75" customHeight="1" x14ac:dyDescent="0.25">
      <c r="A77" s="8"/>
      <c r="B77" s="6" t="s">
        <v>108</v>
      </c>
      <c r="C77" s="8" t="s">
        <v>47</v>
      </c>
      <c r="D77" s="7" t="s">
        <v>106</v>
      </c>
      <c r="E77" s="8" t="s">
        <v>20</v>
      </c>
      <c r="F77" s="8">
        <v>70</v>
      </c>
      <c r="G77" s="8" t="s">
        <v>20</v>
      </c>
      <c r="H77" s="7">
        <v>70</v>
      </c>
      <c r="I77" s="7">
        <v>80</v>
      </c>
      <c r="J77" s="7">
        <v>90</v>
      </c>
      <c r="K77" s="7" t="s">
        <v>107</v>
      </c>
      <c r="L77" s="7" t="s">
        <v>107</v>
      </c>
      <c r="M77" s="7" t="s">
        <v>107</v>
      </c>
      <c r="N77" s="17" t="s">
        <v>20</v>
      </c>
      <c r="O77" s="3"/>
      <c r="P77" s="3"/>
      <c r="Q77" s="3"/>
    </row>
    <row r="78" spans="1:17" ht="90" customHeight="1" x14ac:dyDescent="0.25">
      <c r="A78" s="8"/>
      <c r="B78" s="6" t="s">
        <v>109</v>
      </c>
      <c r="C78" s="8" t="s">
        <v>47</v>
      </c>
      <c r="D78" s="7" t="s">
        <v>110</v>
      </c>
      <c r="E78" s="8" t="s">
        <v>20</v>
      </c>
      <c r="F78" s="8">
        <v>71</v>
      </c>
      <c r="G78" s="8" t="s">
        <v>20</v>
      </c>
      <c r="H78" s="7">
        <v>80</v>
      </c>
      <c r="I78" s="7">
        <v>85</v>
      </c>
      <c r="J78" s="7">
        <v>90</v>
      </c>
      <c r="K78" s="7" t="s">
        <v>107</v>
      </c>
      <c r="L78" s="7" t="s">
        <v>107</v>
      </c>
      <c r="M78" s="7" t="s">
        <v>107</v>
      </c>
      <c r="N78" s="17" t="s">
        <v>20</v>
      </c>
      <c r="O78" s="3"/>
      <c r="P78" s="3"/>
      <c r="Q78" s="3"/>
    </row>
    <row r="79" spans="1:17" ht="15.75" customHeight="1" x14ac:dyDescent="0.25">
      <c r="A79" s="473" t="s">
        <v>111</v>
      </c>
      <c r="B79" s="466"/>
      <c r="C79" s="466"/>
      <c r="D79" s="466"/>
      <c r="E79" s="466"/>
      <c r="F79" s="466"/>
      <c r="G79" s="466"/>
      <c r="H79" s="466"/>
      <c r="I79" s="466"/>
      <c r="J79" s="466"/>
      <c r="K79" s="466"/>
      <c r="L79" s="466"/>
      <c r="M79" s="467"/>
      <c r="N79" s="21"/>
      <c r="O79" s="3"/>
      <c r="P79" s="3"/>
      <c r="Q79" s="3"/>
    </row>
    <row r="80" spans="1:17" ht="48" customHeight="1" x14ac:dyDescent="0.25">
      <c r="A80" s="8"/>
      <c r="B80" s="22" t="s">
        <v>112</v>
      </c>
      <c r="C80" s="8" t="s">
        <v>43</v>
      </c>
      <c r="D80" s="7" t="s">
        <v>29</v>
      </c>
      <c r="E80" s="23">
        <v>6.6</v>
      </c>
      <c r="F80" s="23">
        <v>6.6</v>
      </c>
      <c r="G80" s="23" t="s">
        <v>20</v>
      </c>
      <c r="H80" s="23">
        <v>6.38</v>
      </c>
      <c r="I80" s="23">
        <v>6.3</v>
      </c>
      <c r="J80" s="23">
        <v>6.23</v>
      </c>
      <c r="K80" s="23">
        <v>6.15</v>
      </c>
      <c r="L80" s="23">
        <v>6.08</v>
      </c>
      <c r="M80" s="23">
        <v>6</v>
      </c>
      <c r="N80" s="13" t="s">
        <v>113</v>
      </c>
      <c r="Q80" s="3"/>
    </row>
    <row r="81" spans="1:34" ht="49.5" customHeight="1" x14ac:dyDescent="0.25">
      <c r="A81" s="8"/>
      <c r="B81" s="22" t="s">
        <v>114</v>
      </c>
      <c r="C81" s="8" t="s">
        <v>43</v>
      </c>
      <c r="D81" s="7" t="s">
        <v>29</v>
      </c>
      <c r="E81" s="23">
        <v>209.4</v>
      </c>
      <c r="F81" s="23">
        <v>209.4</v>
      </c>
      <c r="G81" s="23" t="s">
        <v>20</v>
      </c>
      <c r="H81" s="23">
        <v>205</v>
      </c>
      <c r="I81" s="23">
        <v>202</v>
      </c>
      <c r="J81" s="23">
        <v>199</v>
      </c>
      <c r="K81" s="23">
        <v>196</v>
      </c>
      <c r="L81" s="23">
        <v>192</v>
      </c>
      <c r="M81" s="23">
        <v>188</v>
      </c>
      <c r="N81" s="13" t="s">
        <v>113</v>
      </c>
      <c r="Q81" s="3"/>
    </row>
    <row r="82" spans="1:34" ht="50.25" customHeight="1" x14ac:dyDescent="0.25">
      <c r="A82" s="8"/>
      <c r="B82" s="22" t="s">
        <v>115</v>
      </c>
      <c r="C82" s="8" t="s">
        <v>43</v>
      </c>
      <c r="D82" s="7" t="s">
        <v>29</v>
      </c>
      <c r="E82" s="23">
        <v>735.7</v>
      </c>
      <c r="F82" s="23">
        <v>735.7</v>
      </c>
      <c r="G82" s="23" t="s">
        <v>20</v>
      </c>
      <c r="H82" s="23">
        <v>682</v>
      </c>
      <c r="I82" s="23">
        <v>648</v>
      </c>
      <c r="J82" s="23">
        <v>614</v>
      </c>
      <c r="K82" s="23">
        <v>585</v>
      </c>
      <c r="L82" s="23">
        <v>560</v>
      </c>
      <c r="M82" s="23">
        <v>530</v>
      </c>
      <c r="N82" s="13" t="s">
        <v>113</v>
      </c>
      <c r="Q82" s="3"/>
    </row>
    <row r="83" spans="1:34" ht="102.75" customHeight="1" x14ac:dyDescent="0.25">
      <c r="A83" s="8"/>
      <c r="B83" s="22" t="s">
        <v>116</v>
      </c>
      <c r="C83" s="7" t="s">
        <v>117</v>
      </c>
      <c r="D83" s="7" t="s">
        <v>29</v>
      </c>
      <c r="E83" s="23" t="s">
        <v>118</v>
      </c>
      <c r="F83" s="23" t="s">
        <v>119</v>
      </c>
      <c r="G83" s="23" t="s">
        <v>20</v>
      </c>
      <c r="H83" s="23" t="s">
        <v>120</v>
      </c>
      <c r="I83" s="23" t="s">
        <v>121</v>
      </c>
      <c r="J83" s="23" t="s">
        <v>122</v>
      </c>
      <c r="K83" s="23" t="s">
        <v>123</v>
      </c>
      <c r="L83" s="23" t="s">
        <v>124</v>
      </c>
      <c r="M83" s="23" t="s">
        <v>125</v>
      </c>
      <c r="N83" s="13" t="s">
        <v>113</v>
      </c>
      <c r="Q83" s="3"/>
    </row>
    <row r="84" spans="1:34" ht="95.25" customHeight="1" x14ac:dyDescent="0.25">
      <c r="A84" s="8"/>
      <c r="B84" s="22" t="s">
        <v>126</v>
      </c>
      <c r="C84" s="8" t="s">
        <v>33</v>
      </c>
      <c r="D84" s="7" t="s">
        <v>29</v>
      </c>
      <c r="E84" s="23">
        <v>26</v>
      </c>
      <c r="F84" s="23">
        <v>26</v>
      </c>
      <c r="G84" s="23" t="s">
        <v>20</v>
      </c>
      <c r="H84" s="23">
        <v>13</v>
      </c>
      <c r="I84" s="23">
        <v>13</v>
      </c>
      <c r="J84" s="23">
        <v>12</v>
      </c>
      <c r="K84" s="23">
        <v>10</v>
      </c>
      <c r="L84" s="23">
        <v>7</v>
      </c>
      <c r="M84" s="23">
        <v>5</v>
      </c>
      <c r="N84" s="13" t="s">
        <v>113</v>
      </c>
    </row>
    <row r="85" spans="1:34" ht="107.25" customHeight="1" x14ac:dyDescent="0.25">
      <c r="A85" s="8"/>
      <c r="B85" s="22" t="s">
        <v>127</v>
      </c>
      <c r="C85" s="8" t="s">
        <v>43</v>
      </c>
      <c r="D85" s="7" t="s">
        <v>29</v>
      </c>
      <c r="E85" s="23">
        <v>1.32</v>
      </c>
      <c r="F85" s="23">
        <v>1.32</v>
      </c>
      <c r="G85" s="23" t="s">
        <v>20</v>
      </c>
      <c r="H85" s="23">
        <v>1.31</v>
      </c>
      <c r="I85" s="23">
        <v>1.3</v>
      </c>
      <c r="J85" s="23">
        <v>1.29</v>
      </c>
      <c r="K85" s="23">
        <v>1.28</v>
      </c>
      <c r="L85" s="23">
        <v>1.27</v>
      </c>
      <c r="M85" s="23">
        <v>1.26</v>
      </c>
      <c r="N85" s="13" t="s">
        <v>113</v>
      </c>
    </row>
    <row r="86" spans="1:34" ht="111" customHeight="1" x14ac:dyDescent="0.25">
      <c r="A86" s="8"/>
      <c r="B86" s="22" t="s">
        <v>128</v>
      </c>
      <c r="C86" s="8" t="s">
        <v>117</v>
      </c>
      <c r="D86" s="7" t="s">
        <v>29</v>
      </c>
      <c r="E86" s="23">
        <v>1.5</v>
      </c>
      <c r="F86" s="23">
        <v>1.5</v>
      </c>
      <c r="G86" s="23" t="s">
        <v>20</v>
      </c>
      <c r="H86" s="23">
        <v>1.4</v>
      </c>
      <c r="I86" s="23">
        <v>1.35</v>
      </c>
      <c r="J86" s="23">
        <v>1.3</v>
      </c>
      <c r="K86" s="23">
        <v>1.25</v>
      </c>
      <c r="L86" s="23">
        <v>1.2</v>
      </c>
      <c r="M86" s="23">
        <v>1.1499999999999999</v>
      </c>
      <c r="N86" s="13" t="s">
        <v>113</v>
      </c>
    </row>
    <row r="87" spans="1:34" ht="15.75" customHeight="1" x14ac:dyDescent="0.25">
      <c r="A87" s="465" t="s">
        <v>129</v>
      </c>
      <c r="B87" s="466"/>
      <c r="C87" s="466"/>
      <c r="D87" s="466"/>
      <c r="E87" s="466"/>
      <c r="F87" s="466"/>
      <c r="G87" s="466"/>
      <c r="H87" s="466"/>
      <c r="I87" s="466"/>
      <c r="J87" s="466"/>
      <c r="K87" s="466"/>
      <c r="L87" s="466"/>
      <c r="M87" s="467"/>
      <c r="N87" s="24"/>
      <c r="O87" s="25"/>
      <c r="P87" s="25"/>
      <c r="Q87" s="25"/>
      <c r="R87" s="25"/>
      <c r="S87" s="25"/>
      <c r="T87" s="25"/>
      <c r="U87" s="25"/>
      <c r="V87" s="25"/>
      <c r="W87" s="25"/>
      <c r="X87" s="25"/>
      <c r="Y87" s="25"/>
      <c r="Z87" s="25"/>
      <c r="AA87" s="25"/>
      <c r="AB87" s="25"/>
      <c r="AC87" s="25"/>
      <c r="AD87" s="25"/>
      <c r="AE87" s="25"/>
      <c r="AF87" s="25"/>
      <c r="AG87" s="25"/>
      <c r="AH87" s="25"/>
    </row>
    <row r="88" spans="1:34" ht="43.5" customHeight="1" x14ac:dyDescent="0.25">
      <c r="A88" s="7"/>
      <c r="B88" s="6" t="s">
        <v>130</v>
      </c>
      <c r="C88" s="8" t="s">
        <v>43</v>
      </c>
      <c r="D88" s="8" t="s">
        <v>29</v>
      </c>
      <c r="E88" s="8" t="s">
        <v>20</v>
      </c>
      <c r="F88" s="8">
        <v>715.2</v>
      </c>
      <c r="G88" s="8" t="s">
        <v>20</v>
      </c>
      <c r="H88" s="8">
        <v>748.4</v>
      </c>
      <c r="I88" s="8">
        <v>782.3</v>
      </c>
      <c r="J88" s="8">
        <v>816.4</v>
      </c>
      <c r="K88" s="8">
        <v>850.7</v>
      </c>
      <c r="L88" s="8">
        <v>885.2</v>
      </c>
      <c r="M88" s="8">
        <v>919.8</v>
      </c>
      <c r="N88" s="8" t="s">
        <v>20</v>
      </c>
      <c r="O88" s="25"/>
      <c r="P88" s="25"/>
      <c r="Q88" s="25"/>
      <c r="R88" s="25"/>
      <c r="S88" s="25"/>
      <c r="T88" s="25"/>
      <c r="U88" s="25"/>
      <c r="V88" s="25"/>
      <c r="W88" s="25"/>
      <c r="X88" s="25"/>
      <c r="Y88" s="25"/>
      <c r="Z88" s="25"/>
      <c r="AA88" s="25"/>
      <c r="AB88" s="25"/>
      <c r="AC88" s="25"/>
      <c r="AD88" s="25"/>
      <c r="AE88" s="25"/>
      <c r="AF88" s="25"/>
      <c r="AG88" s="25"/>
      <c r="AH88" s="25"/>
    </row>
    <row r="89" spans="1:34" ht="81" customHeight="1" x14ac:dyDescent="0.25">
      <c r="A89" s="7"/>
      <c r="B89" s="6" t="s">
        <v>131</v>
      </c>
      <c r="C89" s="8" t="s">
        <v>43</v>
      </c>
      <c r="D89" s="8" t="s">
        <v>29</v>
      </c>
      <c r="E89" s="8" t="s">
        <v>20</v>
      </c>
      <c r="F89" s="8">
        <v>2</v>
      </c>
      <c r="G89" s="8" t="s">
        <v>20</v>
      </c>
      <c r="H89" s="8" t="s">
        <v>20</v>
      </c>
      <c r="I89" s="8">
        <v>6</v>
      </c>
      <c r="J89" s="8">
        <v>8</v>
      </c>
      <c r="K89" s="8">
        <v>4</v>
      </c>
      <c r="L89" s="8">
        <v>5</v>
      </c>
      <c r="M89" s="8" t="s">
        <v>20</v>
      </c>
      <c r="N89" s="8" t="s">
        <v>20</v>
      </c>
      <c r="O89" s="25"/>
      <c r="P89" s="25"/>
      <c r="Q89" s="25"/>
      <c r="R89" s="25"/>
      <c r="S89" s="25"/>
      <c r="T89" s="25"/>
      <c r="U89" s="25"/>
      <c r="V89" s="25"/>
      <c r="W89" s="25"/>
      <c r="X89" s="25"/>
      <c r="Y89" s="25"/>
      <c r="Z89" s="25"/>
      <c r="AA89" s="25"/>
      <c r="AB89" s="25"/>
      <c r="AC89" s="25"/>
      <c r="AD89" s="25"/>
      <c r="AE89" s="25"/>
      <c r="AF89" s="25"/>
      <c r="AG89" s="25"/>
      <c r="AH89" s="25"/>
    </row>
    <row r="90" spans="1:34" ht="66" customHeight="1" x14ac:dyDescent="0.25">
      <c r="A90" s="7"/>
      <c r="B90" s="6" t="s">
        <v>132</v>
      </c>
      <c r="C90" s="8" t="s">
        <v>43</v>
      </c>
      <c r="D90" s="8" t="s">
        <v>29</v>
      </c>
      <c r="E90" s="8" t="s">
        <v>20</v>
      </c>
      <c r="F90" s="8">
        <v>7.3</v>
      </c>
      <c r="G90" s="8" t="s">
        <v>20</v>
      </c>
      <c r="H90" s="8">
        <v>8.1999999999999993</v>
      </c>
      <c r="I90" s="8">
        <v>8.1999999999999993</v>
      </c>
      <c r="J90" s="8">
        <v>8.1999999999999993</v>
      </c>
      <c r="K90" s="8">
        <v>8.1999999999999993</v>
      </c>
      <c r="L90" s="8">
        <v>8.1999999999999993</v>
      </c>
      <c r="M90" s="8">
        <v>8.1999999999999993</v>
      </c>
      <c r="N90" s="8" t="s">
        <v>20</v>
      </c>
      <c r="O90" s="25"/>
      <c r="P90" s="25"/>
      <c r="Q90" s="25"/>
      <c r="R90" s="25"/>
      <c r="S90" s="25"/>
      <c r="T90" s="25"/>
      <c r="U90" s="25"/>
      <c r="V90" s="25"/>
      <c r="W90" s="25"/>
      <c r="X90" s="25"/>
      <c r="Y90" s="25"/>
      <c r="Z90" s="25"/>
      <c r="AA90" s="25"/>
      <c r="AB90" s="25"/>
      <c r="AC90" s="25"/>
      <c r="AD90" s="25"/>
      <c r="AE90" s="25"/>
      <c r="AF90" s="25"/>
      <c r="AG90" s="25"/>
      <c r="AH90" s="25"/>
    </row>
    <row r="91" spans="1:34" ht="96.75" customHeight="1" x14ac:dyDescent="0.25">
      <c r="A91" s="8"/>
      <c r="B91" s="22" t="s">
        <v>133</v>
      </c>
      <c r="C91" s="8" t="s">
        <v>33</v>
      </c>
      <c r="D91" s="8" t="s">
        <v>29</v>
      </c>
      <c r="E91" s="8" t="s">
        <v>20</v>
      </c>
      <c r="F91" s="8">
        <v>100</v>
      </c>
      <c r="G91" s="8" t="s">
        <v>20</v>
      </c>
      <c r="H91" s="8">
        <v>100</v>
      </c>
      <c r="I91" s="8">
        <v>100</v>
      </c>
      <c r="J91" s="8">
        <v>100</v>
      </c>
      <c r="K91" s="8">
        <v>100</v>
      </c>
      <c r="L91" s="8">
        <v>100</v>
      </c>
      <c r="M91" s="8">
        <v>100</v>
      </c>
      <c r="N91" s="8" t="s">
        <v>20</v>
      </c>
      <c r="O91" s="26"/>
    </row>
    <row r="92" spans="1:34" ht="117" customHeight="1" x14ac:dyDescent="0.25">
      <c r="A92" s="8"/>
      <c r="B92" s="22" t="s">
        <v>134</v>
      </c>
      <c r="C92" s="8" t="s">
        <v>43</v>
      </c>
      <c r="D92" s="8" t="s">
        <v>29</v>
      </c>
      <c r="E92" s="8" t="s">
        <v>20</v>
      </c>
      <c r="F92" s="7">
        <v>12.3</v>
      </c>
      <c r="G92" s="8" t="s">
        <v>20</v>
      </c>
      <c r="H92" s="7">
        <v>12.3</v>
      </c>
      <c r="I92" s="7">
        <v>12.3</v>
      </c>
      <c r="J92" s="7">
        <v>12.3</v>
      </c>
      <c r="K92" s="7">
        <v>12.3</v>
      </c>
      <c r="L92" s="7">
        <v>12.3</v>
      </c>
      <c r="M92" s="7">
        <v>12.3</v>
      </c>
      <c r="N92" s="8" t="s">
        <v>20</v>
      </c>
    </row>
    <row r="93" spans="1:34" ht="15.75" customHeight="1" x14ac:dyDescent="0.25">
      <c r="A93" s="473" t="s">
        <v>135</v>
      </c>
      <c r="B93" s="466"/>
      <c r="C93" s="466"/>
      <c r="D93" s="466"/>
      <c r="E93" s="466"/>
      <c r="F93" s="466"/>
      <c r="G93" s="466"/>
      <c r="H93" s="466"/>
      <c r="I93" s="466"/>
      <c r="J93" s="466"/>
      <c r="K93" s="466"/>
      <c r="L93" s="466"/>
      <c r="M93" s="467"/>
      <c r="N93" s="21"/>
      <c r="O93" s="27"/>
      <c r="P93" s="28"/>
      <c r="Q93" s="28"/>
    </row>
    <row r="94" spans="1:34" ht="63" customHeight="1" x14ac:dyDescent="0.25">
      <c r="A94" s="7"/>
      <c r="B94" s="22" t="s">
        <v>136</v>
      </c>
      <c r="C94" s="8" t="s">
        <v>43</v>
      </c>
      <c r="D94" s="8" t="s">
        <v>29</v>
      </c>
      <c r="E94" s="23">
        <v>24.33</v>
      </c>
      <c r="F94" s="8">
        <v>0</v>
      </c>
      <c r="G94" s="23" t="s">
        <v>20</v>
      </c>
      <c r="H94" s="23">
        <v>24.82</v>
      </c>
      <c r="I94" s="23">
        <v>25.27</v>
      </c>
      <c r="J94" s="23">
        <v>25.71</v>
      </c>
      <c r="K94" s="23">
        <v>26.14</v>
      </c>
      <c r="L94" s="23">
        <v>26.6</v>
      </c>
      <c r="M94" s="23">
        <v>27.08</v>
      </c>
      <c r="N94" s="8" t="s">
        <v>137</v>
      </c>
      <c r="O94" s="28"/>
      <c r="P94" s="28"/>
      <c r="Q94" s="28"/>
    </row>
    <row r="95" spans="1:34" ht="94.5" customHeight="1" x14ac:dyDescent="0.25">
      <c r="A95" s="7"/>
      <c r="B95" s="22" t="s">
        <v>138</v>
      </c>
      <c r="C95" s="8" t="s">
        <v>43</v>
      </c>
      <c r="D95" s="8" t="s">
        <v>29</v>
      </c>
      <c r="E95" s="23">
        <v>13.4</v>
      </c>
      <c r="F95" s="23">
        <v>0</v>
      </c>
      <c r="G95" s="23" t="s">
        <v>20</v>
      </c>
      <c r="H95" s="23">
        <v>22.4</v>
      </c>
      <c r="I95" s="23">
        <v>44.6</v>
      </c>
      <c r="J95" s="23">
        <v>52.4</v>
      </c>
      <c r="K95" s="23">
        <v>55.8</v>
      </c>
      <c r="L95" s="23">
        <v>55.9</v>
      </c>
      <c r="M95" s="23">
        <v>56</v>
      </c>
      <c r="N95" s="8" t="s">
        <v>137</v>
      </c>
      <c r="O95" s="28"/>
      <c r="P95" s="28"/>
      <c r="Q95" s="28"/>
    </row>
    <row r="96" spans="1:34" ht="120.75" customHeight="1" x14ac:dyDescent="0.25">
      <c r="A96" s="7"/>
      <c r="B96" s="22" t="s">
        <v>139</v>
      </c>
      <c r="C96" s="8" t="s">
        <v>33</v>
      </c>
      <c r="D96" s="8" t="s">
        <v>29</v>
      </c>
      <c r="E96" s="23">
        <v>16.600000000000001</v>
      </c>
      <c r="F96" s="23">
        <v>0</v>
      </c>
      <c r="G96" s="23" t="s">
        <v>20</v>
      </c>
      <c r="H96" s="23">
        <v>23</v>
      </c>
      <c r="I96" s="23">
        <v>28</v>
      </c>
      <c r="J96" s="23">
        <v>34</v>
      </c>
      <c r="K96" s="23">
        <v>55.7</v>
      </c>
      <c r="L96" s="23">
        <v>65.3</v>
      </c>
      <c r="M96" s="23">
        <v>70</v>
      </c>
      <c r="N96" s="8" t="s">
        <v>137</v>
      </c>
      <c r="O96" s="28"/>
      <c r="P96" s="28"/>
      <c r="Q96" s="28"/>
    </row>
    <row r="97" spans="1:18" ht="92.25" customHeight="1" x14ac:dyDescent="0.25">
      <c r="A97" s="7"/>
      <c r="B97" s="22" t="s">
        <v>140</v>
      </c>
      <c r="C97" s="8" t="s">
        <v>33</v>
      </c>
      <c r="D97" s="8" t="s">
        <v>29</v>
      </c>
      <c r="E97" s="23">
        <v>49.3</v>
      </c>
      <c r="F97" s="23">
        <v>0</v>
      </c>
      <c r="G97" s="23" t="s">
        <v>20</v>
      </c>
      <c r="H97" s="23">
        <v>56.5</v>
      </c>
      <c r="I97" s="23">
        <v>60.5</v>
      </c>
      <c r="J97" s="23">
        <v>64.7</v>
      </c>
      <c r="K97" s="23">
        <v>69.2</v>
      </c>
      <c r="L97" s="23">
        <v>80</v>
      </c>
      <c r="M97" s="23">
        <v>90</v>
      </c>
      <c r="N97" s="8" t="s">
        <v>137</v>
      </c>
      <c r="O97" s="28"/>
      <c r="P97" s="28"/>
      <c r="Q97" s="28"/>
    </row>
    <row r="98" spans="1:18" ht="24" customHeight="1" x14ac:dyDescent="0.25">
      <c r="A98" s="465" t="s">
        <v>141</v>
      </c>
      <c r="B98" s="466"/>
      <c r="C98" s="466"/>
      <c r="D98" s="466"/>
      <c r="E98" s="466"/>
      <c r="F98" s="466"/>
      <c r="G98" s="466"/>
      <c r="H98" s="466"/>
      <c r="I98" s="466"/>
      <c r="J98" s="466"/>
      <c r="K98" s="466"/>
      <c r="L98" s="466"/>
      <c r="M98" s="466"/>
      <c r="N98" s="467"/>
      <c r="O98" s="28"/>
      <c r="P98" s="28"/>
      <c r="Q98" s="28"/>
    </row>
    <row r="99" spans="1:18" ht="50.25" customHeight="1" x14ac:dyDescent="0.25">
      <c r="A99" s="8"/>
      <c r="B99" s="22" t="s">
        <v>142</v>
      </c>
      <c r="C99" s="8" t="s">
        <v>43</v>
      </c>
      <c r="D99" s="7" t="s">
        <v>143</v>
      </c>
      <c r="E99" s="23">
        <v>48.3</v>
      </c>
      <c r="F99" s="23" t="s">
        <v>20</v>
      </c>
      <c r="G99" s="23" t="s">
        <v>20</v>
      </c>
      <c r="H99" s="23">
        <v>45</v>
      </c>
      <c r="I99" s="23">
        <v>43</v>
      </c>
      <c r="J99" s="23">
        <v>41</v>
      </c>
      <c r="K99" s="23">
        <v>39</v>
      </c>
      <c r="L99" s="23">
        <v>37</v>
      </c>
      <c r="M99" s="23">
        <v>35</v>
      </c>
      <c r="N99" s="17" t="s">
        <v>20</v>
      </c>
      <c r="O99" s="28"/>
      <c r="P99" s="28"/>
      <c r="Q99" s="28"/>
    </row>
    <row r="100" spans="1:18" ht="92.25" customHeight="1" x14ac:dyDescent="0.25">
      <c r="A100" s="8"/>
      <c r="B100" s="22" t="s">
        <v>144</v>
      </c>
      <c r="C100" s="8" t="s">
        <v>33</v>
      </c>
      <c r="D100" s="7" t="s">
        <v>143</v>
      </c>
      <c r="E100" s="23">
        <v>8</v>
      </c>
      <c r="F100" s="23" t="s">
        <v>20</v>
      </c>
      <c r="G100" s="23" t="s">
        <v>20</v>
      </c>
      <c r="H100" s="23">
        <v>7.8</v>
      </c>
      <c r="I100" s="23">
        <v>7.7</v>
      </c>
      <c r="J100" s="23">
        <v>7.6</v>
      </c>
      <c r="K100" s="23">
        <v>7.5</v>
      </c>
      <c r="L100" s="23">
        <v>7.4</v>
      </c>
      <c r="M100" s="23">
        <v>7.3</v>
      </c>
      <c r="N100" s="17" t="s">
        <v>20</v>
      </c>
      <c r="O100" s="28"/>
      <c r="P100" s="28"/>
      <c r="Q100" s="28"/>
    </row>
    <row r="101" spans="1:18" ht="50.25" customHeight="1" x14ac:dyDescent="0.25">
      <c r="A101" s="8"/>
      <c r="B101" s="22" t="s">
        <v>145</v>
      </c>
      <c r="C101" s="8" t="s">
        <v>33</v>
      </c>
      <c r="D101" s="7" t="s">
        <v>143</v>
      </c>
      <c r="E101" s="23">
        <v>71.3</v>
      </c>
      <c r="F101" s="23" t="s">
        <v>20</v>
      </c>
      <c r="G101" s="23" t="s">
        <v>20</v>
      </c>
      <c r="H101" s="23">
        <v>71.900000000000006</v>
      </c>
      <c r="I101" s="23">
        <v>72.3</v>
      </c>
      <c r="J101" s="23">
        <v>72.5</v>
      </c>
      <c r="K101" s="23">
        <v>72.8</v>
      </c>
      <c r="L101" s="23">
        <v>73</v>
      </c>
      <c r="M101" s="23">
        <v>73</v>
      </c>
      <c r="N101" s="17" t="s">
        <v>20</v>
      </c>
      <c r="O101" s="28"/>
      <c r="P101" s="28"/>
      <c r="Q101" s="28"/>
    </row>
    <row r="102" spans="1:18" ht="66.75" customHeight="1" x14ac:dyDescent="0.25">
      <c r="A102" s="8"/>
      <c r="B102" s="22" t="s">
        <v>146</v>
      </c>
      <c r="C102" s="8" t="s">
        <v>33</v>
      </c>
      <c r="D102" s="7" t="s">
        <v>29</v>
      </c>
      <c r="E102" s="23">
        <v>51.1</v>
      </c>
      <c r="F102" s="23" t="s">
        <v>20</v>
      </c>
      <c r="G102" s="23" t="s">
        <v>20</v>
      </c>
      <c r="H102" s="23">
        <v>53.5</v>
      </c>
      <c r="I102" s="23">
        <v>54</v>
      </c>
      <c r="J102" s="23">
        <v>55.5</v>
      </c>
      <c r="K102" s="23">
        <v>57</v>
      </c>
      <c r="L102" s="23">
        <v>58</v>
      </c>
      <c r="M102" s="23">
        <v>60</v>
      </c>
      <c r="N102" s="17" t="s">
        <v>20</v>
      </c>
      <c r="O102" s="28"/>
      <c r="P102" s="28"/>
      <c r="Q102" s="28"/>
    </row>
    <row r="103" spans="1:18" ht="83.25" customHeight="1" x14ac:dyDescent="0.25">
      <c r="A103" s="8"/>
      <c r="B103" s="22" t="s">
        <v>147</v>
      </c>
      <c r="C103" s="8" t="s">
        <v>33</v>
      </c>
      <c r="D103" s="7" t="s">
        <v>29</v>
      </c>
      <c r="E103" s="23">
        <v>53.5</v>
      </c>
      <c r="F103" s="23" t="s">
        <v>20</v>
      </c>
      <c r="G103" s="23" t="s">
        <v>20</v>
      </c>
      <c r="H103" s="23">
        <v>54.5</v>
      </c>
      <c r="I103" s="23">
        <v>56.5</v>
      </c>
      <c r="J103" s="23">
        <v>57.5</v>
      </c>
      <c r="K103" s="23">
        <v>58.5</v>
      </c>
      <c r="L103" s="23">
        <v>59</v>
      </c>
      <c r="M103" s="23">
        <v>60</v>
      </c>
      <c r="N103" s="17" t="s">
        <v>20</v>
      </c>
      <c r="O103" s="28"/>
      <c r="P103" s="28"/>
      <c r="Q103" s="28"/>
    </row>
    <row r="104" spans="1:18" ht="54" customHeight="1" x14ac:dyDescent="0.25">
      <c r="A104" s="8"/>
      <c r="B104" s="22" t="s">
        <v>148</v>
      </c>
      <c r="C104" s="8" t="s">
        <v>33</v>
      </c>
      <c r="D104" s="7" t="s">
        <v>29</v>
      </c>
      <c r="E104" s="29">
        <v>6.5</v>
      </c>
      <c r="F104" s="23" t="s">
        <v>20</v>
      </c>
      <c r="G104" s="23" t="s">
        <v>20</v>
      </c>
      <c r="H104" s="23">
        <v>6.3</v>
      </c>
      <c r="I104" s="29">
        <v>6.1</v>
      </c>
      <c r="J104" s="23">
        <v>6</v>
      </c>
      <c r="K104" s="23">
        <v>5.8</v>
      </c>
      <c r="L104" s="23">
        <v>5.7</v>
      </c>
      <c r="M104" s="23">
        <v>5.5</v>
      </c>
      <c r="N104" s="17" t="s">
        <v>20</v>
      </c>
      <c r="O104" s="28"/>
      <c r="P104" s="28"/>
      <c r="Q104" s="28"/>
    </row>
    <row r="105" spans="1:18" ht="58.5" customHeight="1" x14ac:dyDescent="0.25">
      <c r="A105" s="8"/>
      <c r="B105" s="22" t="s">
        <v>149</v>
      </c>
      <c r="C105" s="8" t="s">
        <v>33</v>
      </c>
      <c r="D105" s="7" t="s">
        <v>143</v>
      </c>
      <c r="E105" s="23">
        <v>84</v>
      </c>
      <c r="F105" s="23" t="s">
        <v>20</v>
      </c>
      <c r="G105" s="23" t="s">
        <v>20</v>
      </c>
      <c r="H105" s="23">
        <v>90</v>
      </c>
      <c r="I105" s="23">
        <v>93</v>
      </c>
      <c r="J105" s="23" t="s">
        <v>150</v>
      </c>
      <c r="K105" s="23" t="s">
        <v>150</v>
      </c>
      <c r="L105" s="23" t="s">
        <v>150</v>
      </c>
      <c r="M105" s="23" t="s">
        <v>150</v>
      </c>
      <c r="N105" s="17" t="s">
        <v>20</v>
      </c>
      <c r="O105" s="28"/>
      <c r="P105" s="28"/>
      <c r="Q105" s="28"/>
    </row>
    <row r="106" spans="1:18" ht="87.75" customHeight="1" x14ac:dyDescent="0.25">
      <c r="A106" s="8"/>
      <c r="B106" s="22" t="s">
        <v>151</v>
      </c>
      <c r="C106" s="8" t="s">
        <v>33</v>
      </c>
      <c r="D106" s="7" t="s">
        <v>143</v>
      </c>
      <c r="E106" s="23">
        <v>12.3</v>
      </c>
      <c r="F106" s="23" t="s">
        <v>20</v>
      </c>
      <c r="G106" s="23" t="s">
        <v>20</v>
      </c>
      <c r="H106" s="23">
        <v>11.9</v>
      </c>
      <c r="I106" s="23">
        <v>11.7</v>
      </c>
      <c r="J106" s="23">
        <v>11.5</v>
      </c>
      <c r="K106" s="23">
        <v>11.3</v>
      </c>
      <c r="L106" s="23">
        <v>11.1</v>
      </c>
      <c r="M106" s="23">
        <v>10.9</v>
      </c>
      <c r="N106" s="17" t="s">
        <v>20</v>
      </c>
      <c r="O106" s="28"/>
      <c r="P106" s="28"/>
      <c r="Q106" s="28"/>
    </row>
    <row r="107" spans="1:18" ht="87" customHeight="1" x14ac:dyDescent="0.25">
      <c r="A107" s="8"/>
      <c r="B107" s="22" t="s">
        <v>152</v>
      </c>
      <c r="C107" s="8" t="s">
        <v>33</v>
      </c>
      <c r="D107" s="7" t="s">
        <v>29</v>
      </c>
      <c r="E107" s="23" t="s">
        <v>153</v>
      </c>
      <c r="F107" s="23" t="s">
        <v>20</v>
      </c>
      <c r="G107" s="23" t="s">
        <v>20</v>
      </c>
      <c r="H107" s="23">
        <v>88</v>
      </c>
      <c r="I107" s="23">
        <v>90</v>
      </c>
      <c r="J107" s="23">
        <v>91</v>
      </c>
      <c r="K107" s="23">
        <v>92</v>
      </c>
      <c r="L107" s="23">
        <v>93</v>
      </c>
      <c r="M107" s="23">
        <v>94</v>
      </c>
      <c r="N107" s="17" t="s">
        <v>20</v>
      </c>
      <c r="O107" s="28"/>
      <c r="P107" s="28"/>
      <c r="Q107" s="28"/>
      <c r="R107" s="15"/>
    </row>
    <row r="108" spans="1:18" ht="99" customHeight="1" x14ac:dyDescent="0.25">
      <c r="A108" s="8"/>
      <c r="B108" s="22" t="s">
        <v>154</v>
      </c>
      <c r="C108" s="8" t="s">
        <v>33</v>
      </c>
      <c r="D108" s="7" t="s">
        <v>29</v>
      </c>
      <c r="E108" s="23">
        <v>50.6</v>
      </c>
      <c r="F108" s="23" t="s">
        <v>20</v>
      </c>
      <c r="G108" s="23" t="s">
        <v>20</v>
      </c>
      <c r="H108" s="23">
        <v>55</v>
      </c>
      <c r="I108" s="23" t="s">
        <v>155</v>
      </c>
      <c r="J108" s="23" t="s">
        <v>156</v>
      </c>
      <c r="K108" s="23" t="s">
        <v>157</v>
      </c>
      <c r="L108" s="23" t="s">
        <v>157</v>
      </c>
      <c r="M108" s="23" t="s">
        <v>157</v>
      </c>
      <c r="N108" s="17" t="s">
        <v>20</v>
      </c>
      <c r="O108" s="28"/>
      <c r="P108" s="28"/>
      <c r="Q108" s="28"/>
      <c r="R108" s="15"/>
    </row>
    <row r="109" spans="1:18" ht="75.75" customHeight="1" x14ac:dyDescent="0.25">
      <c r="A109" s="8"/>
      <c r="B109" s="22" t="s">
        <v>158</v>
      </c>
      <c r="C109" s="8" t="s">
        <v>33</v>
      </c>
      <c r="D109" s="7" t="s">
        <v>29</v>
      </c>
      <c r="E109" s="23">
        <v>71.7</v>
      </c>
      <c r="F109" s="23" t="s">
        <v>20</v>
      </c>
      <c r="G109" s="23" t="s">
        <v>20</v>
      </c>
      <c r="H109" s="23">
        <v>78</v>
      </c>
      <c r="I109" s="23">
        <v>81</v>
      </c>
      <c r="J109" s="23">
        <v>85</v>
      </c>
      <c r="K109" s="23">
        <v>90</v>
      </c>
      <c r="L109" s="23" t="s">
        <v>159</v>
      </c>
      <c r="M109" s="23" t="s">
        <v>159</v>
      </c>
      <c r="N109" s="17" t="s">
        <v>20</v>
      </c>
      <c r="O109" s="10"/>
      <c r="P109" s="10"/>
      <c r="Q109" s="28"/>
      <c r="R109" s="15"/>
    </row>
    <row r="110" spans="1:18" ht="42" customHeight="1" x14ac:dyDescent="0.25">
      <c r="A110" s="8"/>
      <c r="B110" s="22" t="s">
        <v>160</v>
      </c>
      <c r="C110" s="8" t="s">
        <v>33</v>
      </c>
      <c r="D110" s="7" t="s">
        <v>29</v>
      </c>
      <c r="E110" s="23">
        <v>1.8</v>
      </c>
      <c r="F110" s="23" t="s">
        <v>20</v>
      </c>
      <c r="G110" s="23" t="s">
        <v>20</v>
      </c>
      <c r="H110" s="23">
        <v>1.75</v>
      </c>
      <c r="I110" s="29">
        <v>1.7</v>
      </c>
      <c r="J110" s="23">
        <v>1.65</v>
      </c>
      <c r="K110" s="29">
        <v>1.6</v>
      </c>
      <c r="L110" s="29">
        <v>1.55</v>
      </c>
      <c r="M110" s="29">
        <v>1.5</v>
      </c>
      <c r="N110" s="17" t="s">
        <v>20</v>
      </c>
      <c r="O110" s="10"/>
      <c r="P110" s="10"/>
      <c r="Q110" s="30"/>
      <c r="R110" s="15"/>
    </row>
    <row r="111" spans="1:18" ht="64.5" customHeight="1" x14ac:dyDescent="0.25">
      <c r="A111" s="8"/>
      <c r="B111" s="22" t="s">
        <v>161</v>
      </c>
      <c r="C111" s="8" t="s">
        <v>162</v>
      </c>
      <c r="D111" s="7" t="s">
        <v>29</v>
      </c>
      <c r="E111" s="23">
        <v>122</v>
      </c>
      <c r="F111" s="23" t="s">
        <v>20</v>
      </c>
      <c r="G111" s="23" t="s">
        <v>20</v>
      </c>
      <c r="H111" s="23" t="s">
        <v>163</v>
      </c>
      <c r="I111" s="23" t="s">
        <v>163</v>
      </c>
      <c r="J111" s="23" t="s">
        <v>163</v>
      </c>
      <c r="K111" s="23" t="s">
        <v>163</v>
      </c>
      <c r="L111" s="23" t="s">
        <v>163</v>
      </c>
      <c r="M111" s="23" t="s">
        <v>163</v>
      </c>
      <c r="N111" s="17" t="s">
        <v>20</v>
      </c>
      <c r="O111" s="10"/>
      <c r="P111" s="10"/>
      <c r="Q111" s="30"/>
      <c r="R111" s="15"/>
    </row>
    <row r="112" spans="1:18" ht="17.25" customHeight="1" x14ac:dyDescent="0.25">
      <c r="A112" s="465" t="s">
        <v>164</v>
      </c>
      <c r="B112" s="466"/>
      <c r="C112" s="466"/>
      <c r="D112" s="466"/>
      <c r="E112" s="466"/>
      <c r="F112" s="466"/>
      <c r="G112" s="466"/>
      <c r="H112" s="466"/>
      <c r="I112" s="466"/>
      <c r="J112" s="466"/>
      <c r="K112" s="466"/>
      <c r="L112" s="466"/>
      <c r="M112" s="466"/>
      <c r="N112" s="467"/>
      <c r="O112" s="10"/>
      <c r="P112" s="10"/>
      <c r="Q112" s="9"/>
      <c r="R112" s="15"/>
    </row>
    <row r="113" spans="1:18" ht="74.25" customHeight="1" x14ac:dyDescent="0.25">
      <c r="A113" s="8"/>
      <c r="B113" s="22" t="s">
        <v>165</v>
      </c>
      <c r="C113" s="8" t="s">
        <v>43</v>
      </c>
      <c r="D113" s="7" t="s">
        <v>166</v>
      </c>
      <c r="E113" s="23" t="s">
        <v>20</v>
      </c>
      <c r="F113" s="23" t="s">
        <v>20</v>
      </c>
      <c r="G113" s="23" t="s">
        <v>20</v>
      </c>
      <c r="H113" s="23">
        <v>85</v>
      </c>
      <c r="I113" s="23">
        <v>87</v>
      </c>
      <c r="J113" s="23">
        <v>88</v>
      </c>
      <c r="K113" s="23">
        <v>90</v>
      </c>
      <c r="L113" s="23">
        <v>91</v>
      </c>
      <c r="M113" s="23">
        <v>93</v>
      </c>
      <c r="N113" s="13" t="s">
        <v>20</v>
      </c>
      <c r="O113" s="28"/>
      <c r="P113" s="28"/>
      <c r="Q113" s="9"/>
      <c r="R113" s="15"/>
    </row>
    <row r="114" spans="1:18" ht="62.25" customHeight="1" x14ac:dyDescent="0.25">
      <c r="A114" s="8"/>
      <c r="B114" s="22" t="s">
        <v>167</v>
      </c>
      <c r="C114" s="7" t="s">
        <v>117</v>
      </c>
      <c r="D114" s="7" t="s">
        <v>166</v>
      </c>
      <c r="E114" s="23" t="s">
        <v>20</v>
      </c>
      <c r="F114" s="23" t="s">
        <v>20</v>
      </c>
      <c r="G114" s="23" t="s">
        <v>20</v>
      </c>
      <c r="H114" s="23">
        <v>169.1</v>
      </c>
      <c r="I114" s="23">
        <v>110.2</v>
      </c>
      <c r="J114" s="23">
        <v>234.5</v>
      </c>
      <c r="K114" s="23">
        <v>21.1</v>
      </c>
      <c r="L114" s="23">
        <v>21.1</v>
      </c>
      <c r="M114" s="23">
        <v>21.1</v>
      </c>
      <c r="N114" s="13" t="s">
        <v>20</v>
      </c>
      <c r="O114" s="28"/>
      <c r="P114" s="28"/>
      <c r="Q114" s="28"/>
      <c r="R114" s="15"/>
    </row>
    <row r="115" spans="1:18" ht="72" customHeight="1" x14ac:dyDescent="0.25">
      <c r="A115" s="8"/>
      <c r="B115" s="22" t="s">
        <v>168</v>
      </c>
      <c r="C115" s="8" t="s">
        <v>33</v>
      </c>
      <c r="D115" s="7" t="s">
        <v>166</v>
      </c>
      <c r="E115" s="23" t="s">
        <v>20</v>
      </c>
      <c r="F115" s="23" t="s">
        <v>20</v>
      </c>
      <c r="G115" s="23" t="s">
        <v>20</v>
      </c>
      <c r="H115" s="23">
        <v>100</v>
      </c>
      <c r="I115" s="23">
        <v>100</v>
      </c>
      <c r="J115" s="23">
        <v>100</v>
      </c>
      <c r="K115" s="23">
        <v>100</v>
      </c>
      <c r="L115" s="23">
        <v>100</v>
      </c>
      <c r="M115" s="23">
        <v>100</v>
      </c>
      <c r="N115" s="13" t="s">
        <v>20</v>
      </c>
      <c r="O115" s="31"/>
      <c r="P115" s="31"/>
      <c r="Q115" s="28"/>
      <c r="R115" s="15"/>
    </row>
    <row r="116" spans="1:18" ht="15.75" customHeight="1" x14ac:dyDescent="0.25">
      <c r="A116" s="465" t="s">
        <v>169</v>
      </c>
      <c r="B116" s="466"/>
      <c r="C116" s="466"/>
      <c r="D116" s="466"/>
      <c r="E116" s="466"/>
      <c r="F116" s="466"/>
      <c r="G116" s="466"/>
      <c r="H116" s="466"/>
      <c r="I116" s="466"/>
      <c r="J116" s="466"/>
      <c r="K116" s="466"/>
      <c r="L116" s="466"/>
      <c r="M116" s="466"/>
      <c r="N116" s="467"/>
      <c r="O116" s="31"/>
      <c r="P116" s="31"/>
      <c r="Q116" s="32"/>
      <c r="R116" s="15"/>
    </row>
    <row r="117" spans="1:18" ht="125.25" customHeight="1" x14ac:dyDescent="0.25">
      <c r="A117" s="8"/>
      <c r="B117" s="22" t="s">
        <v>170</v>
      </c>
      <c r="C117" s="8" t="s">
        <v>43</v>
      </c>
      <c r="D117" s="7" t="s">
        <v>171</v>
      </c>
      <c r="E117" s="23" t="s">
        <v>20</v>
      </c>
      <c r="F117" s="23" t="s">
        <v>20</v>
      </c>
      <c r="G117" s="23" t="s">
        <v>20</v>
      </c>
      <c r="H117" s="23">
        <v>100</v>
      </c>
      <c r="I117" s="23">
        <v>120</v>
      </c>
      <c r="J117" s="23">
        <v>140</v>
      </c>
      <c r="K117" s="23">
        <v>160</v>
      </c>
      <c r="L117" s="23">
        <v>180</v>
      </c>
      <c r="M117" s="23">
        <v>200</v>
      </c>
      <c r="N117" s="17" t="s">
        <v>20</v>
      </c>
      <c r="O117" s="31"/>
      <c r="P117" s="31"/>
      <c r="Q117" s="32"/>
      <c r="R117" s="15"/>
    </row>
    <row r="118" spans="1:18" ht="118.5" customHeight="1" x14ac:dyDescent="0.25">
      <c r="A118" s="8"/>
      <c r="B118" s="22" t="s">
        <v>172</v>
      </c>
      <c r="C118" s="8" t="s">
        <v>47</v>
      </c>
      <c r="D118" s="7" t="s">
        <v>171</v>
      </c>
      <c r="E118" s="23" t="s">
        <v>20</v>
      </c>
      <c r="F118" s="23" t="s">
        <v>20</v>
      </c>
      <c r="G118" s="23" t="s">
        <v>20</v>
      </c>
      <c r="H118" s="23">
        <v>40</v>
      </c>
      <c r="I118" s="23">
        <v>45</v>
      </c>
      <c r="J118" s="23">
        <v>48</v>
      </c>
      <c r="K118" s="23">
        <v>52</v>
      </c>
      <c r="L118" s="23">
        <v>56</v>
      </c>
      <c r="M118" s="23">
        <v>60</v>
      </c>
      <c r="N118" s="17" t="s">
        <v>20</v>
      </c>
      <c r="O118" s="31"/>
      <c r="P118" s="31"/>
      <c r="Q118" s="32"/>
      <c r="R118" s="15"/>
    </row>
    <row r="119" spans="1:18" ht="15.75" customHeight="1" x14ac:dyDescent="0.25">
      <c r="A119" s="8"/>
      <c r="B119" s="22" t="s">
        <v>173</v>
      </c>
      <c r="C119" s="8" t="s">
        <v>174</v>
      </c>
      <c r="D119" s="7" t="s">
        <v>175</v>
      </c>
      <c r="E119" s="23" t="s">
        <v>20</v>
      </c>
      <c r="F119" s="23" t="s">
        <v>20</v>
      </c>
      <c r="G119" s="23" t="s">
        <v>20</v>
      </c>
      <c r="H119" s="23">
        <v>0.89</v>
      </c>
      <c r="I119" s="23">
        <v>0.9</v>
      </c>
      <c r="J119" s="23">
        <v>0.92</v>
      </c>
      <c r="K119" s="23" t="s">
        <v>176</v>
      </c>
      <c r="L119" s="23">
        <v>0.97</v>
      </c>
      <c r="M119" s="23">
        <v>1</v>
      </c>
      <c r="N119" s="17" t="s">
        <v>20</v>
      </c>
      <c r="O119" s="31"/>
      <c r="P119" s="31"/>
      <c r="Q119" s="32"/>
      <c r="R119" s="15"/>
    </row>
    <row r="120" spans="1:18" ht="15.75" customHeight="1" x14ac:dyDescent="0.25">
      <c r="A120" s="8"/>
      <c r="B120" s="22" t="s">
        <v>177</v>
      </c>
      <c r="C120" s="8" t="s">
        <v>47</v>
      </c>
      <c r="D120" s="7" t="s">
        <v>175</v>
      </c>
      <c r="E120" s="23" t="s">
        <v>20</v>
      </c>
      <c r="F120" s="23" t="s">
        <v>20</v>
      </c>
      <c r="G120" s="23" t="s">
        <v>20</v>
      </c>
      <c r="H120" s="23">
        <v>80</v>
      </c>
      <c r="I120" s="23">
        <v>90</v>
      </c>
      <c r="J120" s="23">
        <v>95</v>
      </c>
      <c r="K120" s="23">
        <v>95</v>
      </c>
      <c r="L120" s="23">
        <v>95</v>
      </c>
      <c r="M120" s="23">
        <v>95</v>
      </c>
      <c r="N120" s="17" t="s">
        <v>20</v>
      </c>
      <c r="O120" s="28"/>
      <c r="P120" s="28"/>
      <c r="Q120" s="32"/>
      <c r="R120" s="15"/>
    </row>
    <row r="121" spans="1:18" ht="15.75" customHeight="1" x14ac:dyDescent="0.25">
      <c r="A121" s="8"/>
      <c r="B121" s="22" t="s">
        <v>178</v>
      </c>
      <c r="C121" s="8" t="s">
        <v>179</v>
      </c>
      <c r="D121" s="7" t="s">
        <v>180</v>
      </c>
      <c r="E121" s="23" t="s">
        <v>20</v>
      </c>
      <c r="F121" s="23" t="s">
        <v>20</v>
      </c>
      <c r="G121" s="23" t="s">
        <v>20</v>
      </c>
      <c r="H121" s="23">
        <v>0</v>
      </c>
      <c r="I121" s="23">
        <v>20</v>
      </c>
      <c r="J121" s="23">
        <v>40</v>
      </c>
      <c r="K121" s="23">
        <v>80</v>
      </c>
      <c r="L121" s="23">
        <v>120</v>
      </c>
      <c r="M121" s="23">
        <v>160</v>
      </c>
      <c r="N121" s="17" t="s">
        <v>20</v>
      </c>
      <c r="O121" s="28"/>
      <c r="P121" s="28"/>
      <c r="Q121" s="32"/>
      <c r="R121" s="15"/>
    </row>
    <row r="122" spans="1:18" ht="15.75" customHeight="1" x14ac:dyDescent="0.25">
      <c r="A122" s="8"/>
      <c r="B122" s="22" t="s">
        <v>181</v>
      </c>
      <c r="C122" s="8" t="s">
        <v>35</v>
      </c>
      <c r="D122" s="7" t="s">
        <v>180</v>
      </c>
      <c r="E122" s="23" t="s">
        <v>20</v>
      </c>
      <c r="F122" s="23" t="s">
        <v>20</v>
      </c>
      <c r="G122" s="23" t="s">
        <v>20</v>
      </c>
      <c r="H122" s="23">
        <v>1</v>
      </c>
      <c r="I122" s="23">
        <v>1</v>
      </c>
      <c r="J122" s="23">
        <v>1</v>
      </c>
      <c r="K122" s="23">
        <v>1</v>
      </c>
      <c r="L122" s="23">
        <v>1</v>
      </c>
      <c r="M122" s="23">
        <v>1</v>
      </c>
      <c r="N122" s="17" t="s">
        <v>20</v>
      </c>
      <c r="O122" s="28"/>
      <c r="P122" s="28"/>
      <c r="Q122" s="32"/>
      <c r="R122" s="15"/>
    </row>
    <row r="123" spans="1:18" ht="15.75" customHeight="1" x14ac:dyDescent="0.25">
      <c r="A123" s="465" t="s">
        <v>182</v>
      </c>
      <c r="B123" s="466"/>
      <c r="C123" s="466"/>
      <c r="D123" s="466"/>
      <c r="E123" s="466"/>
      <c r="F123" s="466"/>
      <c r="G123" s="466"/>
      <c r="H123" s="466"/>
      <c r="I123" s="466"/>
      <c r="J123" s="466"/>
      <c r="K123" s="466"/>
      <c r="L123" s="466"/>
      <c r="M123" s="467"/>
      <c r="N123" s="21"/>
      <c r="O123" s="28"/>
      <c r="P123" s="28"/>
      <c r="Q123" s="32"/>
      <c r="R123" s="15"/>
    </row>
    <row r="124" spans="1:18" ht="142.5" customHeight="1" x14ac:dyDescent="0.25">
      <c r="A124" s="8"/>
      <c r="B124" s="22" t="s">
        <v>183</v>
      </c>
      <c r="C124" s="8" t="s">
        <v>33</v>
      </c>
      <c r="D124" s="7" t="s">
        <v>29</v>
      </c>
      <c r="E124" s="23" t="s">
        <v>20</v>
      </c>
      <c r="F124" s="23">
        <v>99.45</v>
      </c>
      <c r="G124" s="8" t="s">
        <v>20</v>
      </c>
      <c r="H124" s="23">
        <v>99.5</v>
      </c>
      <c r="I124" s="23">
        <v>99.6</v>
      </c>
      <c r="J124" s="23">
        <v>99.7</v>
      </c>
      <c r="K124" s="23">
        <v>99.8</v>
      </c>
      <c r="L124" s="23">
        <v>99.9</v>
      </c>
      <c r="M124" s="23">
        <v>100</v>
      </c>
      <c r="N124" s="17" t="s">
        <v>20</v>
      </c>
      <c r="O124" s="28"/>
      <c r="P124" s="28"/>
      <c r="Q124" s="32"/>
      <c r="R124" s="15"/>
    </row>
    <row r="125" spans="1:18" ht="121.5" customHeight="1" x14ac:dyDescent="0.25">
      <c r="A125" s="8"/>
      <c r="B125" s="22" t="s">
        <v>184</v>
      </c>
      <c r="C125" s="8" t="s">
        <v>33</v>
      </c>
      <c r="D125" s="7" t="s">
        <v>29</v>
      </c>
      <c r="E125" s="23" t="s">
        <v>20</v>
      </c>
      <c r="F125" s="23">
        <v>94.1</v>
      </c>
      <c r="G125" s="8" t="s">
        <v>20</v>
      </c>
      <c r="H125" s="23" t="s">
        <v>107</v>
      </c>
      <c r="I125" s="23" t="s">
        <v>107</v>
      </c>
      <c r="J125" s="23" t="s">
        <v>107</v>
      </c>
      <c r="K125" s="23" t="s">
        <v>107</v>
      </c>
      <c r="L125" s="23" t="s">
        <v>107</v>
      </c>
      <c r="M125" s="23" t="s">
        <v>107</v>
      </c>
      <c r="N125" s="17" t="s">
        <v>20</v>
      </c>
      <c r="O125" s="28"/>
      <c r="P125" s="28"/>
      <c r="Q125" s="32"/>
      <c r="R125" s="15"/>
    </row>
    <row r="126" spans="1:18" ht="165" customHeight="1" x14ac:dyDescent="0.25">
      <c r="A126" s="8"/>
      <c r="B126" s="22" t="s">
        <v>185</v>
      </c>
      <c r="C126" s="8" t="s">
        <v>33</v>
      </c>
      <c r="D126" s="7" t="s">
        <v>110</v>
      </c>
      <c r="E126" s="23" t="s">
        <v>20</v>
      </c>
      <c r="F126" s="23" t="s">
        <v>186</v>
      </c>
      <c r="G126" s="8" t="s">
        <v>20</v>
      </c>
      <c r="H126" s="23">
        <v>98</v>
      </c>
      <c r="I126" s="23">
        <v>98.5</v>
      </c>
      <c r="J126" s="23">
        <v>98.7</v>
      </c>
      <c r="K126" s="23">
        <v>99</v>
      </c>
      <c r="L126" s="23">
        <v>99.5</v>
      </c>
      <c r="M126" s="23">
        <v>100</v>
      </c>
      <c r="N126" s="17" t="s">
        <v>20</v>
      </c>
      <c r="O126" s="28"/>
      <c r="P126" s="28"/>
      <c r="Q126" s="32"/>
      <c r="R126" s="15"/>
    </row>
    <row r="127" spans="1:18" ht="15.75" customHeight="1" x14ac:dyDescent="0.25">
      <c r="A127" s="465" t="s">
        <v>187</v>
      </c>
      <c r="B127" s="466"/>
      <c r="C127" s="466"/>
      <c r="D127" s="466"/>
      <c r="E127" s="466"/>
      <c r="F127" s="466"/>
      <c r="G127" s="466"/>
      <c r="H127" s="466"/>
      <c r="I127" s="466"/>
      <c r="J127" s="466"/>
      <c r="K127" s="466"/>
      <c r="L127" s="466"/>
      <c r="M127" s="467"/>
      <c r="N127" s="21"/>
      <c r="O127" s="28"/>
      <c r="P127" s="28"/>
      <c r="Q127" s="32"/>
      <c r="R127" s="15"/>
    </row>
    <row r="128" spans="1:18" ht="67.5" customHeight="1" x14ac:dyDescent="0.25">
      <c r="A128" s="8"/>
      <c r="B128" s="22" t="s">
        <v>188</v>
      </c>
      <c r="C128" s="8" t="s">
        <v>43</v>
      </c>
      <c r="D128" s="7" t="s">
        <v>189</v>
      </c>
      <c r="E128" s="23"/>
      <c r="F128" s="33">
        <v>10812.7</v>
      </c>
      <c r="G128" s="8"/>
      <c r="H128" s="33">
        <v>11800.2</v>
      </c>
      <c r="I128" s="33">
        <v>12696.9</v>
      </c>
      <c r="J128" s="33">
        <v>13531.4</v>
      </c>
      <c r="K128" s="33">
        <v>13531.4</v>
      </c>
      <c r="L128" s="33">
        <v>13531.4</v>
      </c>
      <c r="M128" s="33">
        <v>13531.4</v>
      </c>
      <c r="N128" s="17" t="s">
        <v>20</v>
      </c>
      <c r="O128" s="28"/>
      <c r="P128" s="28"/>
      <c r="Q128" s="28"/>
      <c r="R128" s="15"/>
    </row>
    <row r="129" spans="1:21" ht="51.75" customHeight="1" x14ac:dyDescent="0.25">
      <c r="A129" s="8"/>
      <c r="B129" s="22" t="s">
        <v>190</v>
      </c>
      <c r="C129" s="8" t="s">
        <v>43</v>
      </c>
      <c r="D129" s="7" t="s">
        <v>189</v>
      </c>
      <c r="E129" s="23"/>
      <c r="F129" s="23">
        <v>30</v>
      </c>
      <c r="G129" s="8"/>
      <c r="H129" s="23">
        <v>30</v>
      </c>
      <c r="I129" s="23">
        <v>25</v>
      </c>
      <c r="J129" s="23">
        <v>25</v>
      </c>
      <c r="K129" s="23">
        <v>25</v>
      </c>
      <c r="L129" s="23">
        <v>25</v>
      </c>
      <c r="M129" s="23">
        <v>25</v>
      </c>
      <c r="N129" s="17" t="s">
        <v>20</v>
      </c>
      <c r="O129" s="10"/>
      <c r="P129" s="10"/>
      <c r="Q129" s="28"/>
      <c r="R129" s="15"/>
    </row>
    <row r="130" spans="1:21" ht="57.75" customHeight="1" x14ac:dyDescent="0.25">
      <c r="A130" s="8"/>
      <c r="B130" s="22" t="s">
        <v>191</v>
      </c>
      <c r="C130" s="8" t="s">
        <v>33</v>
      </c>
      <c r="D130" s="7" t="s">
        <v>192</v>
      </c>
      <c r="E130" s="23"/>
      <c r="F130" s="23">
        <v>100</v>
      </c>
      <c r="G130" s="8"/>
      <c r="H130" s="23">
        <v>100</v>
      </c>
      <c r="I130" s="23">
        <v>100</v>
      </c>
      <c r="J130" s="23">
        <v>100</v>
      </c>
      <c r="K130" s="23">
        <v>100</v>
      </c>
      <c r="L130" s="23">
        <v>100</v>
      </c>
      <c r="M130" s="23">
        <v>100</v>
      </c>
      <c r="N130" s="17" t="s">
        <v>20</v>
      </c>
      <c r="O130" s="10"/>
      <c r="P130" s="10"/>
      <c r="Q130" s="32"/>
      <c r="R130" s="15"/>
    </row>
    <row r="131" spans="1:21" ht="23.25" customHeight="1" x14ac:dyDescent="0.25">
      <c r="A131" s="478" t="s">
        <v>193</v>
      </c>
      <c r="B131" s="466"/>
      <c r="C131" s="466"/>
      <c r="D131" s="466"/>
      <c r="E131" s="466"/>
      <c r="F131" s="466"/>
      <c r="G131" s="466"/>
      <c r="H131" s="466"/>
      <c r="I131" s="466"/>
      <c r="J131" s="466"/>
      <c r="K131" s="466"/>
      <c r="L131" s="466"/>
      <c r="M131" s="467"/>
      <c r="N131" s="34"/>
      <c r="O131" s="10"/>
      <c r="P131" s="10"/>
      <c r="Q131" s="32"/>
      <c r="R131" s="15"/>
    </row>
    <row r="132" spans="1:21" ht="126.75" customHeight="1" x14ac:dyDescent="0.25">
      <c r="A132" s="8"/>
      <c r="B132" s="22" t="s">
        <v>194</v>
      </c>
      <c r="C132" s="8" t="s">
        <v>43</v>
      </c>
      <c r="D132" s="7" t="s">
        <v>195</v>
      </c>
      <c r="E132" s="23" t="s">
        <v>20</v>
      </c>
      <c r="F132" s="23">
        <v>2137</v>
      </c>
      <c r="G132" s="8" t="s">
        <v>20</v>
      </c>
      <c r="H132" s="23">
        <v>7741</v>
      </c>
      <c r="I132" s="23">
        <v>7744</v>
      </c>
      <c r="J132" s="23">
        <v>7744</v>
      </c>
      <c r="K132" s="23">
        <v>7744</v>
      </c>
      <c r="L132" s="23">
        <v>7744</v>
      </c>
      <c r="M132" s="23">
        <v>7744</v>
      </c>
      <c r="N132" s="17" t="s">
        <v>20</v>
      </c>
      <c r="O132" s="10"/>
      <c r="P132" s="10"/>
      <c r="Q132" s="32"/>
      <c r="R132" s="15"/>
    </row>
    <row r="133" spans="1:21" ht="122.25" customHeight="1" x14ac:dyDescent="0.25">
      <c r="A133" s="8"/>
      <c r="B133" s="22" t="s">
        <v>196</v>
      </c>
      <c r="C133" s="8" t="s">
        <v>33</v>
      </c>
      <c r="D133" s="7" t="s">
        <v>195</v>
      </c>
      <c r="E133" s="23" t="s">
        <v>20</v>
      </c>
      <c r="F133" s="23">
        <v>100</v>
      </c>
      <c r="G133" s="8" t="s">
        <v>20</v>
      </c>
      <c r="H133" s="23">
        <v>100</v>
      </c>
      <c r="I133" s="23">
        <v>100</v>
      </c>
      <c r="J133" s="23">
        <v>100</v>
      </c>
      <c r="K133" s="23">
        <v>100</v>
      </c>
      <c r="L133" s="23">
        <v>100</v>
      </c>
      <c r="M133" s="23">
        <v>100</v>
      </c>
      <c r="N133" s="17" t="s">
        <v>20</v>
      </c>
      <c r="O133" s="10"/>
      <c r="P133" s="10"/>
      <c r="Q133" s="32"/>
      <c r="R133" s="15"/>
    </row>
    <row r="134" spans="1:21" ht="15.75" customHeight="1" x14ac:dyDescent="0.25">
      <c r="A134" s="465" t="s">
        <v>197</v>
      </c>
      <c r="B134" s="466"/>
      <c r="C134" s="466"/>
      <c r="D134" s="466"/>
      <c r="E134" s="466"/>
      <c r="F134" s="466"/>
      <c r="G134" s="466"/>
      <c r="H134" s="466"/>
      <c r="I134" s="466"/>
      <c r="J134" s="466"/>
      <c r="K134" s="466"/>
      <c r="L134" s="466"/>
      <c r="M134" s="467"/>
      <c r="N134" s="34"/>
      <c r="O134" s="10"/>
      <c r="P134" s="10"/>
      <c r="Q134" s="32"/>
      <c r="R134" s="15"/>
    </row>
    <row r="135" spans="1:21" ht="15.75" customHeight="1" x14ac:dyDescent="0.25">
      <c r="A135" s="8"/>
      <c r="B135" s="23" t="s">
        <v>20</v>
      </c>
      <c r="C135" s="23" t="s">
        <v>20</v>
      </c>
      <c r="D135" s="23" t="s">
        <v>20</v>
      </c>
      <c r="E135" s="23" t="s">
        <v>20</v>
      </c>
      <c r="F135" s="23" t="s">
        <v>20</v>
      </c>
      <c r="G135" s="23" t="s">
        <v>20</v>
      </c>
      <c r="H135" s="23" t="s">
        <v>20</v>
      </c>
      <c r="I135" s="23" t="s">
        <v>20</v>
      </c>
      <c r="J135" s="23" t="s">
        <v>20</v>
      </c>
      <c r="K135" s="23" t="s">
        <v>20</v>
      </c>
      <c r="L135" s="23" t="s">
        <v>20</v>
      </c>
      <c r="M135" s="23" t="s">
        <v>20</v>
      </c>
      <c r="N135" s="23" t="s">
        <v>20</v>
      </c>
      <c r="O135" s="10"/>
      <c r="P135" s="10"/>
      <c r="Q135" s="32"/>
      <c r="R135" s="15"/>
    </row>
    <row r="136" spans="1:21" ht="17.25" customHeight="1" x14ac:dyDescent="0.25">
      <c r="A136" s="480" t="s">
        <v>198</v>
      </c>
      <c r="B136" s="466"/>
      <c r="C136" s="466"/>
      <c r="D136" s="466"/>
      <c r="E136" s="466"/>
      <c r="F136" s="466"/>
      <c r="G136" s="466"/>
      <c r="H136" s="466"/>
      <c r="I136" s="466"/>
      <c r="J136" s="466"/>
      <c r="K136" s="466"/>
      <c r="L136" s="466"/>
      <c r="M136" s="467"/>
      <c r="N136" s="21"/>
      <c r="O136" s="28"/>
      <c r="P136" s="28"/>
      <c r="Q136" s="32"/>
      <c r="R136" s="15"/>
    </row>
    <row r="137" spans="1:21" ht="17.25" customHeight="1" x14ac:dyDescent="0.25">
      <c r="A137" s="480" t="s">
        <v>199</v>
      </c>
      <c r="B137" s="466"/>
      <c r="C137" s="466"/>
      <c r="D137" s="466"/>
      <c r="E137" s="466"/>
      <c r="F137" s="466"/>
      <c r="G137" s="466"/>
      <c r="H137" s="466"/>
      <c r="I137" s="466"/>
      <c r="J137" s="466"/>
      <c r="K137" s="466"/>
      <c r="L137" s="466"/>
      <c r="M137" s="467"/>
      <c r="N137" s="21"/>
      <c r="O137" s="27"/>
      <c r="P137" s="28"/>
      <c r="Q137" s="32"/>
      <c r="R137" s="15"/>
    </row>
    <row r="138" spans="1:21" ht="119.25" customHeight="1" x14ac:dyDescent="0.25">
      <c r="A138" s="35"/>
      <c r="B138" s="22" t="s">
        <v>200</v>
      </c>
      <c r="C138" s="35" t="s">
        <v>201</v>
      </c>
      <c r="D138" s="35" t="s">
        <v>29</v>
      </c>
      <c r="E138" s="35" t="s">
        <v>20</v>
      </c>
      <c r="F138" s="23">
        <v>0</v>
      </c>
      <c r="G138" s="23" t="s">
        <v>20</v>
      </c>
      <c r="H138" s="23">
        <v>550</v>
      </c>
      <c r="I138" s="23">
        <v>625</v>
      </c>
      <c r="J138" s="23">
        <v>700</v>
      </c>
      <c r="K138" s="23">
        <v>775</v>
      </c>
      <c r="L138" s="23">
        <v>850</v>
      </c>
      <c r="M138" s="23">
        <v>850</v>
      </c>
      <c r="N138" s="23" t="s">
        <v>202</v>
      </c>
      <c r="O138" s="28"/>
      <c r="P138" s="28"/>
      <c r="Q138" s="32"/>
      <c r="R138" s="15"/>
    </row>
    <row r="139" spans="1:21" ht="113.25" customHeight="1" x14ac:dyDescent="0.25">
      <c r="A139" s="35"/>
      <c r="B139" s="22" t="s">
        <v>203</v>
      </c>
      <c r="C139" s="35" t="s">
        <v>204</v>
      </c>
      <c r="D139" s="35" t="s">
        <v>29</v>
      </c>
      <c r="E139" s="35" t="s">
        <v>20</v>
      </c>
      <c r="F139" s="23">
        <v>0</v>
      </c>
      <c r="G139" s="23" t="s">
        <v>20</v>
      </c>
      <c r="H139" s="23">
        <v>45</v>
      </c>
      <c r="I139" s="23">
        <v>50</v>
      </c>
      <c r="J139" s="23">
        <v>55</v>
      </c>
      <c r="K139" s="23">
        <v>60</v>
      </c>
      <c r="L139" s="23">
        <v>65</v>
      </c>
      <c r="M139" s="23">
        <v>65</v>
      </c>
      <c r="N139" s="23" t="s">
        <v>202</v>
      </c>
      <c r="O139" s="28"/>
      <c r="P139" s="28"/>
      <c r="Q139" s="32"/>
    </row>
    <row r="140" spans="1:21" ht="118.5" customHeight="1" x14ac:dyDescent="0.25">
      <c r="A140" s="35"/>
      <c r="B140" s="22" t="s">
        <v>205</v>
      </c>
      <c r="C140" s="35" t="s">
        <v>201</v>
      </c>
      <c r="D140" s="35" t="s">
        <v>29</v>
      </c>
      <c r="E140" s="35" t="s">
        <v>20</v>
      </c>
      <c r="F140" s="23">
        <v>0</v>
      </c>
      <c r="G140" s="23" t="s">
        <v>20</v>
      </c>
      <c r="H140" s="23">
        <v>76</v>
      </c>
      <c r="I140" s="23">
        <v>103</v>
      </c>
      <c r="J140" s="23">
        <v>128</v>
      </c>
      <c r="K140" s="23">
        <v>155</v>
      </c>
      <c r="L140" s="23">
        <v>182</v>
      </c>
      <c r="M140" s="23">
        <v>209</v>
      </c>
      <c r="N140" s="23" t="s">
        <v>202</v>
      </c>
      <c r="O140" s="28"/>
      <c r="P140" s="28"/>
      <c r="Q140" s="32"/>
    </row>
    <row r="141" spans="1:21" ht="107.25" customHeight="1" x14ac:dyDescent="0.25">
      <c r="A141" s="35"/>
      <c r="B141" s="22" t="s">
        <v>206</v>
      </c>
      <c r="C141" s="23" t="s">
        <v>207</v>
      </c>
      <c r="D141" s="35" t="s">
        <v>29</v>
      </c>
      <c r="E141" s="35" t="s">
        <v>20</v>
      </c>
      <c r="F141" s="23">
        <v>0</v>
      </c>
      <c r="G141" s="23" t="s">
        <v>20</v>
      </c>
      <c r="H141" s="23" t="s">
        <v>208</v>
      </c>
      <c r="I141" s="23" t="s">
        <v>209</v>
      </c>
      <c r="J141" s="23" t="s">
        <v>210</v>
      </c>
      <c r="K141" s="23" t="s">
        <v>211</v>
      </c>
      <c r="L141" s="23" t="s">
        <v>212</v>
      </c>
      <c r="M141" s="23" t="s">
        <v>213</v>
      </c>
      <c r="N141" s="23" t="s">
        <v>202</v>
      </c>
      <c r="O141" s="28"/>
      <c r="P141" s="28"/>
      <c r="Q141" s="32"/>
    </row>
    <row r="142" spans="1:21" ht="99.75" customHeight="1" x14ac:dyDescent="0.25">
      <c r="A142" s="35"/>
      <c r="B142" s="22" t="s">
        <v>214</v>
      </c>
      <c r="C142" s="35" t="s">
        <v>201</v>
      </c>
      <c r="D142" s="35" t="s">
        <v>29</v>
      </c>
      <c r="E142" s="35" t="s">
        <v>20</v>
      </c>
      <c r="F142" s="23">
        <v>0</v>
      </c>
      <c r="G142" s="23" t="s">
        <v>20</v>
      </c>
      <c r="H142" s="23">
        <v>240</v>
      </c>
      <c r="I142" s="23">
        <v>490</v>
      </c>
      <c r="J142" s="23">
        <v>760</v>
      </c>
      <c r="K142" s="23" t="s">
        <v>215</v>
      </c>
      <c r="L142" s="23" t="s">
        <v>216</v>
      </c>
      <c r="M142" s="23" t="s">
        <v>217</v>
      </c>
      <c r="N142" s="23" t="s">
        <v>202</v>
      </c>
      <c r="O142" s="28"/>
      <c r="P142" s="28"/>
      <c r="Q142" s="32"/>
    </row>
    <row r="143" spans="1:21" ht="115.5" customHeight="1" x14ac:dyDescent="0.25">
      <c r="A143" s="35"/>
      <c r="B143" s="22" t="s">
        <v>218</v>
      </c>
      <c r="C143" s="35" t="s">
        <v>201</v>
      </c>
      <c r="D143" s="35" t="s">
        <v>29</v>
      </c>
      <c r="E143" s="35" t="s">
        <v>20</v>
      </c>
      <c r="F143" s="23">
        <v>0</v>
      </c>
      <c r="G143" s="23" t="s">
        <v>20</v>
      </c>
      <c r="H143" s="23">
        <v>630</v>
      </c>
      <c r="I143" s="23">
        <v>720</v>
      </c>
      <c r="J143" s="23">
        <v>780</v>
      </c>
      <c r="K143" s="23">
        <v>810</v>
      </c>
      <c r="L143" s="23">
        <v>810</v>
      </c>
      <c r="M143" s="23">
        <v>810</v>
      </c>
      <c r="N143" s="23" t="s">
        <v>202</v>
      </c>
      <c r="O143" s="28"/>
      <c r="P143" s="28"/>
      <c r="Q143" s="32"/>
      <c r="R143" s="15"/>
      <c r="S143" s="15"/>
      <c r="T143" s="15"/>
      <c r="U143" s="15"/>
    </row>
    <row r="144" spans="1:21" ht="15.75" customHeight="1" x14ac:dyDescent="0.25">
      <c r="A144" s="477" t="s">
        <v>219</v>
      </c>
      <c r="B144" s="466"/>
      <c r="C144" s="466"/>
      <c r="D144" s="466"/>
      <c r="E144" s="466"/>
      <c r="F144" s="466"/>
      <c r="G144" s="466"/>
      <c r="H144" s="466"/>
      <c r="I144" s="466"/>
      <c r="J144" s="466"/>
      <c r="K144" s="466"/>
      <c r="L144" s="466"/>
      <c r="M144" s="467"/>
      <c r="N144" s="34"/>
      <c r="O144" s="10"/>
      <c r="P144" s="10"/>
      <c r="Q144" s="28"/>
      <c r="R144" s="15"/>
      <c r="S144" s="15"/>
      <c r="T144" s="15"/>
      <c r="U144" s="15"/>
    </row>
    <row r="145" spans="1:21" ht="46.5" customHeight="1" x14ac:dyDescent="0.25">
      <c r="A145" s="8"/>
      <c r="B145" s="36" t="s">
        <v>220</v>
      </c>
      <c r="C145" s="8" t="s">
        <v>43</v>
      </c>
      <c r="D145" s="7" t="s">
        <v>29</v>
      </c>
      <c r="E145" s="8" t="s">
        <v>20</v>
      </c>
      <c r="F145" s="8" t="s">
        <v>20</v>
      </c>
      <c r="G145" s="8" t="s">
        <v>20</v>
      </c>
      <c r="H145" s="8">
        <v>3</v>
      </c>
      <c r="I145" s="8">
        <v>3</v>
      </c>
      <c r="J145" s="8">
        <v>4</v>
      </c>
      <c r="K145" s="8">
        <v>4</v>
      </c>
      <c r="L145" s="8">
        <v>5</v>
      </c>
      <c r="M145" s="8">
        <v>5</v>
      </c>
      <c r="N145" s="17" t="s">
        <v>20</v>
      </c>
      <c r="O145" s="10"/>
      <c r="P145" s="10"/>
      <c r="Q145" s="9"/>
      <c r="R145" s="15"/>
      <c r="S145" s="15"/>
      <c r="T145" s="15"/>
      <c r="U145" s="15"/>
    </row>
    <row r="146" spans="1:21" ht="37.5" customHeight="1" x14ac:dyDescent="0.25">
      <c r="A146" s="8"/>
      <c r="B146" s="36" t="s">
        <v>221</v>
      </c>
      <c r="C146" s="8" t="s">
        <v>43</v>
      </c>
      <c r="D146" s="7" t="s">
        <v>29</v>
      </c>
      <c r="E146" s="8" t="s">
        <v>20</v>
      </c>
      <c r="F146" s="8" t="s">
        <v>20</v>
      </c>
      <c r="G146" s="8" t="s">
        <v>20</v>
      </c>
      <c r="H146" s="8">
        <v>1</v>
      </c>
      <c r="I146" s="8">
        <v>2</v>
      </c>
      <c r="J146" s="8">
        <v>2</v>
      </c>
      <c r="K146" s="8">
        <v>3</v>
      </c>
      <c r="L146" s="8">
        <v>3</v>
      </c>
      <c r="M146" s="8">
        <v>4</v>
      </c>
      <c r="N146" s="17" t="s">
        <v>20</v>
      </c>
      <c r="O146" s="10"/>
      <c r="P146" s="10"/>
      <c r="Q146" s="9"/>
      <c r="R146" s="15"/>
      <c r="S146" s="15"/>
      <c r="T146" s="15"/>
      <c r="U146" s="15"/>
    </row>
    <row r="147" spans="1:21" ht="39" customHeight="1" x14ac:dyDescent="0.25">
      <c r="A147" s="8"/>
      <c r="B147" s="36" t="s">
        <v>222</v>
      </c>
      <c r="C147" s="8" t="s">
        <v>43</v>
      </c>
      <c r="D147" s="7" t="s">
        <v>29</v>
      </c>
      <c r="E147" s="8" t="s">
        <v>20</v>
      </c>
      <c r="F147" s="8" t="s">
        <v>20</v>
      </c>
      <c r="G147" s="8" t="s">
        <v>20</v>
      </c>
      <c r="H147" s="8">
        <v>0</v>
      </c>
      <c r="I147" s="8">
        <v>2</v>
      </c>
      <c r="J147" s="8">
        <v>3</v>
      </c>
      <c r="K147" s="8">
        <v>3</v>
      </c>
      <c r="L147" s="8">
        <v>4</v>
      </c>
      <c r="M147" s="8">
        <v>5</v>
      </c>
      <c r="N147" s="17" t="s">
        <v>20</v>
      </c>
      <c r="O147" s="10"/>
      <c r="P147" s="10"/>
      <c r="Q147" s="9"/>
      <c r="R147" s="15"/>
      <c r="S147" s="15"/>
      <c r="T147" s="15"/>
      <c r="U147" s="15"/>
    </row>
    <row r="148" spans="1:21" ht="68.25" customHeight="1" x14ac:dyDescent="0.25">
      <c r="A148" s="8"/>
      <c r="B148" s="36" t="s">
        <v>223</v>
      </c>
      <c r="C148" s="8" t="s">
        <v>43</v>
      </c>
      <c r="D148" s="7" t="s">
        <v>29</v>
      </c>
      <c r="E148" s="8" t="s">
        <v>20</v>
      </c>
      <c r="F148" s="8" t="s">
        <v>20</v>
      </c>
      <c r="G148" s="8" t="s">
        <v>20</v>
      </c>
      <c r="H148" s="8">
        <v>1</v>
      </c>
      <c r="I148" s="8" t="s">
        <v>20</v>
      </c>
      <c r="J148" s="8" t="s">
        <v>20</v>
      </c>
      <c r="K148" s="8" t="s">
        <v>20</v>
      </c>
      <c r="L148" s="8" t="s">
        <v>20</v>
      </c>
      <c r="M148" s="8" t="s">
        <v>20</v>
      </c>
      <c r="N148" s="17" t="s">
        <v>20</v>
      </c>
      <c r="O148" s="10"/>
      <c r="P148" s="10"/>
      <c r="Q148" s="9"/>
      <c r="R148" s="15"/>
      <c r="S148" s="15"/>
      <c r="T148" s="15"/>
      <c r="U148" s="15"/>
    </row>
    <row r="149" spans="1:21" ht="82.5" customHeight="1" x14ac:dyDescent="0.25">
      <c r="A149" s="17"/>
      <c r="B149" s="36" t="s">
        <v>224</v>
      </c>
      <c r="C149" s="8" t="s">
        <v>43</v>
      </c>
      <c r="D149" s="7" t="s">
        <v>29</v>
      </c>
      <c r="E149" s="8" t="s">
        <v>20</v>
      </c>
      <c r="F149" s="8">
        <v>350</v>
      </c>
      <c r="G149" s="8" t="s">
        <v>20</v>
      </c>
      <c r="H149" s="8">
        <v>300</v>
      </c>
      <c r="I149" s="8">
        <v>310</v>
      </c>
      <c r="J149" s="8">
        <v>320</v>
      </c>
      <c r="K149" s="8">
        <v>330</v>
      </c>
      <c r="L149" s="8">
        <v>340</v>
      </c>
      <c r="M149" s="8">
        <v>350</v>
      </c>
      <c r="N149" s="17" t="s">
        <v>20</v>
      </c>
      <c r="O149" s="28"/>
      <c r="P149" s="28"/>
      <c r="Q149" s="9"/>
      <c r="R149" s="15"/>
      <c r="S149" s="15"/>
      <c r="T149" s="15"/>
      <c r="U149" s="15"/>
    </row>
    <row r="150" spans="1:21" ht="54" customHeight="1" x14ac:dyDescent="0.25">
      <c r="A150" s="8"/>
      <c r="B150" s="36" t="s">
        <v>225</v>
      </c>
      <c r="C150" s="8" t="s">
        <v>40</v>
      </c>
      <c r="D150" s="7" t="s">
        <v>29</v>
      </c>
      <c r="E150" s="8" t="s">
        <v>20</v>
      </c>
      <c r="F150" s="11">
        <v>10867</v>
      </c>
      <c r="G150" s="8" t="s">
        <v>20</v>
      </c>
      <c r="H150" s="11">
        <v>11134</v>
      </c>
      <c r="I150" s="11">
        <v>11401</v>
      </c>
      <c r="J150" s="11">
        <v>11669</v>
      </c>
      <c r="K150" s="11">
        <v>11936</v>
      </c>
      <c r="L150" s="11">
        <v>12204</v>
      </c>
      <c r="M150" s="11">
        <v>12471</v>
      </c>
      <c r="N150" s="17" t="s">
        <v>20</v>
      </c>
      <c r="O150" s="28"/>
      <c r="P150" s="28"/>
      <c r="Q150" s="28"/>
      <c r="R150" s="15"/>
      <c r="S150" s="15"/>
      <c r="T150" s="15"/>
      <c r="U150" s="15"/>
    </row>
    <row r="151" spans="1:21" ht="56.25" customHeight="1" x14ac:dyDescent="0.25">
      <c r="A151" s="8"/>
      <c r="B151" s="36" t="s">
        <v>226</v>
      </c>
      <c r="C151" s="8" t="s">
        <v>43</v>
      </c>
      <c r="D151" s="7" t="s">
        <v>29</v>
      </c>
      <c r="E151" s="8" t="s">
        <v>20</v>
      </c>
      <c r="F151" s="8" t="s">
        <v>20</v>
      </c>
      <c r="G151" s="8" t="s">
        <v>20</v>
      </c>
      <c r="H151" s="8">
        <v>5</v>
      </c>
      <c r="I151" s="8">
        <v>6</v>
      </c>
      <c r="J151" s="8">
        <v>7</v>
      </c>
      <c r="K151" s="8">
        <v>8</v>
      </c>
      <c r="L151" s="8">
        <v>9</v>
      </c>
      <c r="M151" s="8">
        <v>10</v>
      </c>
      <c r="N151" s="17" t="s">
        <v>20</v>
      </c>
      <c r="O151" s="10"/>
      <c r="P151" s="10"/>
      <c r="Q151" s="28"/>
      <c r="R151" s="15"/>
      <c r="S151" s="15"/>
      <c r="T151" s="15"/>
      <c r="U151" s="15"/>
    </row>
    <row r="152" spans="1:21" ht="15.75" customHeight="1" x14ac:dyDescent="0.25">
      <c r="A152" s="477" t="s">
        <v>227</v>
      </c>
      <c r="B152" s="466"/>
      <c r="C152" s="466"/>
      <c r="D152" s="466"/>
      <c r="E152" s="466"/>
      <c r="F152" s="466"/>
      <c r="G152" s="466"/>
      <c r="H152" s="466"/>
      <c r="I152" s="466"/>
      <c r="J152" s="466"/>
      <c r="K152" s="466"/>
      <c r="L152" s="466"/>
      <c r="M152" s="467"/>
      <c r="N152" s="34"/>
      <c r="O152" s="10"/>
      <c r="P152" s="10"/>
      <c r="Q152" s="9"/>
      <c r="R152" s="15"/>
      <c r="S152" s="15"/>
      <c r="T152" s="15"/>
      <c r="U152" s="15"/>
    </row>
    <row r="153" spans="1:21" ht="19.5" customHeight="1" x14ac:dyDescent="0.25">
      <c r="A153" s="477" t="s">
        <v>228</v>
      </c>
      <c r="B153" s="466"/>
      <c r="C153" s="466"/>
      <c r="D153" s="466"/>
      <c r="E153" s="466"/>
      <c r="F153" s="466"/>
      <c r="G153" s="466"/>
      <c r="H153" s="466"/>
      <c r="I153" s="466"/>
      <c r="J153" s="466"/>
      <c r="K153" s="466"/>
      <c r="L153" s="466"/>
      <c r="M153" s="467"/>
      <c r="N153" s="34"/>
      <c r="O153" s="10"/>
      <c r="P153" s="10"/>
      <c r="Q153" s="9"/>
      <c r="R153" s="15"/>
      <c r="S153" s="15"/>
      <c r="T153" s="15"/>
      <c r="U153" s="15"/>
    </row>
    <row r="154" spans="1:21" ht="172.5" customHeight="1" x14ac:dyDescent="0.25">
      <c r="A154" s="8"/>
      <c r="B154" s="6" t="s">
        <v>229</v>
      </c>
      <c r="C154" s="8" t="s">
        <v>33</v>
      </c>
      <c r="D154" s="7" t="s">
        <v>230</v>
      </c>
      <c r="E154" s="8" t="s">
        <v>20</v>
      </c>
      <c r="F154" s="8">
        <v>92</v>
      </c>
      <c r="G154" s="8" t="s">
        <v>20</v>
      </c>
      <c r="H154" s="8" t="s">
        <v>107</v>
      </c>
      <c r="I154" s="8" t="s">
        <v>107</v>
      </c>
      <c r="J154" s="8" t="s">
        <v>107</v>
      </c>
      <c r="K154" s="8" t="s">
        <v>107</v>
      </c>
      <c r="L154" s="8" t="s">
        <v>107</v>
      </c>
      <c r="M154" s="8" t="s">
        <v>107</v>
      </c>
      <c r="N154" s="8" t="s">
        <v>20</v>
      </c>
      <c r="O154" s="10"/>
      <c r="P154" s="10"/>
      <c r="Q154" s="9"/>
      <c r="R154" s="15"/>
      <c r="S154" s="15"/>
      <c r="T154" s="15"/>
      <c r="U154" s="15"/>
    </row>
    <row r="155" spans="1:21" ht="66" customHeight="1" x14ac:dyDescent="0.25">
      <c r="A155" s="8"/>
      <c r="B155" s="6" t="s">
        <v>231</v>
      </c>
      <c r="C155" s="8" t="s">
        <v>33</v>
      </c>
      <c r="D155" s="8" t="s">
        <v>29</v>
      </c>
      <c r="E155" s="8" t="s">
        <v>20</v>
      </c>
      <c r="F155" s="8">
        <v>70</v>
      </c>
      <c r="G155" s="8" t="s">
        <v>20</v>
      </c>
      <c r="H155" s="8" t="s">
        <v>232</v>
      </c>
      <c r="I155" s="8" t="s">
        <v>159</v>
      </c>
      <c r="J155" s="8" t="s">
        <v>159</v>
      </c>
      <c r="K155" s="8" t="s">
        <v>159</v>
      </c>
      <c r="L155" s="8" t="s">
        <v>159</v>
      </c>
      <c r="M155" s="8" t="s">
        <v>159</v>
      </c>
      <c r="N155" s="8" t="s">
        <v>20</v>
      </c>
      <c r="O155" s="10"/>
      <c r="P155" s="10"/>
      <c r="Q155" s="9"/>
      <c r="R155" s="15"/>
      <c r="S155" s="15"/>
      <c r="T155" s="15"/>
      <c r="U155" s="15"/>
    </row>
    <row r="156" spans="1:21" ht="90" customHeight="1" x14ac:dyDescent="0.25">
      <c r="A156" s="8"/>
      <c r="B156" s="6" t="s">
        <v>233</v>
      </c>
      <c r="C156" s="8" t="s">
        <v>43</v>
      </c>
      <c r="D156" s="8" t="s">
        <v>29</v>
      </c>
      <c r="E156" s="8" t="s">
        <v>20</v>
      </c>
      <c r="F156" s="8">
        <v>1</v>
      </c>
      <c r="G156" s="8" t="s">
        <v>20</v>
      </c>
      <c r="H156" s="8">
        <v>1</v>
      </c>
      <c r="I156" s="8">
        <v>1</v>
      </c>
      <c r="J156" s="8">
        <v>1</v>
      </c>
      <c r="K156" s="8">
        <v>1</v>
      </c>
      <c r="L156" s="8">
        <v>1</v>
      </c>
      <c r="M156" s="8">
        <v>1</v>
      </c>
      <c r="N156" s="8" t="s">
        <v>20</v>
      </c>
      <c r="O156" s="10"/>
      <c r="P156" s="10"/>
      <c r="Q156" s="9"/>
      <c r="R156" s="15"/>
      <c r="S156" s="15"/>
      <c r="T156" s="15"/>
      <c r="U156" s="15"/>
    </row>
    <row r="157" spans="1:21" ht="135.75" customHeight="1" x14ac:dyDescent="0.25">
      <c r="A157" s="17"/>
      <c r="B157" s="6" t="s">
        <v>234</v>
      </c>
      <c r="C157" s="8" t="s">
        <v>43</v>
      </c>
      <c r="D157" s="7" t="s">
        <v>235</v>
      </c>
      <c r="E157" s="8" t="s">
        <v>20</v>
      </c>
      <c r="F157" s="8" t="s">
        <v>20</v>
      </c>
      <c r="G157" s="8" t="s">
        <v>20</v>
      </c>
      <c r="H157" s="8" t="s">
        <v>236</v>
      </c>
      <c r="I157" s="8" t="s">
        <v>236</v>
      </c>
      <c r="J157" s="8" t="s">
        <v>20</v>
      </c>
      <c r="K157" s="8" t="s">
        <v>20</v>
      </c>
      <c r="L157" s="8" t="s">
        <v>20</v>
      </c>
      <c r="M157" s="8" t="s">
        <v>20</v>
      </c>
      <c r="N157" s="8" t="s">
        <v>20</v>
      </c>
      <c r="O157" s="10"/>
      <c r="P157" s="10"/>
      <c r="Q157" s="9"/>
      <c r="R157" s="15"/>
      <c r="S157" s="15"/>
      <c r="T157" s="15"/>
      <c r="U157" s="15"/>
    </row>
    <row r="158" spans="1:21" ht="17.25" customHeight="1" x14ac:dyDescent="0.25">
      <c r="A158" s="479" t="s">
        <v>237</v>
      </c>
      <c r="B158" s="466"/>
      <c r="C158" s="466"/>
      <c r="D158" s="466"/>
      <c r="E158" s="466"/>
      <c r="F158" s="466"/>
      <c r="G158" s="466"/>
      <c r="H158" s="466"/>
      <c r="I158" s="466"/>
      <c r="J158" s="466"/>
      <c r="K158" s="466"/>
      <c r="L158" s="466"/>
      <c r="M158" s="467"/>
      <c r="N158" s="34"/>
      <c r="O158" s="10"/>
      <c r="P158" s="10"/>
      <c r="Q158" s="9"/>
      <c r="R158" s="15"/>
      <c r="S158" s="15"/>
      <c r="T158" s="15"/>
      <c r="U158" s="15"/>
    </row>
    <row r="159" spans="1:21" ht="72.75" customHeight="1" x14ac:dyDescent="0.25">
      <c r="A159" s="8"/>
      <c r="B159" s="6" t="s">
        <v>238</v>
      </c>
      <c r="C159" s="8" t="s">
        <v>33</v>
      </c>
      <c r="D159" s="8" t="s">
        <v>239</v>
      </c>
      <c r="E159" s="8" t="s">
        <v>20</v>
      </c>
      <c r="F159" s="8" t="s">
        <v>20</v>
      </c>
      <c r="G159" s="7">
        <v>92</v>
      </c>
      <c r="H159" s="7" t="s">
        <v>107</v>
      </c>
      <c r="I159" s="7" t="s">
        <v>107</v>
      </c>
      <c r="J159" s="7" t="s">
        <v>107</v>
      </c>
      <c r="K159" s="7" t="s">
        <v>107</v>
      </c>
      <c r="L159" s="7" t="s">
        <v>107</v>
      </c>
      <c r="M159" s="7" t="s">
        <v>107</v>
      </c>
      <c r="N159" s="8" t="s">
        <v>20</v>
      </c>
      <c r="O159" s="10"/>
      <c r="P159" s="10"/>
      <c r="Q159" s="9"/>
      <c r="R159" s="15"/>
      <c r="S159" s="15"/>
      <c r="T159" s="15"/>
      <c r="U159" s="15"/>
    </row>
    <row r="160" spans="1:21" ht="107.25" customHeight="1" x14ac:dyDescent="0.25">
      <c r="A160" s="35"/>
      <c r="B160" s="22" t="s">
        <v>240</v>
      </c>
      <c r="C160" s="35" t="s">
        <v>43</v>
      </c>
      <c r="D160" s="35" t="s">
        <v>29</v>
      </c>
      <c r="E160" s="8" t="s">
        <v>20</v>
      </c>
      <c r="F160" s="8" t="s">
        <v>20</v>
      </c>
      <c r="G160" s="35" t="s">
        <v>20</v>
      </c>
      <c r="H160" s="35" t="s">
        <v>20</v>
      </c>
      <c r="I160" s="35" t="s">
        <v>20</v>
      </c>
      <c r="J160" s="35" t="s">
        <v>20</v>
      </c>
      <c r="K160" s="35" t="s">
        <v>20</v>
      </c>
      <c r="L160" s="35">
        <v>1</v>
      </c>
      <c r="M160" s="35" t="s">
        <v>20</v>
      </c>
      <c r="N160" s="35" t="s">
        <v>20</v>
      </c>
      <c r="O160" s="27"/>
      <c r="P160" s="27"/>
      <c r="Q160" s="9"/>
      <c r="R160" s="15"/>
      <c r="S160" s="15"/>
      <c r="T160" s="15"/>
      <c r="U160" s="15"/>
    </row>
    <row r="161" spans="1:21" ht="17.25" customHeight="1" x14ac:dyDescent="0.25">
      <c r="A161" s="477" t="s">
        <v>241</v>
      </c>
      <c r="B161" s="466"/>
      <c r="C161" s="466"/>
      <c r="D161" s="466"/>
      <c r="E161" s="466"/>
      <c r="F161" s="466"/>
      <c r="G161" s="466"/>
      <c r="H161" s="466"/>
      <c r="I161" s="466"/>
      <c r="J161" s="466"/>
      <c r="K161" s="466"/>
      <c r="L161" s="466"/>
      <c r="M161" s="467"/>
      <c r="N161" s="34"/>
      <c r="O161" s="37"/>
      <c r="P161" s="37"/>
      <c r="Q161" s="9"/>
      <c r="R161" s="15"/>
      <c r="S161" s="15"/>
      <c r="T161" s="15"/>
      <c r="U161" s="15"/>
    </row>
    <row r="162" spans="1:21" ht="15.75" customHeight="1" x14ac:dyDescent="0.25">
      <c r="A162" s="8"/>
      <c r="B162" s="8" t="s">
        <v>20</v>
      </c>
      <c r="C162" s="8" t="s">
        <v>20</v>
      </c>
      <c r="D162" s="8" t="s">
        <v>20</v>
      </c>
      <c r="E162" s="8" t="s">
        <v>20</v>
      </c>
      <c r="F162" s="8" t="s">
        <v>20</v>
      </c>
      <c r="G162" s="8" t="s">
        <v>20</v>
      </c>
      <c r="H162" s="8" t="s">
        <v>20</v>
      </c>
      <c r="I162" s="8" t="s">
        <v>20</v>
      </c>
      <c r="J162" s="8" t="s">
        <v>20</v>
      </c>
      <c r="K162" s="8" t="s">
        <v>20</v>
      </c>
      <c r="L162" s="8" t="s">
        <v>20</v>
      </c>
      <c r="M162" s="8" t="s">
        <v>20</v>
      </c>
      <c r="N162" s="8" t="s">
        <v>20</v>
      </c>
      <c r="O162" s="10"/>
      <c r="P162" s="10"/>
      <c r="Q162" s="37"/>
      <c r="R162" s="15"/>
      <c r="S162" s="15"/>
      <c r="T162" s="15"/>
      <c r="U162" s="15"/>
    </row>
    <row r="163" spans="1:21" ht="21" customHeight="1" x14ac:dyDescent="0.25">
      <c r="A163" s="477" t="s">
        <v>242</v>
      </c>
      <c r="B163" s="466"/>
      <c r="C163" s="466"/>
      <c r="D163" s="466"/>
      <c r="E163" s="466"/>
      <c r="F163" s="466"/>
      <c r="G163" s="466"/>
      <c r="H163" s="466"/>
      <c r="I163" s="466"/>
      <c r="J163" s="466"/>
      <c r="K163" s="466"/>
      <c r="L163" s="466"/>
      <c r="M163" s="467"/>
      <c r="N163" s="38"/>
      <c r="O163" s="10"/>
      <c r="P163" s="10"/>
      <c r="Q163" s="32"/>
      <c r="R163" s="15"/>
    </row>
    <row r="164" spans="1:21" ht="23.25" customHeight="1" x14ac:dyDescent="0.25">
      <c r="A164" s="477" t="s">
        <v>243</v>
      </c>
      <c r="B164" s="466"/>
      <c r="C164" s="466"/>
      <c r="D164" s="466"/>
      <c r="E164" s="466"/>
      <c r="F164" s="466"/>
      <c r="G164" s="466"/>
      <c r="H164" s="466"/>
      <c r="I164" s="466"/>
      <c r="J164" s="466"/>
      <c r="K164" s="466"/>
      <c r="L164" s="466"/>
      <c r="M164" s="467"/>
      <c r="N164" s="38"/>
      <c r="O164" s="10"/>
      <c r="P164" s="10"/>
      <c r="Q164" s="32"/>
      <c r="R164" s="15"/>
    </row>
    <row r="165" spans="1:21" ht="87.75" customHeight="1" x14ac:dyDescent="0.25">
      <c r="A165" s="8"/>
      <c r="B165" s="22" t="s">
        <v>244</v>
      </c>
      <c r="C165" s="8" t="s">
        <v>33</v>
      </c>
      <c r="D165" s="8" t="s">
        <v>29</v>
      </c>
      <c r="E165" s="23">
        <v>88.8</v>
      </c>
      <c r="F165" s="8" t="s">
        <v>20</v>
      </c>
      <c r="G165" s="23">
        <v>89</v>
      </c>
      <c r="H165" s="23">
        <v>90</v>
      </c>
      <c r="I165" s="23">
        <v>91</v>
      </c>
      <c r="J165" s="23">
        <v>92</v>
      </c>
      <c r="K165" s="23">
        <v>93</v>
      </c>
      <c r="L165" s="23">
        <v>94</v>
      </c>
      <c r="M165" s="23">
        <v>95</v>
      </c>
      <c r="N165" s="8" t="s">
        <v>20</v>
      </c>
      <c r="O165" s="10"/>
      <c r="P165" s="10"/>
      <c r="Q165" s="32"/>
      <c r="R165" s="15"/>
    </row>
    <row r="166" spans="1:21" ht="105" customHeight="1" x14ac:dyDescent="0.25">
      <c r="A166" s="35"/>
      <c r="B166" s="22" t="s">
        <v>245</v>
      </c>
      <c r="C166" s="8" t="s">
        <v>33</v>
      </c>
      <c r="D166" s="8" t="s">
        <v>29</v>
      </c>
      <c r="E166" s="23">
        <v>79.7</v>
      </c>
      <c r="F166" s="8" t="s">
        <v>20</v>
      </c>
      <c r="G166" s="23">
        <v>80</v>
      </c>
      <c r="H166" s="23">
        <v>81</v>
      </c>
      <c r="I166" s="23">
        <v>83</v>
      </c>
      <c r="J166" s="23">
        <v>86</v>
      </c>
      <c r="K166" s="23">
        <v>89</v>
      </c>
      <c r="L166" s="23">
        <v>92</v>
      </c>
      <c r="M166" s="23">
        <v>95</v>
      </c>
      <c r="N166" s="8" t="s">
        <v>20</v>
      </c>
      <c r="O166" s="10"/>
      <c r="P166" s="10"/>
      <c r="Q166" s="32"/>
      <c r="R166" s="15"/>
    </row>
    <row r="167" spans="1:21" ht="106.5" customHeight="1" x14ac:dyDescent="0.25">
      <c r="A167" s="8"/>
      <c r="B167" s="22" t="s">
        <v>246</v>
      </c>
      <c r="C167" s="7" t="s">
        <v>40</v>
      </c>
      <c r="D167" s="8" t="s">
        <v>29</v>
      </c>
      <c r="E167" s="23">
        <v>109</v>
      </c>
      <c r="F167" s="8" t="s">
        <v>20</v>
      </c>
      <c r="G167" s="23">
        <v>240</v>
      </c>
      <c r="H167" s="23">
        <v>350</v>
      </c>
      <c r="I167" s="23">
        <v>560</v>
      </c>
      <c r="J167" s="23">
        <v>850</v>
      </c>
      <c r="K167" s="23" t="s">
        <v>247</v>
      </c>
      <c r="L167" s="23" t="s">
        <v>248</v>
      </c>
      <c r="M167" s="23" t="s">
        <v>249</v>
      </c>
      <c r="N167" s="8" t="s">
        <v>20</v>
      </c>
      <c r="O167" s="10"/>
      <c r="P167" s="10"/>
      <c r="Q167" s="32"/>
      <c r="R167" s="15"/>
    </row>
    <row r="168" spans="1:21" ht="107.25" customHeight="1" x14ac:dyDescent="0.25">
      <c r="A168" s="8"/>
      <c r="B168" s="6" t="s">
        <v>250</v>
      </c>
      <c r="C168" s="8" t="s">
        <v>43</v>
      </c>
      <c r="D168" s="8" t="s">
        <v>29</v>
      </c>
      <c r="E168" s="23">
        <v>37.4</v>
      </c>
      <c r="F168" s="8" t="s">
        <v>20</v>
      </c>
      <c r="G168" s="23">
        <v>0</v>
      </c>
      <c r="H168" s="23">
        <v>37.9</v>
      </c>
      <c r="I168" s="23">
        <v>38.4</v>
      </c>
      <c r="J168" s="23">
        <v>38.9</v>
      </c>
      <c r="K168" s="23">
        <v>39.5</v>
      </c>
      <c r="L168" s="23">
        <v>40.1</v>
      </c>
      <c r="M168" s="23">
        <v>40.700000000000003</v>
      </c>
      <c r="N168" s="8" t="s">
        <v>20</v>
      </c>
      <c r="O168" s="28"/>
      <c r="P168" s="28"/>
      <c r="Q168" s="32"/>
      <c r="R168" s="15"/>
    </row>
    <row r="169" spans="1:21" ht="88.5" customHeight="1" x14ac:dyDescent="0.25">
      <c r="A169" s="8"/>
      <c r="B169" s="22" t="s">
        <v>251</v>
      </c>
      <c r="C169" s="8" t="s">
        <v>43</v>
      </c>
      <c r="D169" s="8" t="s">
        <v>29</v>
      </c>
      <c r="E169" s="23">
        <v>86.2</v>
      </c>
      <c r="F169" s="8" t="s">
        <v>20</v>
      </c>
      <c r="G169" s="23">
        <v>0</v>
      </c>
      <c r="H169" s="23">
        <v>86.8</v>
      </c>
      <c r="I169" s="23">
        <v>87.8</v>
      </c>
      <c r="J169" s="23">
        <v>89.1</v>
      </c>
      <c r="K169" s="23">
        <v>90.4</v>
      </c>
      <c r="L169" s="23">
        <v>92.3</v>
      </c>
      <c r="M169" s="23">
        <v>95.1</v>
      </c>
      <c r="N169" s="8" t="s">
        <v>20</v>
      </c>
      <c r="O169" s="28"/>
      <c r="P169" s="28"/>
      <c r="Q169" s="28"/>
      <c r="R169" s="15"/>
    </row>
    <row r="170" spans="1:21" ht="95.25" customHeight="1" x14ac:dyDescent="0.25">
      <c r="A170" s="8"/>
      <c r="B170" s="22" t="s">
        <v>252</v>
      </c>
      <c r="C170" s="8" t="s">
        <v>43</v>
      </c>
      <c r="D170" s="8" t="s">
        <v>29</v>
      </c>
      <c r="E170" s="23">
        <v>20.7</v>
      </c>
      <c r="F170" s="8" t="s">
        <v>20</v>
      </c>
      <c r="G170" s="23">
        <v>0</v>
      </c>
      <c r="H170" s="23">
        <v>20.9</v>
      </c>
      <c r="I170" s="23">
        <v>21.1</v>
      </c>
      <c r="J170" s="23">
        <v>21.4</v>
      </c>
      <c r="K170" s="23">
        <v>21.7</v>
      </c>
      <c r="L170" s="23">
        <v>22</v>
      </c>
      <c r="M170" s="23">
        <v>22.5</v>
      </c>
      <c r="N170" s="8" t="s">
        <v>20</v>
      </c>
      <c r="O170" s="28"/>
      <c r="P170" s="28"/>
      <c r="Q170" s="28"/>
    </row>
    <row r="171" spans="1:21" ht="15.75" customHeight="1" x14ac:dyDescent="0.25">
      <c r="A171" s="8"/>
      <c r="B171" s="6" t="s">
        <v>253</v>
      </c>
      <c r="C171" s="8" t="s">
        <v>33</v>
      </c>
      <c r="D171" s="8" t="s">
        <v>29</v>
      </c>
      <c r="E171" s="23">
        <v>0.4</v>
      </c>
      <c r="F171" s="8" t="s">
        <v>20</v>
      </c>
      <c r="G171" s="23">
        <v>0</v>
      </c>
      <c r="H171" s="23">
        <v>2</v>
      </c>
      <c r="I171" s="23">
        <v>2.8</v>
      </c>
      <c r="J171" s="23">
        <v>23.7</v>
      </c>
      <c r="K171" s="23">
        <v>44.1</v>
      </c>
      <c r="L171" s="23">
        <v>64.099999999999994</v>
      </c>
      <c r="M171" s="23">
        <v>83.7</v>
      </c>
      <c r="N171" s="8" t="s">
        <v>20</v>
      </c>
      <c r="O171" s="28"/>
      <c r="P171" s="28"/>
      <c r="Q171" s="28"/>
    </row>
    <row r="172" spans="1:21" ht="21" customHeight="1" x14ac:dyDescent="0.25">
      <c r="A172" s="465" t="s">
        <v>254</v>
      </c>
      <c r="B172" s="466"/>
      <c r="C172" s="466"/>
      <c r="D172" s="466"/>
      <c r="E172" s="466"/>
      <c r="F172" s="466"/>
      <c r="G172" s="466"/>
      <c r="H172" s="466"/>
      <c r="I172" s="466"/>
      <c r="J172" s="466"/>
      <c r="K172" s="466"/>
      <c r="L172" s="466"/>
      <c r="M172" s="467"/>
      <c r="N172" s="21"/>
      <c r="O172" s="28"/>
      <c r="P172" s="28"/>
      <c r="Q172" s="28"/>
    </row>
    <row r="173" spans="1:21" ht="59.25" customHeight="1" x14ac:dyDescent="0.25">
      <c r="A173" s="35"/>
      <c r="B173" s="22" t="s">
        <v>255</v>
      </c>
      <c r="C173" s="35" t="s">
        <v>33</v>
      </c>
      <c r="D173" s="23" t="s">
        <v>256</v>
      </c>
      <c r="E173" s="35" t="s">
        <v>20</v>
      </c>
      <c r="F173" s="35">
        <v>32</v>
      </c>
      <c r="G173" s="35" t="s">
        <v>20</v>
      </c>
      <c r="H173" s="35">
        <v>42</v>
      </c>
      <c r="I173" s="35">
        <v>53</v>
      </c>
      <c r="J173" s="35">
        <v>64</v>
      </c>
      <c r="K173" s="35">
        <v>75</v>
      </c>
      <c r="L173" s="35">
        <v>85</v>
      </c>
      <c r="M173" s="35">
        <v>100</v>
      </c>
      <c r="N173" s="35" t="s">
        <v>20</v>
      </c>
      <c r="O173" s="28"/>
      <c r="P173" s="28"/>
      <c r="Q173" s="28"/>
    </row>
    <row r="174" spans="1:21" ht="112.5" customHeight="1" x14ac:dyDescent="0.25">
      <c r="A174" s="8"/>
      <c r="B174" s="39" t="s">
        <v>257</v>
      </c>
      <c r="C174" s="8" t="s">
        <v>43</v>
      </c>
      <c r="D174" s="23" t="s">
        <v>256</v>
      </c>
      <c r="E174" s="35" t="s">
        <v>20</v>
      </c>
      <c r="F174" s="8">
        <v>2</v>
      </c>
      <c r="G174" s="35" t="s">
        <v>20</v>
      </c>
      <c r="H174" s="8">
        <v>2</v>
      </c>
      <c r="I174" s="8">
        <v>2</v>
      </c>
      <c r="J174" s="8">
        <v>2</v>
      </c>
      <c r="K174" s="8"/>
      <c r="L174" s="8"/>
      <c r="M174" s="8"/>
      <c r="N174" s="35" t="s">
        <v>20</v>
      </c>
    </row>
    <row r="175" spans="1:21" ht="54" customHeight="1" x14ac:dyDescent="0.25">
      <c r="A175" s="8"/>
      <c r="B175" s="6" t="s">
        <v>258</v>
      </c>
      <c r="C175" s="8" t="s">
        <v>33</v>
      </c>
      <c r="D175" s="7" t="s">
        <v>29</v>
      </c>
      <c r="E175" s="35" t="s">
        <v>20</v>
      </c>
      <c r="F175" s="8">
        <v>90</v>
      </c>
      <c r="G175" s="35" t="s">
        <v>20</v>
      </c>
      <c r="H175" s="8">
        <v>91</v>
      </c>
      <c r="I175" s="8">
        <v>92</v>
      </c>
      <c r="J175" s="8">
        <v>93</v>
      </c>
      <c r="K175" s="8">
        <v>94</v>
      </c>
      <c r="L175" s="8">
        <v>95</v>
      </c>
      <c r="M175" s="8">
        <v>96</v>
      </c>
      <c r="N175" s="35" t="s">
        <v>20</v>
      </c>
    </row>
    <row r="176" spans="1:21" ht="39" customHeight="1" x14ac:dyDescent="0.25">
      <c r="A176" s="8"/>
      <c r="B176" s="6" t="s">
        <v>259</v>
      </c>
      <c r="C176" s="7" t="s">
        <v>43</v>
      </c>
      <c r="D176" s="7" t="s">
        <v>29</v>
      </c>
      <c r="E176" s="35" t="s">
        <v>20</v>
      </c>
      <c r="F176" s="8">
        <v>900</v>
      </c>
      <c r="G176" s="35" t="s">
        <v>20</v>
      </c>
      <c r="H176" s="8">
        <v>1000</v>
      </c>
      <c r="I176" s="8">
        <v>1100</v>
      </c>
      <c r="J176" s="8">
        <v>1200</v>
      </c>
      <c r="K176" s="8">
        <v>1300</v>
      </c>
      <c r="L176" s="8">
        <v>1400</v>
      </c>
      <c r="M176" s="8">
        <v>1500</v>
      </c>
      <c r="N176" s="35" t="s">
        <v>20</v>
      </c>
    </row>
    <row r="177" spans="1:14" ht="15.75" customHeight="1" x14ac:dyDescent="0.25">
      <c r="A177" s="8"/>
      <c r="B177" s="6" t="s">
        <v>260</v>
      </c>
      <c r="C177" s="8" t="s">
        <v>117</v>
      </c>
      <c r="D177" s="7" t="s">
        <v>29</v>
      </c>
      <c r="E177" s="35" t="s">
        <v>20</v>
      </c>
      <c r="F177" s="8">
        <v>16</v>
      </c>
      <c r="G177" s="35" t="s">
        <v>20</v>
      </c>
      <c r="H177" s="8">
        <v>21</v>
      </c>
      <c r="I177" s="8">
        <v>26</v>
      </c>
      <c r="J177" s="8">
        <v>31</v>
      </c>
      <c r="K177" s="8">
        <v>36</v>
      </c>
      <c r="L177" s="8">
        <v>41</v>
      </c>
      <c r="M177" s="8">
        <v>46</v>
      </c>
      <c r="N177" s="35" t="s">
        <v>20</v>
      </c>
    </row>
    <row r="178" spans="1:14" ht="15.75" customHeight="1" x14ac:dyDescent="0.25">
      <c r="A178" s="477" t="s">
        <v>261</v>
      </c>
      <c r="B178" s="466"/>
      <c r="C178" s="466"/>
      <c r="D178" s="466"/>
      <c r="E178" s="466"/>
      <c r="F178" s="466"/>
      <c r="G178" s="466"/>
      <c r="H178" s="466"/>
      <c r="I178" s="466"/>
      <c r="J178" s="466"/>
      <c r="K178" s="466"/>
      <c r="L178" s="466"/>
      <c r="M178" s="467"/>
      <c r="N178" s="21"/>
    </row>
    <row r="179" spans="1:14" ht="15.75" customHeight="1" x14ac:dyDescent="0.25">
      <c r="A179" s="8"/>
      <c r="B179" s="7" t="s">
        <v>20</v>
      </c>
      <c r="C179" s="7" t="s">
        <v>20</v>
      </c>
      <c r="D179" s="7" t="s">
        <v>20</v>
      </c>
      <c r="E179" s="7" t="s">
        <v>20</v>
      </c>
      <c r="F179" s="7" t="s">
        <v>20</v>
      </c>
      <c r="G179" s="7" t="s">
        <v>20</v>
      </c>
      <c r="H179" s="7" t="s">
        <v>20</v>
      </c>
      <c r="I179" s="7" t="s">
        <v>20</v>
      </c>
      <c r="J179" s="7" t="s">
        <v>20</v>
      </c>
      <c r="K179" s="7" t="s">
        <v>20</v>
      </c>
      <c r="L179" s="7" t="s">
        <v>20</v>
      </c>
      <c r="M179" s="7" t="s">
        <v>20</v>
      </c>
      <c r="N179" s="7" t="s">
        <v>20</v>
      </c>
    </row>
    <row r="180" spans="1:14" ht="15.75" customHeight="1" x14ac:dyDescent="0.25">
      <c r="A180" s="477" t="s">
        <v>262</v>
      </c>
      <c r="B180" s="466"/>
      <c r="C180" s="466"/>
      <c r="D180" s="466"/>
      <c r="E180" s="466"/>
      <c r="F180" s="466"/>
      <c r="G180" s="466"/>
      <c r="H180" s="466"/>
      <c r="I180" s="466"/>
      <c r="J180" s="466"/>
      <c r="K180" s="466"/>
      <c r="L180" s="466"/>
      <c r="M180" s="467"/>
      <c r="N180" s="21"/>
    </row>
    <row r="181" spans="1:14" ht="15" customHeight="1" x14ac:dyDescent="0.25">
      <c r="A181" s="473" t="s">
        <v>263</v>
      </c>
      <c r="B181" s="466"/>
      <c r="C181" s="466"/>
      <c r="D181" s="466"/>
      <c r="E181" s="466"/>
      <c r="F181" s="466"/>
      <c r="G181" s="466"/>
      <c r="H181" s="466"/>
      <c r="I181" s="466"/>
      <c r="J181" s="466"/>
      <c r="K181" s="466"/>
      <c r="L181" s="466"/>
      <c r="M181" s="467"/>
      <c r="N181" s="21"/>
    </row>
    <row r="182" spans="1:14" ht="15.75" customHeight="1" x14ac:dyDescent="0.25">
      <c r="A182" s="8"/>
      <c r="B182" s="22" t="s">
        <v>264</v>
      </c>
      <c r="C182" s="8" t="s">
        <v>265</v>
      </c>
      <c r="D182" s="7" t="s">
        <v>29</v>
      </c>
      <c r="E182" s="35">
        <v>300</v>
      </c>
      <c r="F182" s="23">
        <v>432</v>
      </c>
      <c r="G182" s="23">
        <v>432</v>
      </c>
      <c r="H182" s="23">
        <v>564</v>
      </c>
      <c r="I182" s="23">
        <v>696</v>
      </c>
      <c r="J182" s="23">
        <v>828</v>
      </c>
      <c r="K182" s="23">
        <v>960</v>
      </c>
      <c r="L182" s="23" t="s">
        <v>266</v>
      </c>
      <c r="M182" s="23" t="s">
        <v>210</v>
      </c>
      <c r="N182" s="8"/>
    </row>
    <row r="183" spans="1:14" ht="15.75" customHeight="1" x14ac:dyDescent="0.25">
      <c r="A183" s="477" t="s">
        <v>267</v>
      </c>
      <c r="B183" s="466"/>
      <c r="C183" s="466"/>
      <c r="D183" s="466"/>
      <c r="E183" s="466"/>
      <c r="F183" s="466"/>
      <c r="G183" s="466"/>
      <c r="H183" s="466"/>
      <c r="I183" s="466"/>
      <c r="J183" s="466"/>
      <c r="K183" s="466"/>
      <c r="L183" s="466"/>
      <c r="M183" s="467"/>
      <c r="N183" s="21"/>
    </row>
    <row r="184" spans="1:14" ht="80.25" customHeight="1" x14ac:dyDescent="0.25">
      <c r="A184" s="35"/>
      <c r="B184" s="22" t="s">
        <v>268</v>
      </c>
      <c r="C184" s="35" t="s">
        <v>43</v>
      </c>
      <c r="D184" s="35" t="s">
        <v>20</v>
      </c>
      <c r="E184" s="35" t="s">
        <v>20</v>
      </c>
      <c r="F184" s="35" t="s">
        <v>20</v>
      </c>
      <c r="G184" s="35" t="s">
        <v>20</v>
      </c>
      <c r="H184" s="35">
        <v>6</v>
      </c>
      <c r="I184" s="35">
        <v>6</v>
      </c>
      <c r="J184" s="35">
        <v>6</v>
      </c>
      <c r="K184" s="35">
        <v>6</v>
      </c>
      <c r="L184" s="35">
        <v>6</v>
      </c>
      <c r="M184" s="35">
        <v>6</v>
      </c>
      <c r="N184" s="35" t="s">
        <v>20</v>
      </c>
    </row>
    <row r="185" spans="1:14" ht="63.75" customHeight="1" x14ac:dyDescent="0.25">
      <c r="A185" s="8"/>
      <c r="B185" s="6" t="s">
        <v>269</v>
      </c>
      <c r="C185" s="35" t="s">
        <v>43</v>
      </c>
      <c r="D185" s="7" t="s">
        <v>20</v>
      </c>
      <c r="E185" s="7" t="s">
        <v>20</v>
      </c>
      <c r="F185" s="7" t="s">
        <v>20</v>
      </c>
      <c r="G185" s="7" t="s">
        <v>20</v>
      </c>
      <c r="H185" s="8">
        <v>12</v>
      </c>
      <c r="I185" s="8">
        <v>12</v>
      </c>
      <c r="J185" s="8">
        <v>12</v>
      </c>
      <c r="K185" s="8">
        <v>12</v>
      </c>
      <c r="L185" s="8">
        <v>12</v>
      </c>
      <c r="M185" s="8">
        <v>12</v>
      </c>
      <c r="N185" s="35" t="s">
        <v>20</v>
      </c>
    </row>
    <row r="186" spans="1:14" ht="20.25" customHeight="1" x14ac:dyDescent="0.25">
      <c r="A186" s="477" t="s">
        <v>270</v>
      </c>
      <c r="B186" s="466"/>
      <c r="C186" s="466"/>
      <c r="D186" s="466"/>
      <c r="E186" s="466"/>
      <c r="F186" s="466"/>
      <c r="G186" s="466"/>
      <c r="H186" s="466"/>
      <c r="I186" s="466"/>
      <c r="J186" s="466"/>
      <c r="K186" s="466"/>
      <c r="L186" s="466"/>
      <c r="M186" s="467"/>
      <c r="N186" s="21"/>
    </row>
    <row r="187" spans="1:14" ht="21" customHeight="1" x14ac:dyDescent="0.25">
      <c r="A187" s="8"/>
      <c r="B187" s="477" t="s">
        <v>271</v>
      </c>
      <c r="C187" s="466"/>
      <c r="D187" s="466"/>
      <c r="E187" s="466"/>
      <c r="F187" s="466"/>
      <c r="G187" s="466"/>
      <c r="H187" s="466"/>
      <c r="I187" s="466"/>
      <c r="J187" s="466"/>
      <c r="K187" s="466"/>
      <c r="L187" s="466"/>
      <c r="M187" s="467"/>
      <c r="N187" s="21"/>
    </row>
    <row r="188" spans="1:14" ht="168.75" customHeight="1" x14ac:dyDescent="0.25">
      <c r="A188" s="8"/>
      <c r="B188" s="6" t="s">
        <v>272</v>
      </c>
      <c r="C188" s="8" t="s">
        <v>33</v>
      </c>
      <c r="D188" s="7" t="s">
        <v>273</v>
      </c>
      <c r="E188" s="8" t="s">
        <v>20</v>
      </c>
      <c r="F188" s="8" t="s">
        <v>20</v>
      </c>
      <c r="G188" s="8">
        <v>11</v>
      </c>
      <c r="H188" s="8">
        <v>11</v>
      </c>
      <c r="I188" s="8">
        <v>11</v>
      </c>
      <c r="J188" s="8">
        <v>11</v>
      </c>
      <c r="K188" s="8">
        <v>11</v>
      </c>
      <c r="L188" s="8">
        <v>11</v>
      </c>
      <c r="M188" s="8">
        <v>11</v>
      </c>
      <c r="N188" s="8" t="s">
        <v>20</v>
      </c>
    </row>
    <row r="189" spans="1:14" ht="158.25" customHeight="1" x14ac:dyDescent="0.25">
      <c r="A189" s="8"/>
      <c r="B189" s="6" t="s">
        <v>274</v>
      </c>
      <c r="C189" s="8" t="s">
        <v>33</v>
      </c>
      <c r="D189" s="7" t="s">
        <v>273</v>
      </c>
      <c r="E189" s="8" t="s">
        <v>20</v>
      </c>
      <c r="F189" s="8">
        <v>100</v>
      </c>
      <c r="G189" s="8" t="s">
        <v>20</v>
      </c>
      <c r="H189" s="8">
        <v>100</v>
      </c>
      <c r="I189" s="8">
        <v>100</v>
      </c>
      <c r="J189" s="8">
        <v>100</v>
      </c>
      <c r="K189" s="8">
        <v>100</v>
      </c>
      <c r="L189" s="8">
        <v>100</v>
      </c>
      <c r="M189" s="8">
        <v>100</v>
      </c>
      <c r="N189" s="8" t="s">
        <v>20</v>
      </c>
    </row>
    <row r="190" spans="1:14" ht="15.75" customHeight="1" x14ac:dyDescent="0.25">
      <c r="A190" s="35"/>
      <c r="B190" s="22" t="s">
        <v>275</v>
      </c>
      <c r="C190" s="8" t="s">
        <v>33</v>
      </c>
      <c r="D190" s="7" t="s">
        <v>273</v>
      </c>
      <c r="E190" s="8" t="s">
        <v>20</v>
      </c>
      <c r="F190" s="8">
        <v>100</v>
      </c>
      <c r="G190" s="8" t="s">
        <v>20</v>
      </c>
      <c r="H190" s="8">
        <v>100</v>
      </c>
      <c r="I190" s="8">
        <v>100</v>
      </c>
      <c r="J190" s="8">
        <v>100</v>
      </c>
      <c r="K190" s="8">
        <v>100</v>
      </c>
      <c r="L190" s="8">
        <v>100</v>
      </c>
      <c r="M190" s="8">
        <v>100</v>
      </c>
      <c r="N190" s="8" t="s">
        <v>20</v>
      </c>
    </row>
    <row r="191" spans="1:14" ht="15.75" customHeight="1" x14ac:dyDescent="0.25">
      <c r="A191" s="8"/>
      <c r="B191" s="6" t="s">
        <v>276</v>
      </c>
      <c r="C191" s="8" t="s">
        <v>33</v>
      </c>
      <c r="D191" s="7" t="s">
        <v>273</v>
      </c>
      <c r="E191" s="8" t="s">
        <v>20</v>
      </c>
      <c r="F191" s="8">
        <v>100</v>
      </c>
      <c r="G191" s="8" t="s">
        <v>20</v>
      </c>
      <c r="H191" s="8">
        <v>100</v>
      </c>
      <c r="I191" s="8">
        <v>100</v>
      </c>
      <c r="J191" s="8">
        <v>100</v>
      </c>
      <c r="K191" s="8">
        <v>100</v>
      </c>
      <c r="L191" s="8">
        <v>100</v>
      </c>
      <c r="M191" s="8">
        <v>100</v>
      </c>
      <c r="N191" s="8" t="s">
        <v>20</v>
      </c>
    </row>
    <row r="192" spans="1:14" ht="80.25" customHeight="1" x14ac:dyDescent="0.25">
      <c r="A192" s="8"/>
      <c r="B192" s="6" t="s">
        <v>277</v>
      </c>
      <c r="C192" s="8" t="s">
        <v>33</v>
      </c>
      <c r="D192" s="7" t="s">
        <v>273</v>
      </c>
      <c r="E192" s="8" t="s">
        <v>20</v>
      </c>
      <c r="F192" s="8">
        <v>100</v>
      </c>
      <c r="G192" s="8" t="s">
        <v>20</v>
      </c>
      <c r="H192" s="8">
        <v>100</v>
      </c>
      <c r="I192" s="8">
        <v>100</v>
      </c>
      <c r="J192" s="8">
        <v>100</v>
      </c>
      <c r="K192" s="8">
        <v>100</v>
      </c>
      <c r="L192" s="8">
        <v>100</v>
      </c>
      <c r="M192" s="8">
        <v>100</v>
      </c>
      <c r="N192" s="8" t="s">
        <v>20</v>
      </c>
    </row>
    <row r="193" spans="1:14" ht="81" customHeight="1" x14ac:dyDescent="0.25">
      <c r="A193" s="8"/>
      <c r="B193" s="6" t="s">
        <v>278</v>
      </c>
      <c r="C193" s="8" t="s">
        <v>33</v>
      </c>
      <c r="D193" s="7" t="s">
        <v>273</v>
      </c>
      <c r="E193" s="8" t="s">
        <v>20</v>
      </c>
      <c r="F193" s="8">
        <v>100</v>
      </c>
      <c r="G193" s="8" t="s">
        <v>20</v>
      </c>
      <c r="H193" s="8">
        <v>100</v>
      </c>
      <c r="I193" s="8">
        <v>100</v>
      </c>
      <c r="J193" s="8">
        <v>100</v>
      </c>
      <c r="K193" s="8">
        <v>100</v>
      </c>
      <c r="L193" s="8">
        <v>100</v>
      </c>
      <c r="M193" s="8">
        <v>100</v>
      </c>
      <c r="N193" s="8" t="s">
        <v>20</v>
      </c>
    </row>
    <row r="194" spans="1:14" ht="87.75" customHeight="1" x14ac:dyDescent="0.25">
      <c r="A194" s="8"/>
      <c r="B194" s="6" t="s">
        <v>279</v>
      </c>
      <c r="C194" s="8" t="s">
        <v>33</v>
      </c>
      <c r="D194" s="7" t="s">
        <v>273</v>
      </c>
      <c r="E194" s="8" t="s">
        <v>20</v>
      </c>
      <c r="F194" s="8">
        <v>100</v>
      </c>
      <c r="G194" s="8" t="s">
        <v>20</v>
      </c>
      <c r="H194" s="8">
        <v>100</v>
      </c>
      <c r="I194" s="8">
        <v>100</v>
      </c>
      <c r="J194" s="8">
        <v>100</v>
      </c>
      <c r="K194" s="8">
        <v>100</v>
      </c>
      <c r="L194" s="8">
        <v>100</v>
      </c>
      <c r="M194" s="8">
        <v>100</v>
      </c>
      <c r="N194" s="8" t="s">
        <v>20</v>
      </c>
    </row>
    <row r="195" spans="1:14" ht="65.25" customHeight="1" x14ac:dyDescent="0.25">
      <c r="A195" s="8"/>
      <c r="B195" s="6" t="s">
        <v>280</v>
      </c>
      <c r="C195" s="8" t="s">
        <v>33</v>
      </c>
      <c r="D195" s="7" t="s">
        <v>273</v>
      </c>
      <c r="E195" s="8" t="s">
        <v>20</v>
      </c>
      <c r="F195" s="8">
        <v>100</v>
      </c>
      <c r="G195" s="8" t="s">
        <v>20</v>
      </c>
      <c r="H195" s="8">
        <v>100</v>
      </c>
      <c r="I195" s="8">
        <v>100</v>
      </c>
      <c r="J195" s="8">
        <v>100</v>
      </c>
      <c r="K195" s="8">
        <v>100</v>
      </c>
      <c r="L195" s="8">
        <v>100</v>
      </c>
      <c r="M195" s="8">
        <v>100</v>
      </c>
      <c r="N195" s="8" t="s">
        <v>20</v>
      </c>
    </row>
    <row r="196" spans="1:14" ht="15.75" customHeight="1" x14ac:dyDescent="0.25">
      <c r="A196" s="8"/>
      <c r="B196" s="6" t="s">
        <v>281</v>
      </c>
      <c r="C196" s="8" t="s">
        <v>33</v>
      </c>
      <c r="D196" s="7" t="s">
        <v>273</v>
      </c>
      <c r="E196" s="8" t="s">
        <v>20</v>
      </c>
      <c r="F196" s="8">
        <v>100</v>
      </c>
      <c r="G196" s="8" t="s">
        <v>20</v>
      </c>
      <c r="H196" s="8">
        <v>100</v>
      </c>
      <c r="I196" s="8">
        <v>100</v>
      </c>
      <c r="J196" s="8">
        <v>100</v>
      </c>
      <c r="K196" s="8">
        <v>100</v>
      </c>
      <c r="L196" s="8">
        <v>100</v>
      </c>
      <c r="M196" s="8">
        <v>100</v>
      </c>
      <c r="N196" s="8" t="s">
        <v>20</v>
      </c>
    </row>
    <row r="197" spans="1:14" ht="24.75" customHeight="1" x14ac:dyDescent="0.25">
      <c r="A197" s="477" t="s">
        <v>282</v>
      </c>
      <c r="B197" s="466"/>
      <c r="C197" s="466"/>
      <c r="D197" s="466"/>
      <c r="E197" s="466"/>
      <c r="F197" s="466"/>
      <c r="G197" s="466"/>
      <c r="H197" s="466"/>
      <c r="I197" s="466"/>
      <c r="J197" s="466"/>
      <c r="K197" s="466"/>
      <c r="L197" s="466"/>
      <c r="M197" s="467"/>
      <c r="N197" s="21"/>
    </row>
    <row r="198" spans="1:14" ht="30" customHeight="1" x14ac:dyDescent="0.25">
      <c r="A198" s="7"/>
      <c r="B198" s="6" t="s">
        <v>283</v>
      </c>
      <c r="C198" s="7" t="s">
        <v>43</v>
      </c>
      <c r="D198" s="7" t="s">
        <v>20</v>
      </c>
      <c r="E198" s="7" t="s">
        <v>20</v>
      </c>
      <c r="F198" s="7" t="s">
        <v>20</v>
      </c>
      <c r="G198" s="7" t="s">
        <v>20</v>
      </c>
      <c r="H198" s="7">
        <v>582</v>
      </c>
      <c r="I198" s="7">
        <v>581</v>
      </c>
      <c r="J198" s="7" t="s">
        <v>20</v>
      </c>
      <c r="K198" s="7" t="s">
        <v>20</v>
      </c>
      <c r="L198" s="7" t="s">
        <v>20</v>
      </c>
      <c r="M198" s="7" t="s">
        <v>20</v>
      </c>
      <c r="N198" s="7" t="s">
        <v>20</v>
      </c>
    </row>
    <row r="199" spans="1:14" ht="41.25" customHeight="1" x14ac:dyDescent="0.25">
      <c r="A199" s="7"/>
      <c r="B199" s="6" t="s">
        <v>284</v>
      </c>
      <c r="C199" s="7" t="s">
        <v>43</v>
      </c>
      <c r="D199" s="7" t="s">
        <v>20</v>
      </c>
      <c r="E199" s="7" t="s">
        <v>20</v>
      </c>
      <c r="F199" s="7" t="s">
        <v>20</v>
      </c>
      <c r="G199" s="7" t="s">
        <v>20</v>
      </c>
      <c r="H199" s="7">
        <v>2500</v>
      </c>
      <c r="I199" s="7">
        <v>2500</v>
      </c>
      <c r="J199" s="7" t="s">
        <v>20</v>
      </c>
      <c r="K199" s="7" t="s">
        <v>20</v>
      </c>
      <c r="L199" s="7" t="s">
        <v>20</v>
      </c>
      <c r="M199" s="7" t="s">
        <v>20</v>
      </c>
      <c r="N199" s="7" t="s">
        <v>20</v>
      </c>
    </row>
    <row r="200" spans="1:14" ht="35.25" customHeight="1" x14ac:dyDescent="0.25">
      <c r="A200" s="7"/>
      <c r="B200" s="6" t="s">
        <v>285</v>
      </c>
      <c r="C200" s="7" t="s">
        <v>43</v>
      </c>
      <c r="D200" s="7" t="s">
        <v>20</v>
      </c>
      <c r="E200" s="7" t="s">
        <v>20</v>
      </c>
      <c r="F200" s="7" t="s">
        <v>20</v>
      </c>
      <c r="G200" s="7" t="s">
        <v>20</v>
      </c>
      <c r="H200" s="7">
        <v>100</v>
      </c>
      <c r="I200" s="7">
        <v>100</v>
      </c>
      <c r="J200" s="7" t="s">
        <v>20</v>
      </c>
      <c r="K200" s="7" t="s">
        <v>20</v>
      </c>
      <c r="L200" s="7" t="s">
        <v>20</v>
      </c>
      <c r="M200" s="7" t="s">
        <v>20</v>
      </c>
      <c r="N200" s="7" t="s">
        <v>20</v>
      </c>
    </row>
    <row r="201" spans="1:14" ht="24" customHeight="1" x14ac:dyDescent="0.25">
      <c r="A201" s="8"/>
      <c r="B201" s="6" t="s">
        <v>286</v>
      </c>
      <c r="C201" s="7" t="s">
        <v>43</v>
      </c>
      <c r="D201" s="7" t="s">
        <v>20</v>
      </c>
      <c r="E201" s="7" t="s">
        <v>20</v>
      </c>
      <c r="F201" s="7" t="s">
        <v>20</v>
      </c>
      <c r="G201" s="7" t="s">
        <v>20</v>
      </c>
      <c r="H201" s="8">
        <v>3900</v>
      </c>
      <c r="I201" s="8">
        <v>3900</v>
      </c>
      <c r="J201" s="8">
        <v>3900</v>
      </c>
      <c r="K201" s="7" t="s">
        <v>20</v>
      </c>
      <c r="L201" s="7" t="s">
        <v>20</v>
      </c>
      <c r="M201" s="7" t="s">
        <v>20</v>
      </c>
      <c r="N201" s="7" t="s">
        <v>20</v>
      </c>
    </row>
    <row r="202" spans="1:14" ht="24.75" customHeight="1" x14ac:dyDescent="0.25">
      <c r="A202" s="477" t="s">
        <v>287</v>
      </c>
      <c r="B202" s="466"/>
      <c r="C202" s="466"/>
      <c r="D202" s="466"/>
      <c r="E202" s="466"/>
      <c r="F202" s="466"/>
      <c r="G202" s="466"/>
      <c r="H202" s="466"/>
      <c r="I202" s="466"/>
      <c r="J202" s="466"/>
      <c r="K202" s="466"/>
      <c r="L202" s="466"/>
      <c r="M202" s="467"/>
      <c r="N202" s="21"/>
    </row>
    <row r="203" spans="1:14" ht="46.5" customHeight="1" x14ac:dyDescent="0.25">
      <c r="A203" s="7"/>
      <c r="B203" s="6" t="s">
        <v>288</v>
      </c>
      <c r="C203" s="8" t="s">
        <v>43</v>
      </c>
      <c r="D203" s="8" t="s">
        <v>289</v>
      </c>
      <c r="E203" s="35" t="s">
        <v>290</v>
      </c>
      <c r="F203" s="8" t="s">
        <v>20</v>
      </c>
      <c r="G203" s="8" t="s">
        <v>20</v>
      </c>
      <c r="H203" s="7" t="s">
        <v>290</v>
      </c>
      <c r="I203" s="7" t="s">
        <v>290</v>
      </c>
      <c r="J203" s="7" t="s">
        <v>290</v>
      </c>
      <c r="K203" s="7" t="s">
        <v>290</v>
      </c>
      <c r="L203" s="7" t="s">
        <v>290</v>
      </c>
      <c r="M203" s="7" t="s">
        <v>290</v>
      </c>
      <c r="N203" s="8" t="s">
        <v>20</v>
      </c>
    </row>
    <row r="204" spans="1:14" ht="47.25" customHeight="1" x14ac:dyDescent="0.25">
      <c r="A204" s="7"/>
      <c r="B204" s="6" t="s">
        <v>291</v>
      </c>
      <c r="C204" s="8" t="s">
        <v>43</v>
      </c>
      <c r="D204" s="8" t="s">
        <v>289</v>
      </c>
      <c r="E204" s="8" t="s">
        <v>290</v>
      </c>
      <c r="F204" s="8" t="s">
        <v>20</v>
      </c>
      <c r="G204" s="8" t="s">
        <v>20</v>
      </c>
      <c r="H204" s="7" t="s">
        <v>290</v>
      </c>
      <c r="I204" s="7" t="s">
        <v>290</v>
      </c>
      <c r="J204" s="7" t="s">
        <v>290</v>
      </c>
      <c r="K204" s="7" t="s">
        <v>290</v>
      </c>
      <c r="L204" s="7" t="s">
        <v>290</v>
      </c>
      <c r="M204" s="7" t="s">
        <v>290</v>
      </c>
      <c r="N204" s="8" t="s">
        <v>20</v>
      </c>
    </row>
    <row r="205" spans="1:14" ht="81" customHeight="1" x14ac:dyDescent="0.25">
      <c r="A205" s="7"/>
      <c r="B205" s="6" t="s">
        <v>292</v>
      </c>
      <c r="C205" s="8" t="s">
        <v>43</v>
      </c>
      <c r="D205" s="8" t="s">
        <v>289</v>
      </c>
      <c r="E205" s="8" t="s">
        <v>293</v>
      </c>
      <c r="F205" s="8" t="s">
        <v>20</v>
      </c>
      <c r="G205" s="8" t="s">
        <v>20</v>
      </c>
      <c r="H205" s="7" t="s">
        <v>293</v>
      </c>
      <c r="I205" s="7" t="s">
        <v>293</v>
      </c>
      <c r="J205" s="7" t="s">
        <v>293</v>
      </c>
      <c r="K205" s="7" t="s">
        <v>293</v>
      </c>
      <c r="L205" s="7" t="s">
        <v>293</v>
      </c>
      <c r="M205" s="7" t="s">
        <v>293</v>
      </c>
      <c r="N205" s="8" t="s">
        <v>20</v>
      </c>
    </row>
    <row r="206" spans="1:14" ht="80.25" customHeight="1" x14ac:dyDescent="0.25">
      <c r="A206" s="7"/>
      <c r="B206" s="6" t="s">
        <v>294</v>
      </c>
      <c r="C206" s="8" t="s">
        <v>43</v>
      </c>
      <c r="D206" s="8" t="s">
        <v>289</v>
      </c>
      <c r="E206" s="8">
        <v>1372.9</v>
      </c>
      <c r="F206" s="8" t="s">
        <v>20</v>
      </c>
      <c r="G206" s="8" t="s">
        <v>20</v>
      </c>
      <c r="H206" s="7">
        <v>1372.9</v>
      </c>
      <c r="I206" s="7">
        <v>1366.03</v>
      </c>
      <c r="J206" s="7">
        <v>1359.19</v>
      </c>
      <c r="K206" s="7">
        <v>1352.39</v>
      </c>
      <c r="L206" s="7">
        <v>1345.62</v>
      </c>
      <c r="M206" s="7">
        <v>1331.89</v>
      </c>
      <c r="N206" s="8" t="s">
        <v>20</v>
      </c>
    </row>
    <row r="207" spans="1:14" ht="62.25" customHeight="1" x14ac:dyDescent="0.25">
      <c r="A207" s="7"/>
      <c r="B207" s="6" t="s">
        <v>295</v>
      </c>
      <c r="C207" s="8" t="s">
        <v>43</v>
      </c>
      <c r="D207" s="8" t="s">
        <v>289</v>
      </c>
      <c r="E207" s="8" t="s">
        <v>20</v>
      </c>
      <c r="F207" s="8" t="s">
        <v>20</v>
      </c>
      <c r="G207" s="8" t="s">
        <v>20</v>
      </c>
      <c r="H207" s="7" t="s">
        <v>20</v>
      </c>
      <c r="I207" s="7" t="s">
        <v>20</v>
      </c>
      <c r="J207" s="7" t="s">
        <v>20</v>
      </c>
      <c r="K207" s="7" t="s">
        <v>20</v>
      </c>
      <c r="L207" s="7" t="s">
        <v>20</v>
      </c>
      <c r="M207" s="7" t="s">
        <v>20</v>
      </c>
      <c r="N207" s="8" t="s">
        <v>20</v>
      </c>
    </row>
    <row r="208" spans="1:14" ht="46.5" customHeight="1" x14ac:dyDescent="0.25">
      <c r="A208" s="7"/>
      <c r="B208" s="6" t="s">
        <v>296</v>
      </c>
      <c r="C208" s="8" t="s">
        <v>43</v>
      </c>
      <c r="D208" s="8" t="s">
        <v>289</v>
      </c>
      <c r="E208" s="8" t="s">
        <v>20</v>
      </c>
      <c r="F208" s="8" t="s">
        <v>20</v>
      </c>
      <c r="G208" s="8" t="s">
        <v>20</v>
      </c>
      <c r="H208" s="7" t="s">
        <v>20</v>
      </c>
      <c r="I208" s="7" t="s">
        <v>20</v>
      </c>
      <c r="J208" s="7" t="s">
        <v>20</v>
      </c>
      <c r="K208" s="7" t="s">
        <v>20</v>
      </c>
      <c r="L208" s="7" t="s">
        <v>20</v>
      </c>
      <c r="M208" s="7" t="s">
        <v>20</v>
      </c>
      <c r="N208" s="8" t="s">
        <v>20</v>
      </c>
    </row>
    <row r="209" spans="1:14" ht="47.25" customHeight="1" x14ac:dyDescent="0.25">
      <c r="A209" s="7"/>
      <c r="B209" s="6" t="s">
        <v>297</v>
      </c>
      <c r="C209" s="8" t="s">
        <v>43</v>
      </c>
      <c r="D209" s="8" t="s">
        <v>289</v>
      </c>
      <c r="E209" s="8"/>
      <c r="F209" s="8" t="s">
        <v>20</v>
      </c>
      <c r="G209" s="8" t="s">
        <v>20</v>
      </c>
      <c r="H209" s="7"/>
      <c r="I209" s="7"/>
      <c r="J209" s="7"/>
      <c r="K209" s="7"/>
      <c r="L209" s="7"/>
      <c r="M209" s="7"/>
      <c r="N209" s="21"/>
    </row>
    <row r="210" spans="1:14" ht="87.75" customHeight="1" x14ac:dyDescent="0.25">
      <c r="A210" s="7"/>
      <c r="B210" s="6" t="s">
        <v>298</v>
      </c>
      <c r="C210" s="8" t="s">
        <v>43</v>
      </c>
      <c r="D210" s="8" t="s">
        <v>289</v>
      </c>
      <c r="E210" s="7" t="s">
        <v>299</v>
      </c>
      <c r="F210" s="8" t="s">
        <v>20</v>
      </c>
      <c r="G210" s="8" t="s">
        <v>20</v>
      </c>
      <c r="H210" s="7" t="s">
        <v>299</v>
      </c>
      <c r="I210" s="7" t="s">
        <v>299</v>
      </c>
      <c r="J210" s="7" t="s">
        <v>299</v>
      </c>
      <c r="K210" s="7" t="s">
        <v>299</v>
      </c>
      <c r="L210" s="7" t="s">
        <v>299</v>
      </c>
      <c r="M210" s="7" t="s">
        <v>299</v>
      </c>
      <c r="N210" s="7" t="s">
        <v>20</v>
      </c>
    </row>
    <row r="211" spans="1:14" ht="15.75" customHeight="1" x14ac:dyDescent="0.25">
      <c r="A211" s="7"/>
      <c r="B211" s="6" t="s">
        <v>300</v>
      </c>
      <c r="C211" s="8" t="s">
        <v>43</v>
      </c>
      <c r="D211" s="8" t="s">
        <v>289</v>
      </c>
      <c r="E211" s="8">
        <v>5500</v>
      </c>
      <c r="F211" s="8" t="s">
        <v>20</v>
      </c>
      <c r="G211" s="8" t="s">
        <v>20</v>
      </c>
      <c r="H211" s="7">
        <v>6000</v>
      </c>
      <c r="I211" s="7">
        <v>6500</v>
      </c>
      <c r="J211" s="7">
        <v>7000</v>
      </c>
      <c r="K211" s="7">
        <v>7500</v>
      </c>
      <c r="L211" s="7">
        <v>8000</v>
      </c>
      <c r="M211" s="7">
        <v>8500</v>
      </c>
      <c r="N211" s="21"/>
    </row>
    <row r="212" spans="1:14" ht="15.75" customHeight="1" x14ac:dyDescent="0.25">
      <c r="A212" s="477" t="s">
        <v>301</v>
      </c>
      <c r="B212" s="466"/>
      <c r="C212" s="466"/>
      <c r="D212" s="466"/>
      <c r="E212" s="466"/>
      <c r="F212" s="466"/>
      <c r="G212" s="466"/>
      <c r="H212" s="466"/>
      <c r="I212" s="466"/>
      <c r="J212" s="466"/>
      <c r="K212" s="466"/>
      <c r="L212" s="466"/>
      <c r="M212" s="467"/>
      <c r="N212" s="21"/>
    </row>
    <row r="213" spans="1:14" ht="15.75" customHeight="1" x14ac:dyDescent="0.25">
      <c r="A213" s="8"/>
      <c r="B213" s="7" t="s">
        <v>20</v>
      </c>
      <c r="C213" s="7" t="s">
        <v>20</v>
      </c>
      <c r="D213" s="7" t="s">
        <v>20</v>
      </c>
      <c r="E213" s="7" t="s">
        <v>20</v>
      </c>
      <c r="F213" s="7" t="s">
        <v>20</v>
      </c>
      <c r="G213" s="7" t="s">
        <v>20</v>
      </c>
      <c r="H213" s="7" t="s">
        <v>20</v>
      </c>
      <c r="I213" s="7" t="s">
        <v>20</v>
      </c>
      <c r="J213" s="7" t="s">
        <v>20</v>
      </c>
      <c r="K213" s="7" t="s">
        <v>20</v>
      </c>
      <c r="L213" s="7" t="s">
        <v>20</v>
      </c>
      <c r="M213" s="7" t="s">
        <v>20</v>
      </c>
      <c r="N213" s="21"/>
    </row>
    <row r="214" spans="1:14" ht="15.75" customHeight="1" x14ac:dyDescent="0.25">
      <c r="A214" s="477" t="s">
        <v>302</v>
      </c>
      <c r="B214" s="466"/>
      <c r="C214" s="466"/>
      <c r="D214" s="466"/>
      <c r="E214" s="466"/>
      <c r="F214" s="466"/>
      <c r="G214" s="466"/>
      <c r="H214" s="466"/>
      <c r="I214" s="466"/>
      <c r="J214" s="466"/>
      <c r="K214" s="466"/>
      <c r="L214" s="466"/>
      <c r="M214" s="467"/>
      <c r="N214" s="8" t="s">
        <v>20</v>
      </c>
    </row>
    <row r="215" spans="1:14" ht="15.75" customHeight="1" x14ac:dyDescent="0.25">
      <c r="A215" s="477" t="s">
        <v>303</v>
      </c>
      <c r="B215" s="466"/>
      <c r="C215" s="466"/>
      <c r="D215" s="466"/>
      <c r="E215" s="466"/>
      <c r="F215" s="466"/>
      <c r="G215" s="466"/>
      <c r="H215" s="466"/>
      <c r="I215" s="466"/>
      <c r="J215" s="466"/>
      <c r="K215" s="466"/>
      <c r="L215" s="466"/>
      <c r="M215" s="467"/>
      <c r="N215" s="8" t="s">
        <v>20</v>
      </c>
    </row>
    <row r="216" spans="1:14" ht="34.5" customHeight="1" x14ac:dyDescent="0.25">
      <c r="A216" s="477" t="s">
        <v>304</v>
      </c>
      <c r="B216" s="466"/>
      <c r="C216" s="466"/>
      <c r="D216" s="466"/>
      <c r="E216" s="466"/>
      <c r="F216" s="466"/>
      <c r="G216" s="466"/>
      <c r="H216" s="466"/>
      <c r="I216" s="466"/>
      <c r="J216" s="466"/>
      <c r="K216" s="466"/>
      <c r="L216" s="466"/>
      <c r="M216" s="467"/>
      <c r="N216" s="8" t="s">
        <v>20</v>
      </c>
    </row>
    <row r="217" spans="1:14" ht="26.25" customHeight="1" x14ac:dyDescent="0.25">
      <c r="A217" s="8"/>
      <c r="B217" s="6" t="s">
        <v>305</v>
      </c>
      <c r="C217" s="8" t="s">
        <v>43</v>
      </c>
      <c r="D217" s="7" t="s">
        <v>110</v>
      </c>
      <c r="E217" s="8" t="s">
        <v>20</v>
      </c>
      <c r="F217" s="8" t="s">
        <v>20</v>
      </c>
      <c r="G217" s="8" t="s">
        <v>20</v>
      </c>
      <c r="H217" s="8" t="s">
        <v>20</v>
      </c>
      <c r="I217" s="8">
        <v>2</v>
      </c>
      <c r="J217" s="8" t="s">
        <v>20</v>
      </c>
      <c r="K217" s="8" t="s">
        <v>20</v>
      </c>
      <c r="L217" s="8" t="s">
        <v>20</v>
      </c>
      <c r="M217" s="8" t="s">
        <v>20</v>
      </c>
      <c r="N217" s="8" t="s">
        <v>20</v>
      </c>
    </row>
    <row r="218" spans="1:14" ht="37.5" customHeight="1" x14ac:dyDescent="0.25">
      <c r="A218" s="8"/>
      <c r="B218" s="40" t="s">
        <v>306</v>
      </c>
      <c r="C218" s="8" t="s">
        <v>43</v>
      </c>
      <c r="D218" s="7" t="s">
        <v>110</v>
      </c>
      <c r="E218" s="8" t="s">
        <v>20</v>
      </c>
      <c r="F218" s="8">
        <v>700</v>
      </c>
      <c r="G218" s="8" t="s">
        <v>20</v>
      </c>
      <c r="H218" s="8">
        <v>749</v>
      </c>
      <c r="I218" s="8">
        <v>770</v>
      </c>
      <c r="J218" s="8">
        <v>805</v>
      </c>
      <c r="K218" s="8">
        <v>840</v>
      </c>
      <c r="L218" s="8">
        <v>910</v>
      </c>
      <c r="M218" s="8">
        <v>980</v>
      </c>
      <c r="N218" s="8" t="s">
        <v>20</v>
      </c>
    </row>
    <row r="219" spans="1:14" ht="26.25" customHeight="1" x14ac:dyDescent="0.25">
      <c r="A219" s="8"/>
      <c r="B219" s="40" t="s">
        <v>307</v>
      </c>
      <c r="C219" s="8" t="s">
        <v>43</v>
      </c>
      <c r="D219" s="7" t="s">
        <v>110</v>
      </c>
      <c r="E219" s="8" t="s">
        <v>20</v>
      </c>
      <c r="F219" s="8">
        <v>1</v>
      </c>
      <c r="G219" s="8" t="s">
        <v>20</v>
      </c>
      <c r="H219" s="8">
        <v>2</v>
      </c>
      <c r="I219" s="8">
        <v>2</v>
      </c>
      <c r="J219" s="8">
        <v>2</v>
      </c>
      <c r="K219" s="8">
        <v>2</v>
      </c>
      <c r="L219" s="8">
        <v>3</v>
      </c>
      <c r="M219" s="8">
        <v>4</v>
      </c>
      <c r="N219" s="8" t="s">
        <v>20</v>
      </c>
    </row>
    <row r="220" spans="1:14" ht="30" customHeight="1" x14ac:dyDescent="0.25">
      <c r="A220" s="8"/>
      <c r="B220" s="40" t="s">
        <v>305</v>
      </c>
      <c r="C220" s="8" t="s">
        <v>43</v>
      </c>
      <c r="D220" s="7" t="s">
        <v>110</v>
      </c>
      <c r="E220" s="8" t="s">
        <v>20</v>
      </c>
      <c r="F220" s="8" t="s">
        <v>308</v>
      </c>
      <c r="G220" s="8" t="s">
        <v>20</v>
      </c>
      <c r="H220" s="8" t="s">
        <v>20</v>
      </c>
      <c r="I220" s="8">
        <v>2</v>
      </c>
      <c r="J220" s="8">
        <v>1</v>
      </c>
      <c r="K220" s="8" t="s">
        <v>20</v>
      </c>
      <c r="L220" s="8" t="s">
        <v>20</v>
      </c>
      <c r="M220" s="8" t="s">
        <v>20</v>
      </c>
      <c r="N220" s="8" t="s">
        <v>20</v>
      </c>
    </row>
    <row r="221" spans="1:14" ht="24.75" customHeight="1" x14ac:dyDescent="0.25">
      <c r="A221" s="8"/>
      <c r="B221" s="40" t="s">
        <v>309</v>
      </c>
      <c r="C221" s="8" t="s">
        <v>43</v>
      </c>
      <c r="D221" s="7" t="s">
        <v>110</v>
      </c>
      <c r="E221" s="8" t="s">
        <v>20</v>
      </c>
      <c r="F221" s="8">
        <v>17</v>
      </c>
      <c r="G221" s="8" t="s">
        <v>20</v>
      </c>
      <c r="H221" s="8">
        <v>19</v>
      </c>
      <c r="I221" s="8">
        <v>20</v>
      </c>
      <c r="J221" s="8">
        <v>22</v>
      </c>
      <c r="K221" s="8">
        <v>23</v>
      </c>
      <c r="L221" s="8">
        <v>25</v>
      </c>
      <c r="M221" s="8">
        <v>26</v>
      </c>
      <c r="N221" s="21"/>
    </row>
    <row r="222" spans="1:14" ht="27.75" customHeight="1" x14ac:dyDescent="0.25">
      <c r="A222" s="8"/>
      <c r="B222" s="40" t="s">
        <v>310</v>
      </c>
      <c r="C222" s="8" t="s">
        <v>47</v>
      </c>
      <c r="D222" s="7" t="s">
        <v>110</v>
      </c>
      <c r="E222" s="8" t="s">
        <v>20</v>
      </c>
      <c r="F222" s="8">
        <v>55</v>
      </c>
      <c r="G222" s="8" t="s">
        <v>20</v>
      </c>
      <c r="H222" s="8" t="s">
        <v>311</v>
      </c>
      <c r="I222" s="8" t="s">
        <v>312</v>
      </c>
      <c r="J222" s="8" t="s">
        <v>313</v>
      </c>
      <c r="K222" s="8" t="s">
        <v>314</v>
      </c>
      <c r="L222" s="8" t="s">
        <v>315</v>
      </c>
      <c r="M222" s="8" t="s">
        <v>155</v>
      </c>
      <c r="N222" s="21"/>
    </row>
    <row r="223" spans="1:14" ht="15.75" customHeight="1" x14ac:dyDescent="0.25">
      <c r="A223" s="8"/>
      <c r="B223" s="40" t="s">
        <v>316</v>
      </c>
      <c r="C223" s="8" t="s">
        <v>43</v>
      </c>
      <c r="D223" s="7" t="s">
        <v>110</v>
      </c>
      <c r="E223" s="8" t="s">
        <v>20</v>
      </c>
      <c r="F223" s="8">
        <v>1</v>
      </c>
      <c r="G223" s="8" t="s">
        <v>20</v>
      </c>
      <c r="H223" s="8">
        <v>2</v>
      </c>
      <c r="I223" s="8">
        <v>2</v>
      </c>
      <c r="J223" s="8">
        <v>2</v>
      </c>
      <c r="K223" s="8">
        <v>3</v>
      </c>
      <c r="L223" s="8">
        <v>3</v>
      </c>
      <c r="M223" s="8">
        <v>4</v>
      </c>
      <c r="N223" s="7" t="s">
        <v>317</v>
      </c>
    </row>
    <row r="224" spans="1:14" ht="18.75" customHeight="1" x14ac:dyDescent="0.25">
      <c r="A224" s="477" t="s">
        <v>318</v>
      </c>
      <c r="B224" s="466"/>
      <c r="C224" s="466"/>
      <c r="D224" s="466"/>
      <c r="E224" s="466"/>
      <c r="F224" s="466"/>
      <c r="G224" s="466"/>
      <c r="H224" s="466"/>
      <c r="I224" s="466"/>
      <c r="J224" s="466"/>
      <c r="K224" s="466"/>
      <c r="L224" s="466"/>
      <c r="M224" s="467"/>
      <c r="N224" s="7" t="s">
        <v>317</v>
      </c>
    </row>
    <row r="225" spans="1:14" ht="15.75" customHeight="1" x14ac:dyDescent="0.25">
      <c r="A225" s="8"/>
      <c r="B225" s="477" t="s">
        <v>319</v>
      </c>
      <c r="C225" s="466"/>
      <c r="D225" s="466"/>
      <c r="E225" s="466"/>
      <c r="F225" s="466"/>
      <c r="G225" s="466"/>
      <c r="H225" s="466"/>
      <c r="I225" s="466"/>
      <c r="J225" s="466"/>
      <c r="K225" s="466"/>
      <c r="L225" s="466"/>
      <c r="M225" s="467"/>
      <c r="N225" s="7" t="s">
        <v>317</v>
      </c>
    </row>
    <row r="226" spans="1:14" ht="106.5" customHeight="1" x14ac:dyDescent="0.25">
      <c r="A226" s="8"/>
      <c r="B226" s="22" t="s">
        <v>320</v>
      </c>
      <c r="C226" s="8" t="s">
        <v>321</v>
      </c>
      <c r="D226" s="8" t="s">
        <v>29</v>
      </c>
      <c r="E226" s="23" t="s">
        <v>322</v>
      </c>
      <c r="F226" s="8" t="s">
        <v>20</v>
      </c>
      <c r="G226" s="23" t="s">
        <v>322</v>
      </c>
      <c r="H226" s="23" t="s">
        <v>323</v>
      </c>
      <c r="I226" s="23" t="s">
        <v>324</v>
      </c>
      <c r="J226" s="23" t="s">
        <v>325</v>
      </c>
      <c r="K226" s="23" t="s">
        <v>326</v>
      </c>
      <c r="L226" s="23" t="s">
        <v>327</v>
      </c>
      <c r="M226" s="23" t="s">
        <v>328</v>
      </c>
      <c r="N226" s="7" t="s">
        <v>317</v>
      </c>
    </row>
    <row r="227" spans="1:14" ht="125.25" customHeight="1" x14ac:dyDescent="0.25">
      <c r="A227" s="8"/>
      <c r="B227" s="22" t="s">
        <v>329</v>
      </c>
      <c r="C227" s="8" t="s">
        <v>47</v>
      </c>
      <c r="D227" s="8" t="s">
        <v>29</v>
      </c>
      <c r="E227" s="23">
        <v>40</v>
      </c>
      <c r="F227" s="8" t="s">
        <v>20</v>
      </c>
      <c r="G227" s="23">
        <v>40</v>
      </c>
      <c r="H227" s="23">
        <v>63</v>
      </c>
      <c r="I227" s="23">
        <v>82</v>
      </c>
      <c r="J227" s="23">
        <v>94</v>
      </c>
      <c r="K227" s="23">
        <v>100</v>
      </c>
      <c r="L227" s="23">
        <v>100</v>
      </c>
      <c r="M227" s="23">
        <v>100</v>
      </c>
      <c r="N227" s="21"/>
    </row>
    <row r="228" spans="1:14" ht="123.75" customHeight="1" x14ac:dyDescent="0.25">
      <c r="A228" s="8"/>
      <c r="B228" s="22" t="s">
        <v>330</v>
      </c>
      <c r="C228" s="8" t="s">
        <v>47</v>
      </c>
      <c r="D228" s="8" t="s">
        <v>29</v>
      </c>
      <c r="E228" s="35">
        <v>0</v>
      </c>
      <c r="F228" s="8" t="s">
        <v>20</v>
      </c>
      <c r="G228" s="23">
        <v>0</v>
      </c>
      <c r="H228" s="23">
        <v>24</v>
      </c>
      <c r="I228" s="23">
        <v>65</v>
      </c>
      <c r="J228" s="23">
        <v>84</v>
      </c>
      <c r="K228" s="23">
        <v>100</v>
      </c>
      <c r="L228" s="23">
        <v>100</v>
      </c>
      <c r="M228" s="23">
        <v>100</v>
      </c>
      <c r="N228" s="8" t="s">
        <v>20</v>
      </c>
    </row>
    <row r="229" spans="1:14" ht="22.5" customHeight="1" x14ac:dyDescent="0.25">
      <c r="A229" s="473" t="s">
        <v>331</v>
      </c>
      <c r="B229" s="466"/>
      <c r="C229" s="466"/>
      <c r="D229" s="466"/>
      <c r="E229" s="466"/>
      <c r="F229" s="466"/>
      <c r="G229" s="466"/>
      <c r="H229" s="466"/>
      <c r="I229" s="466"/>
      <c r="J229" s="466"/>
      <c r="K229" s="466"/>
      <c r="L229" s="466"/>
      <c r="M229" s="467"/>
      <c r="N229" s="8" t="s">
        <v>20</v>
      </c>
    </row>
    <row r="230" spans="1:14" ht="95.25" customHeight="1" x14ac:dyDescent="0.25">
      <c r="A230" s="8"/>
      <c r="B230" s="6" t="s">
        <v>332</v>
      </c>
      <c r="C230" s="8" t="s">
        <v>201</v>
      </c>
      <c r="D230" s="8" t="s">
        <v>333</v>
      </c>
      <c r="E230" s="8" t="s">
        <v>20</v>
      </c>
      <c r="F230" s="8">
        <v>11</v>
      </c>
      <c r="G230" s="8" t="s">
        <v>20</v>
      </c>
      <c r="H230" s="8">
        <v>11</v>
      </c>
      <c r="I230" s="8">
        <v>11</v>
      </c>
      <c r="J230" s="8">
        <v>11</v>
      </c>
      <c r="K230" s="8">
        <v>12</v>
      </c>
      <c r="L230" s="8">
        <v>13</v>
      </c>
      <c r="M230" s="8">
        <v>13</v>
      </c>
      <c r="N230" s="8" t="s">
        <v>20</v>
      </c>
    </row>
    <row r="231" spans="1:14" ht="69.75" customHeight="1" x14ac:dyDescent="0.25">
      <c r="A231" s="8"/>
      <c r="B231" s="6" t="s">
        <v>334</v>
      </c>
      <c r="C231" s="8" t="s">
        <v>201</v>
      </c>
      <c r="D231" s="8" t="s">
        <v>333</v>
      </c>
      <c r="E231" s="8" t="s">
        <v>20</v>
      </c>
      <c r="F231" s="11">
        <v>1000</v>
      </c>
      <c r="G231" s="8" t="s">
        <v>20</v>
      </c>
      <c r="H231" s="11">
        <v>1000</v>
      </c>
      <c r="I231" s="11">
        <v>2000</v>
      </c>
      <c r="J231" s="11">
        <v>3000</v>
      </c>
      <c r="K231" s="11">
        <v>3500</v>
      </c>
      <c r="L231" s="11">
        <v>4000</v>
      </c>
      <c r="M231" s="11">
        <v>4500</v>
      </c>
      <c r="N231" s="8" t="s">
        <v>20</v>
      </c>
    </row>
    <row r="232" spans="1:14" ht="67.5" customHeight="1" x14ac:dyDescent="0.25">
      <c r="A232" s="8"/>
      <c r="B232" s="6" t="s">
        <v>335</v>
      </c>
      <c r="C232" s="8" t="s">
        <v>201</v>
      </c>
      <c r="D232" s="8" t="s">
        <v>333</v>
      </c>
      <c r="E232" s="8" t="s">
        <v>20</v>
      </c>
      <c r="F232" s="8">
        <v>850</v>
      </c>
      <c r="G232" s="8" t="s">
        <v>20</v>
      </c>
      <c r="H232" s="8">
        <v>900</v>
      </c>
      <c r="I232" s="8">
        <v>950</v>
      </c>
      <c r="J232" s="11">
        <v>1000</v>
      </c>
      <c r="K232" s="11">
        <v>1050</v>
      </c>
      <c r="L232" s="11">
        <v>1100</v>
      </c>
      <c r="M232" s="11">
        <v>1150</v>
      </c>
      <c r="N232" s="8" t="s">
        <v>20</v>
      </c>
    </row>
    <row r="233" spans="1:14" ht="78.75" customHeight="1" x14ac:dyDescent="0.25">
      <c r="A233" s="8"/>
      <c r="B233" s="6" t="s">
        <v>336</v>
      </c>
      <c r="C233" s="8" t="s">
        <v>201</v>
      </c>
      <c r="D233" s="8" t="s">
        <v>333</v>
      </c>
      <c r="E233" s="8" t="s">
        <v>20</v>
      </c>
      <c r="F233" s="8">
        <v>22</v>
      </c>
      <c r="G233" s="8" t="s">
        <v>20</v>
      </c>
      <c r="H233" s="8">
        <v>22</v>
      </c>
      <c r="I233" s="8">
        <v>23</v>
      </c>
      <c r="J233" s="8">
        <v>23</v>
      </c>
      <c r="K233" s="8">
        <v>24</v>
      </c>
      <c r="L233" s="8">
        <v>24</v>
      </c>
      <c r="M233" s="8">
        <v>25</v>
      </c>
      <c r="N233" s="8" t="s">
        <v>20</v>
      </c>
    </row>
    <row r="234" spans="1:14" ht="82.5" customHeight="1" x14ac:dyDescent="0.25">
      <c r="A234" s="8"/>
      <c r="B234" s="6" t="s">
        <v>337</v>
      </c>
      <c r="C234" s="8" t="s">
        <v>201</v>
      </c>
      <c r="D234" s="8" t="s">
        <v>333</v>
      </c>
      <c r="E234" s="8" t="s">
        <v>20</v>
      </c>
      <c r="F234" s="8">
        <v>16</v>
      </c>
      <c r="G234" s="8" t="s">
        <v>20</v>
      </c>
      <c r="H234" s="8">
        <v>38</v>
      </c>
      <c r="I234" s="8">
        <v>43</v>
      </c>
      <c r="J234" s="8">
        <v>48</v>
      </c>
      <c r="K234" s="8">
        <v>53</v>
      </c>
      <c r="L234" s="8">
        <v>58</v>
      </c>
      <c r="M234" s="8">
        <v>63</v>
      </c>
      <c r="N234" s="8" t="s">
        <v>20</v>
      </c>
    </row>
    <row r="235" spans="1:14" ht="90" customHeight="1" x14ac:dyDescent="0.25">
      <c r="A235" s="8"/>
      <c r="B235" s="6" t="s">
        <v>338</v>
      </c>
      <c r="C235" s="8" t="s">
        <v>201</v>
      </c>
      <c r="D235" s="8" t="s">
        <v>333</v>
      </c>
      <c r="E235" s="8" t="s">
        <v>20</v>
      </c>
      <c r="F235" s="8">
        <v>4</v>
      </c>
      <c r="G235" s="8" t="s">
        <v>20</v>
      </c>
      <c r="H235" s="8">
        <v>4</v>
      </c>
      <c r="I235" s="8">
        <v>4</v>
      </c>
      <c r="J235" s="8">
        <v>5</v>
      </c>
      <c r="K235" s="8">
        <v>6</v>
      </c>
      <c r="L235" s="8">
        <v>7</v>
      </c>
      <c r="M235" s="8">
        <v>8</v>
      </c>
      <c r="N235" s="21"/>
    </row>
    <row r="236" spans="1:14" ht="132.75" customHeight="1" x14ac:dyDescent="0.25">
      <c r="A236" s="8"/>
      <c r="B236" s="6" t="s">
        <v>339</v>
      </c>
      <c r="C236" s="8" t="s">
        <v>201</v>
      </c>
      <c r="D236" s="8" t="s">
        <v>333</v>
      </c>
      <c r="E236" s="8" t="s">
        <v>20</v>
      </c>
      <c r="F236" s="8">
        <v>3</v>
      </c>
      <c r="G236" s="8" t="s">
        <v>20</v>
      </c>
      <c r="H236" s="8">
        <v>3</v>
      </c>
      <c r="I236" s="8">
        <v>3</v>
      </c>
      <c r="J236" s="8">
        <v>3</v>
      </c>
      <c r="K236" s="8">
        <v>3</v>
      </c>
      <c r="L236" s="8">
        <v>3</v>
      </c>
      <c r="M236" s="8">
        <v>3</v>
      </c>
      <c r="N236" s="8" t="s">
        <v>20</v>
      </c>
    </row>
    <row r="237" spans="1:14" ht="22.5" customHeight="1" x14ac:dyDescent="0.25">
      <c r="A237" s="477" t="s">
        <v>340</v>
      </c>
      <c r="B237" s="466"/>
      <c r="C237" s="466"/>
      <c r="D237" s="466"/>
      <c r="E237" s="466"/>
      <c r="F237" s="466"/>
      <c r="G237" s="466"/>
      <c r="H237" s="466"/>
      <c r="I237" s="466"/>
      <c r="J237" s="466"/>
      <c r="K237" s="466"/>
      <c r="L237" s="466"/>
      <c r="M237" s="467"/>
      <c r="N237" s="8" t="s">
        <v>20</v>
      </c>
    </row>
    <row r="238" spans="1:14" ht="48.75" customHeight="1" x14ac:dyDescent="0.25">
      <c r="A238" s="8"/>
      <c r="B238" s="6" t="s">
        <v>341</v>
      </c>
      <c r="C238" s="8" t="s">
        <v>201</v>
      </c>
      <c r="D238" s="8" t="s">
        <v>333</v>
      </c>
      <c r="E238" s="8" t="s">
        <v>20</v>
      </c>
      <c r="F238" s="8">
        <v>48</v>
      </c>
      <c r="G238" s="8" t="s">
        <v>20</v>
      </c>
      <c r="H238" s="8">
        <v>48</v>
      </c>
      <c r="I238" s="8">
        <v>48</v>
      </c>
      <c r="J238" s="8">
        <v>48</v>
      </c>
      <c r="K238" s="8">
        <v>48</v>
      </c>
      <c r="L238" s="8">
        <v>48</v>
      </c>
      <c r="M238" s="8">
        <v>48</v>
      </c>
      <c r="N238" s="21"/>
    </row>
    <row r="239" spans="1:14" ht="46.5" customHeight="1" x14ac:dyDescent="0.25">
      <c r="A239" s="8"/>
      <c r="B239" s="6" t="s">
        <v>342</v>
      </c>
      <c r="C239" s="8" t="s">
        <v>201</v>
      </c>
      <c r="D239" s="8" t="s">
        <v>333</v>
      </c>
      <c r="E239" s="8" t="s">
        <v>20</v>
      </c>
      <c r="F239" s="8">
        <v>5677</v>
      </c>
      <c r="G239" s="8" t="s">
        <v>20</v>
      </c>
      <c r="H239" s="8">
        <v>5677</v>
      </c>
      <c r="I239" s="8">
        <v>5677</v>
      </c>
      <c r="J239" s="8">
        <v>5677</v>
      </c>
      <c r="K239" s="8">
        <v>5677</v>
      </c>
      <c r="L239" s="8">
        <v>5677</v>
      </c>
      <c r="M239" s="8">
        <v>5677</v>
      </c>
      <c r="N239" s="21"/>
    </row>
  </sheetData>
  <mergeCells count="62">
    <mergeCell ref="A158:M158"/>
    <mergeCell ref="A116:N116"/>
    <mergeCell ref="A112:N112"/>
    <mergeCell ref="A136:M136"/>
    <mergeCell ref="A137:M137"/>
    <mergeCell ref="A144:M144"/>
    <mergeCell ref="A152:M152"/>
    <mergeCell ref="A153:M153"/>
    <mergeCell ref="A93:M93"/>
    <mergeCell ref="A202:M202"/>
    <mergeCell ref="A161:M161"/>
    <mergeCell ref="A98:N98"/>
    <mergeCell ref="A237:M237"/>
    <mergeCell ref="A215:M215"/>
    <mergeCell ref="A216:M216"/>
    <mergeCell ref="A224:M224"/>
    <mergeCell ref="B225:M225"/>
    <mergeCell ref="A229:M229"/>
    <mergeCell ref="B187:M187"/>
    <mergeCell ref="A197:M197"/>
    <mergeCell ref="A123:M123"/>
    <mergeCell ref="A127:M127"/>
    <mergeCell ref="A131:M131"/>
    <mergeCell ref="A134:M134"/>
    <mergeCell ref="A52:N52"/>
    <mergeCell ref="A64:M64"/>
    <mergeCell ref="A75:M75"/>
    <mergeCell ref="A79:M79"/>
    <mergeCell ref="A87:M87"/>
    <mergeCell ref="A214:M214"/>
    <mergeCell ref="A212:M212"/>
    <mergeCell ref="A163:M163"/>
    <mergeCell ref="A164:M164"/>
    <mergeCell ref="A172:M172"/>
    <mergeCell ref="A178:M178"/>
    <mergeCell ref="A180:M180"/>
    <mergeCell ref="A181:M181"/>
    <mergeCell ref="A183:M183"/>
    <mergeCell ref="A186:M186"/>
    <mergeCell ref="A1:N1"/>
    <mergeCell ref="A48:N48"/>
    <mergeCell ref="A11:N11"/>
    <mergeCell ref="A12:N12"/>
    <mergeCell ref="A22:M22"/>
    <mergeCell ref="A41:M41"/>
    <mergeCell ref="F5:F6"/>
    <mergeCell ref="E3:M3"/>
    <mergeCell ref="N3:N6"/>
    <mergeCell ref="F4:G4"/>
    <mergeCell ref="H4:H6"/>
    <mergeCell ref="I4:I6"/>
    <mergeCell ref="J4:J6"/>
    <mergeCell ref="K4:K6"/>
    <mergeCell ref="L4:L6"/>
    <mergeCell ref="M4:M6"/>
    <mergeCell ref="A23:M23"/>
    <mergeCell ref="A33:M33"/>
    <mergeCell ref="E5:E6"/>
    <mergeCell ref="A3:A6"/>
    <mergeCell ref="B3:B6"/>
    <mergeCell ref="C3:C6"/>
    <mergeCell ref="D3:D6"/>
  </mergeCells>
  <pageMargins left="0.23622047244094491" right="0.23622047244094491" top="0.19685039370078741" bottom="0.35433070866141736" header="0" footer="0"/>
  <pageSetup paperSize="9" scale="59" orientation="landscape"/>
  <headerFooter>
    <oddFooter>&amp;R&amp;P</oddFooter>
  </headerFooter>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workbookViewId="0">
      <pane xSplit="2" ySplit="6" topLeftCell="C7" activePane="bottomRight" state="frozen"/>
      <selection pane="topRight" activeCell="C1" sqref="C1"/>
      <selection pane="bottomLeft" activeCell="A7" sqref="A7"/>
      <selection pane="bottomRight" activeCell="C7" sqref="C7"/>
    </sheetView>
  </sheetViews>
  <sheetFormatPr defaultColWidth="14.42578125" defaultRowHeight="15" customHeight="1" x14ac:dyDescent="0.25"/>
  <cols>
    <col min="1" max="1" width="6.42578125" customWidth="1"/>
    <col min="2" max="2" width="63.85546875" customWidth="1"/>
    <col min="3" max="4" width="14.85546875" customWidth="1"/>
    <col min="5" max="6" width="9.140625" customWidth="1"/>
    <col min="7" max="7" width="9.42578125" customWidth="1"/>
    <col min="8" max="12" width="9.140625" customWidth="1"/>
    <col min="13" max="13" width="14" customWidth="1"/>
    <col min="14" max="14" width="20.85546875" customWidth="1"/>
    <col min="15" max="18" width="9.140625" customWidth="1"/>
  </cols>
  <sheetData>
    <row r="1" spans="1:18" ht="26.25" customHeight="1" x14ac:dyDescent="0.3">
      <c r="A1" s="486" t="s">
        <v>343</v>
      </c>
      <c r="B1" s="463"/>
      <c r="C1" s="463"/>
      <c r="D1" s="463"/>
      <c r="E1" s="463"/>
      <c r="F1" s="463"/>
      <c r="G1" s="463"/>
      <c r="H1" s="463"/>
      <c r="I1" s="463"/>
      <c r="J1" s="463"/>
      <c r="K1" s="463"/>
      <c r="L1" s="463"/>
      <c r="M1" s="463"/>
      <c r="N1" s="15"/>
      <c r="O1" s="41"/>
      <c r="P1" s="15"/>
      <c r="Q1" s="15"/>
      <c r="R1" s="15"/>
    </row>
    <row r="2" spans="1:18" x14ac:dyDescent="0.25">
      <c r="A2" s="15"/>
      <c r="B2" s="15"/>
      <c r="C2" s="15"/>
      <c r="D2" s="15"/>
      <c r="E2" s="15"/>
      <c r="F2" s="15"/>
      <c r="G2" s="15"/>
      <c r="H2" s="15"/>
      <c r="I2" s="15"/>
      <c r="J2" s="15"/>
      <c r="K2" s="15"/>
      <c r="L2" s="15"/>
      <c r="M2" s="15"/>
      <c r="N2" s="15"/>
      <c r="O2" s="41"/>
      <c r="P2" s="15"/>
      <c r="Q2" s="15"/>
      <c r="R2" s="15"/>
    </row>
    <row r="3" spans="1:18" ht="15.75" customHeight="1" x14ac:dyDescent="0.25">
      <c r="A3" s="485" t="s">
        <v>1</v>
      </c>
      <c r="B3" s="485" t="s">
        <v>2</v>
      </c>
      <c r="C3" s="485" t="s">
        <v>3</v>
      </c>
      <c r="D3" s="485" t="s">
        <v>4</v>
      </c>
      <c r="E3" s="487"/>
      <c r="F3" s="466"/>
      <c r="G3" s="466"/>
      <c r="H3" s="466"/>
      <c r="I3" s="466"/>
      <c r="J3" s="466"/>
      <c r="K3" s="466"/>
      <c r="L3" s="466"/>
      <c r="M3" s="467"/>
      <c r="N3" s="482" t="s">
        <v>6</v>
      </c>
      <c r="O3" s="41"/>
      <c r="P3" s="15"/>
      <c r="Q3" s="15"/>
      <c r="R3" s="15"/>
    </row>
    <row r="4" spans="1:18" ht="15.75" customHeight="1" x14ac:dyDescent="0.25">
      <c r="A4" s="470"/>
      <c r="B4" s="470"/>
      <c r="C4" s="470"/>
      <c r="D4" s="470"/>
      <c r="E4" s="484" t="s">
        <v>8</v>
      </c>
      <c r="F4" s="467"/>
      <c r="G4" s="483" t="s">
        <v>9</v>
      </c>
      <c r="H4" s="483" t="s">
        <v>10</v>
      </c>
      <c r="I4" s="483" t="s">
        <v>11</v>
      </c>
      <c r="J4" s="483" t="s">
        <v>12</v>
      </c>
      <c r="K4" s="483" t="s">
        <v>13</v>
      </c>
      <c r="L4" s="483" t="s">
        <v>14</v>
      </c>
      <c r="M4" s="483" t="s">
        <v>344</v>
      </c>
      <c r="N4" s="470"/>
      <c r="O4" s="41"/>
      <c r="P4" s="15"/>
      <c r="Q4" s="15"/>
      <c r="R4" s="15"/>
    </row>
    <row r="5" spans="1:18" ht="15.75" customHeight="1" x14ac:dyDescent="0.25">
      <c r="A5" s="470"/>
      <c r="B5" s="470"/>
      <c r="C5" s="470"/>
      <c r="D5" s="470"/>
      <c r="E5" s="468" t="s">
        <v>16</v>
      </c>
      <c r="F5" s="4" t="s">
        <v>15</v>
      </c>
      <c r="G5" s="470"/>
      <c r="H5" s="470"/>
      <c r="I5" s="470"/>
      <c r="J5" s="470"/>
      <c r="K5" s="470"/>
      <c r="L5" s="470"/>
      <c r="M5" s="470"/>
      <c r="N5" s="470"/>
      <c r="O5" s="41"/>
      <c r="P5" s="15"/>
      <c r="Q5" s="15"/>
      <c r="R5" s="15"/>
    </row>
    <row r="6" spans="1:18" ht="15" customHeight="1" x14ac:dyDescent="0.25">
      <c r="A6" s="469"/>
      <c r="B6" s="469"/>
      <c r="C6" s="469"/>
      <c r="D6" s="469"/>
      <c r="E6" s="469"/>
      <c r="F6" s="4" t="s">
        <v>345</v>
      </c>
      <c r="G6" s="469"/>
      <c r="H6" s="469"/>
      <c r="I6" s="469"/>
      <c r="J6" s="469"/>
      <c r="K6" s="469"/>
      <c r="L6" s="469"/>
      <c r="M6" s="469"/>
      <c r="N6" s="469"/>
      <c r="O6" s="41"/>
      <c r="P6" s="15"/>
      <c r="Q6" s="15"/>
      <c r="R6" s="15"/>
    </row>
    <row r="7" spans="1:18" ht="45" x14ac:dyDescent="0.25">
      <c r="A7" s="7">
        <v>1</v>
      </c>
      <c r="B7" s="42" t="s">
        <v>346</v>
      </c>
      <c r="C7" s="7" t="s">
        <v>347</v>
      </c>
      <c r="D7" s="7" t="s">
        <v>20</v>
      </c>
      <c r="E7" s="7">
        <v>14</v>
      </c>
      <c r="F7" s="7" t="s">
        <v>20</v>
      </c>
      <c r="G7" s="7">
        <v>12.5</v>
      </c>
      <c r="H7" s="7">
        <v>12</v>
      </c>
      <c r="I7" s="7">
        <v>11.5</v>
      </c>
      <c r="J7" s="7">
        <v>11</v>
      </c>
      <c r="K7" s="7">
        <v>10.5</v>
      </c>
      <c r="L7" s="7">
        <v>10</v>
      </c>
      <c r="M7" s="7" t="s">
        <v>20</v>
      </c>
      <c r="N7" s="13" t="s">
        <v>348</v>
      </c>
      <c r="O7" s="41"/>
      <c r="P7" s="15"/>
      <c r="Q7" s="15"/>
      <c r="R7" s="15"/>
    </row>
    <row r="8" spans="1:18" ht="75" x14ac:dyDescent="0.25">
      <c r="A8" s="7">
        <v>2</v>
      </c>
      <c r="B8" s="42" t="s">
        <v>349</v>
      </c>
      <c r="C8" s="7" t="s">
        <v>350</v>
      </c>
      <c r="D8" s="7" t="s">
        <v>20</v>
      </c>
      <c r="E8" s="7">
        <v>51</v>
      </c>
      <c r="F8" s="7">
        <v>55.8</v>
      </c>
      <c r="G8" s="7">
        <v>53</v>
      </c>
      <c r="H8" s="7">
        <v>54</v>
      </c>
      <c r="I8" s="7">
        <v>55</v>
      </c>
      <c r="J8" s="7">
        <v>56</v>
      </c>
      <c r="K8" s="7">
        <v>57</v>
      </c>
      <c r="L8" s="7">
        <v>58</v>
      </c>
      <c r="M8" s="7">
        <v>59</v>
      </c>
      <c r="N8" s="13" t="s">
        <v>351</v>
      </c>
      <c r="O8" s="41"/>
      <c r="P8" s="15"/>
      <c r="Q8" s="15"/>
      <c r="R8" s="15"/>
    </row>
    <row r="9" spans="1:18" ht="45" x14ac:dyDescent="0.25">
      <c r="A9" s="7">
        <v>3</v>
      </c>
      <c r="B9" s="42" t="s">
        <v>352</v>
      </c>
      <c r="C9" s="7" t="s">
        <v>350</v>
      </c>
      <c r="D9" s="7" t="s">
        <v>20</v>
      </c>
      <c r="E9" s="7">
        <v>84.77</v>
      </c>
      <c r="F9" s="7">
        <v>83.58</v>
      </c>
      <c r="G9" s="7">
        <v>94.02</v>
      </c>
      <c r="H9" s="7">
        <v>100</v>
      </c>
      <c r="I9" s="7">
        <v>100</v>
      </c>
      <c r="J9" s="7">
        <v>100</v>
      </c>
      <c r="K9" s="7">
        <v>100</v>
      </c>
      <c r="L9" s="7">
        <v>100</v>
      </c>
      <c r="M9" s="7">
        <v>100</v>
      </c>
      <c r="N9" s="13" t="s">
        <v>353</v>
      </c>
      <c r="O9" s="41"/>
      <c r="P9" s="15"/>
      <c r="Q9" s="15"/>
      <c r="R9" s="15"/>
    </row>
    <row r="10" spans="1:18" ht="30" x14ac:dyDescent="0.25">
      <c r="A10" s="7">
        <v>4</v>
      </c>
      <c r="B10" s="42" t="s">
        <v>354</v>
      </c>
      <c r="C10" s="7" t="s">
        <v>350</v>
      </c>
      <c r="D10" s="7" t="s">
        <v>20</v>
      </c>
      <c r="E10" s="7">
        <v>100</v>
      </c>
      <c r="F10" s="7">
        <v>99.08</v>
      </c>
      <c r="G10" s="7">
        <v>100</v>
      </c>
      <c r="H10" s="7">
        <v>100</v>
      </c>
      <c r="I10" s="7">
        <v>100</v>
      </c>
      <c r="J10" s="7">
        <v>100</v>
      </c>
      <c r="K10" s="7">
        <v>100</v>
      </c>
      <c r="L10" s="7">
        <v>100</v>
      </c>
      <c r="M10" s="7">
        <v>100</v>
      </c>
      <c r="N10" s="13" t="s">
        <v>351</v>
      </c>
      <c r="O10" s="41"/>
      <c r="P10" s="15"/>
      <c r="Q10" s="15"/>
      <c r="R10" s="15"/>
    </row>
    <row r="11" spans="1:18" ht="45" x14ac:dyDescent="0.25">
      <c r="A11" s="7">
        <v>5</v>
      </c>
      <c r="B11" s="42" t="s">
        <v>355</v>
      </c>
      <c r="C11" s="7" t="s">
        <v>350</v>
      </c>
      <c r="D11" s="7" t="s">
        <v>20</v>
      </c>
      <c r="E11" s="7">
        <v>71.5</v>
      </c>
      <c r="F11" s="7">
        <v>76</v>
      </c>
      <c r="G11" s="7">
        <v>73</v>
      </c>
      <c r="H11" s="7">
        <v>75</v>
      </c>
      <c r="I11" s="7">
        <v>76</v>
      </c>
      <c r="J11" s="7">
        <v>77</v>
      </c>
      <c r="K11" s="7">
        <v>78.5</v>
      </c>
      <c r="L11" s="7">
        <v>80</v>
      </c>
      <c r="M11" s="7" t="s">
        <v>20</v>
      </c>
      <c r="N11" s="13" t="s">
        <v>356</v>
      </c>
      <c r="O11" s="41"/>
      <c r="P11" s="15"/>
      <c r="Q11" s="15"/>
      <c r="R11" s="15"/>
    </row>
    <row r="12" spans="1:18" ht="62.25" customHeight="1" x14ac:dyDescent="0.25">
      <c r="A12" s="7">
        <v>6</v>
      </c>
      <c r="B12" s="42" t="s">
        <v>357</v>
      </c>
      <c r="C12" s="7" t="s">
        <v>358</v>
      </c>
      <c r="D12" s="7" t="s">
        <v>20</v>
      </c>
      <c r="E12" s="7">
        <v>1.8</v>
      </c>
      <c r="F12" s="7" t="s">
        <v>20</v>
      </c>
      <c r="G12" s="7">
        <v>2.8</v>
      </c>
      <c r="H12" s="7">
        <v>4</v>
      </c>
      <c r="I12" s="7">
        <v>5.2</v>
      </c>
      <c r="J12" s="7">
        <v>6.4</v>
      </c>
      <c r="K12" s="7">
        <v>7.6</v>
      </c>
      <c r="L12" s="7">
        <v>8.8000000000000007</v>
      </c>
      <c r="M12" s="7" t="s">
        <v>20</v>
      </c>
      <c r="N12" s="13" t="s">
        <v>359</v>
      </c>
      <c r="O12" s="41"/>
      <c r="P12" s="15"/>
      <c r="Q12" s="15"/>
      <c r="R12" s="15"/>
    </row>
    <row r="13" spans="1:18" ht="40.5" customHeight="1" x14ac:dyDescent="0.25">
      <c r="A13" s="481" t="s">
        <v>360</v>
      </c>
      <c r="B13" s="466"/>
      <c r="C13" s="466"/>
      <c r="D13" s="466"/>
      <c r="E13" s="466"/>
      <c r="F13" s="466"/>
      <c r="G13" s="466"/>
      <c r="H13" s="466"/>
      <c r="I13" s="466"/>
      <c r="J13" s="466"/>
      <c r="K13" s="466"/>
      <c r="L13" s="466"/>
      <c r="M13" s="466"/>
      <c r="N13" s="467"/>
      <c r="O13" s="41"/>
      <c r="P13" s="15"/>
      <c r="Q13" s="15"/>
      <c r="R13" s="15"/>
    </row>
    <row r="14" spans="1:18" ht="40.5" customHeight="1" x14ac:dyDescent="0.25">
      <c r="A14" s="481" t="s">
        <v>361</v>
      </c>
      <c r="B14" s="466"/>
      <c r="C14" s="466"/>
      <c r="D14" s="466"/>
      <c r="E14" s="466"/>
      <c r="F14" s="466"/>
      <c r="G14" s="466"/>
      <c r="H14" s="466"/>
      <c r="I14" s="466"/>
      <c r="J14" s="466"/>
      <c r="K14" s="466"/>
      <c r="L14" s="466"/>
      <c r="M14" s="466"/>
      <c r="N14" s="467"/>
      <c r="O14" s="41"/>
      <c r="P14" s="15"/>
      <c r="Q14" s="15"/>
      <c r="R14" s="15"/>
    </row>
    <row r="15" spans="1:18" ht="69.75" customHeight="1" x14ac:dyDescent="0.25">
      <c r="A15" s="8" t="s">
        <v>362</v>
      </c>
      <c r="B15" s="43" t="s">
        <v>363</v>
      </c>
      <c r="C15" s="8" t="s">
        <v>350</v>
      </c>
      <c r="D15" s="7" t="s">
        <v>20</v>
      </c>
      <c r="E15" s="7" t="s">
        <v>20</v>
      </c>
      <c r="F15" s="7" t="s">
        <v>20</v>
      </c>
      <c r="G15" s="8">
        <v>5</v>
      </c>
      <c r="H15" s="8">
        <v>10</v>
      </c>
      <c r="I15" s="8">
        <v>20</v>
      </c>
      <c r="J15" s="8">
        <v>30</v>
      </c>
      <c r="K15" s="8">
        <v>40</v>
      </c>
      <c r="L15" s="8">
        <v>50</v>
      </c>
      <c r="M15" s="7" t="s">
        <v>20</v>
      </c>
      <c r="N15" s="13" t="s">
        <v>364</v>
      </c>
      <c r="O15" s="41"/>
      <c r="P15" s="15"/>
      <c r="Q15" s="15"/>
      <c r="R15" s="15"/>
    </row>
    <row r="16" spans="1:18" ht="86.25" customHeight="1" x14ac:dyDescent="0.25">
      <c r="A16" s="44" t="s">
        <v>365</v>
      </c>
      <c r="B16" s="45" t="s">
        <v>366</v>
      </c>
      <c r="C16" s="8" t="s">
        <v>350</v>
      </c>
      <c r="D16" s="7" t="s">
        <v>20</v>
      </c>
      <c r="E16" s="7" t="s">
        <v>20</v>
      </c>
      <c r="F16" s="7" t="s">
        <v>20</v>
      </c>
      <c r="G16" s="8">
        <v>5</v>
      </c>
      <c r="H16" s="8">
        <v>6</v>
      </c>
      <c r="I16" s="8">
        <v>8</v>
      </c>
      <c r="J16" s="8">
        <v>13</v>
      </c>
      <c r="K16" s="8">
        <v>18</v>
      </c>
      <c r="L16" s="8">
        <v>25</v>
      </c>
      <c r="M16" s="7" t="s">
        <v>20</v>
      </c>
      <c r="N16" s="13" t="s">
        <v>364</v>
      </c>
      <c r="O16" s="41"/>
      <c r="P16" s="15"/>
      <c r="Q16" s="15"/>
      <c r="R16" s="15"/>
    </row>
    <row r="17" spans="1:18" ht="67.5" customHeight="1" x14ac:dyDescent="0.25">
      <c r="A17" s="8" t="s">
        <v>367</v>
      </c>
      <c r="B17" s="45" t="s">
        <v>368</v>
      </c>
      <c r="C17" s="8" t="s">
        <v>369</v>
      </c>
      <c r="D17" s="7" t="s">
        <v>20</v>
      </c>
      <c r="E17" s="7" t="s">
        <v>20</v>
      </c>
      <c r="F17" s="7" t="s">
        <v>20</v>
      </c>
      <c r="G17" s="8">
        <v>0</v>
      </c>
      <c r="H17" s="8">
        <v>0</v>
      </c>
      <c r="I17" s="8">
        <v>0</v>
      </c>
      <c r="J17" s="8">
        <v>0</v>
      </c>
      <c r="K17" s="8">
        <v>0</v>
      </c>
      <c r="L17" s="8">
        <v>0</v>
      </c>
      <c r="M17" s="7" t="s">
        <v>20</v>
      </c>
      <c r="N17" s="13" t="s">
        <v>364</v>
      </c>
      <c r="O17" s="41"/>
      <c r="P17" s="15"/>
      <c r="Q17" s="15"/>
      <c r="R17" s="15"/>
    </row>
    <row r="18" spans="1:18" ht="40.5" customHeight="1" x14ac:dyDescent="0.25">
      <c r="A18" s="8" t="s">
        <v>370</v>
      </c>
      <c r="B18" s="45" t="s">
        <v>371</v>
      </c>
      <c r="C18" s="8" t="s">
        <v>372</v>
      </c>
      <c r="D18" s="7" t="s">
        <v>20</v>
      </c>
      <c r="E18" s="7" t="s">
        <v>20</v>
      </c>
      <c r="F18" s="7" t="s">
        <v>20</v>
      </c>
      <c r="G18" s="8">
        <v>10</v>
      </c>
      <c r="H18" s="8">
        <v>22</v>
      </c>
      <c r="I18" s="8">
        <v>34</v>
      </c>
      <c r="J18" s="8">
        <v>51</v>
      </c>
      <c r="K18" s="8">
        <v>68</v>
      </c>
      <c r="L18" s="8">
        <v>100</v>
      </c>
      <c r="M18" s="7" t="s">
        <v>20</v>
      </c>
      <c r="N18" s="13" t="s">
        <v>364</v>
      </c>
      <c r="O18" s="41"/>
      <c r="P18" s="15"/>
      <c r="Q18" s="15"/>
      <c r="R18" s="15"/>
    </row>
    <row r="19" spans="1:18" ht="57.75" customHeight="1" x14ac:dyDescent="0.25">
      <c r="A19" s="8" t="s">
        <v>373</v>
      </c>
      <c r="B19" s="45" t="s">
        <v>374</v>
      </c>
      <c r="C19" s="8" t="s">
        <v>372</v>
      </c>
      <c r="D19" s="7" t="s">
        <v>20</v>
      </c>
      <c r="E19" s="7" t="s">
        <v>20</v>
      </c>
      <c r="F19" s="7" t="s">
        <v>20</v>
      </c>
      <c r="G19" s="8">
        <v>700</v>
      </c>
      <c r="H19" s="8">
        <v>1400</v>
      </c>
      <c r="I19" s="8">
        <v>2200</v>
      </c>
      <c r="J19" s="8">
        <v>3100</v>
      </c>
      <c r="K19" s="8">
        <v>4120</v>
      </c>
      <c r="L19" s="8">
        <v>5000</v>
      </c>
      <c r="M19" s="7" t="s">
        <v>20</v>
      </c>
      <c r="N19" s="13" t="s">
        <v>364</v>
      </c>
      <c r="O19" s="41"/>
      <c r="P19" s="15"/>
      <c r="Q19" s="15"/>
      <c r="R19" s="15"/>
    </row>
    <row r="20" spans="1:18" ht="40.5" customHeight="1" x14ac:dyDescent="0.25">
      <c r="A20" s="481" t="s">
        <v>375</v>
      </c>
      <c r="B20" s="466"/>
      <c r="C20" s="466"/>
      <c r="D20" s="466"/>
      <c r="E20" s="466"/>
      <c r="F20" s="466"/>
      <c r="G20" s="466"/>
      <c r="H20" s="466"/>
      <c r="I20" s="466"/>
      <c r="J20" s="466"/>
      <c r="K20" s="466"/>
      <c r="L20" s="466"/>
      <c r="M20" s="466"/>
      <c r="N20" s="467"/>
      <c r="O20" s="41"/>
      <c r="P20" s="15"/>
      <c r="Q20" s="15"/>
      <c r="R20" s="15"/>
    </row>
    <row r="21" spans="1:18" ht="40.5" customHeight="1" x14ac:dyDescent="0.25">
      <c r="A21" s="8" t="s">
        <v>376</v>
      </c>
      <c r="B21" s="42" t="s">
        <v>377</v>
      </c>
      <c r="C21" s="7" t="s">
        <v>347</v>
      </c>
      <c r="D21" s="7" t="s">
        <v>20</v>
      </c>
      <c r="E21" s="7">
        <v>14.5</v>
      </c>
      <c r="F21" s="7" t="s">
        <v>20</v>
      </c>
      <c r="G21" s="7">
        <v>12.5</v>
      </c>
      <c r="H21" s="7">
        <v>12</v>
      </c>
      <c r="I21" s="7">
        <v>11.5</v>
      </c>
      <c r="J21" s="7">
        <v>11</v>
      </c>
      <c r="K21" s="7">
        <v>10.5</v>
      </c>
      <c r="L21" s="7">
        <v>10</v>
      </c>
      <c r="M21" s="7" t="s">
        <v>20</v>
      </c>
      <c r="N21" s="13" t="s">
        <v>348</v>
      </c>
      <c r="O21" s="41"/>
      <c r="P21" s="15"/>
      <c r="Q21" s="15"/>
      <c r="R21" s="15"/>
    </row>
    <row r="22" spans="1:18" ht="68.25" customHeight="1" x14ac:dyDescent="0.25">
      <c r="A22" s="8" t="s">
        <v>378</v>
      </c>
      <c r="B22" s="42" t="s">
        <v>379</v>
      </c>
      <c r="C22" s="7" t="s">
        <v>380</v>
      </c>
      <c r="D22" s="7" t="s">
        <v>20</v>
      </c>
      <c r="E22" s="7" t="s">
        <v>20</v>
      </c>
      <c r="F22" s="7" t="s">
        <v>20</v>
      </c>
      <c r="G22" s="7">
        <v>12</v>
      </c>
      <c r="H22" s="7">
        <v>24</v>
      </c>
      <c r="I22" s="7">
        <v>41</v>
      </c>
      <c r="J22" s="7">
        <v>58</v>
      </c>
      <c r="K22" s="7">
        <v>76</v>
      </c>
      <c r="L22" s="7">
        <v>100</v>
      </c>
      <c r="M22" s="7" t="s">
        <v>20</v>
      </c>
      <c r="N22" s="13" t="s">
        <v>381</v>
      </c>
      <c r="O22" s="41"/>
      <c r="P22" s="15"/>
      <c r="Q22" s="15"/>
      <c r="R22" s="15"/>
    </row>
    <row r="23" spans="1:18" ht="80.25" customHeight="1" x14ac:dyDescent="0.25">
      <c r="A23" s="8" t="s">
        <v>382</v>
      </c>
      <c r="B23" s="42" t="s">
        <v>383</v>
      </c>
      <c r="C23" s="7" t="s">
        <v>384</v>
      </c>
      <c r="D23" s="7" t="s">
        <v>20</v>
      </c>
      <c r="E23" s="7" t="s">
        <v>20</v>
      </c>
      <c r="F23" s="7" t="s">
        <v>20</v>
      </c>
      <c r="G23" s="7">
        <v>2</v>
      </c>
      <c r="H23" s="7">
        <v>5</v>
      </c>
      <c r="I23" s="7">
        <v>8</v>
      </c>
      <c r="J23" s="7">
        <v>11</v>
      </c>
      <c r="K23" s="7">
        <v>13.5</v>
      </c>
      <c r="L23" s="7">
        <v>16</v>
      </c>
      <c r="M23" s="7" t="s">
        <v>20</v>
      </c>
      <c r="N23" s="13" t="s">
        <v>385</v>
      </c>
      <c r="O23" s="41"/>
      <c r="P23" s="15"/>
      <c r="Q23" s="15"/>
      <c r="R23" s="15"/>
    </row>
    <row r="24" spans="1:18" ht="57.75" customHeight="1" x14ac:dyDescent="0.25">
      <c r="A24" s="8" t="s">
        <v>386</v>
      </c>
      <c r="B24" s="42" t="s">
        <v>387</v>
      </c>
      <c r="C24" s="7" t="s">
        <v>388</v>
      </c>
      <c r="D24" s="7" t="s">
        <v>20</v>
      </c>
      <c r="E24" s="7" t="s">
        <v>20</v>
      </c>
      <c r="F24" s="7" t="s">
        <v>20</v>
      </c>
      <c r="G24" s="7">
        <v>100</v>
      </c>
      <c r="H24" s="7">
        <v>250</v>
      </c>
      <c r="I24" s="7">
        <v>400</v>
      </c>
      <c r="J24" s="7">
        <v>550</v>
      </c>
      <c r="K24" s="7">
        <v>700</v>
      </c>
      <c r="L24" s="7">
        <v>800</v>
      </c>
      <c r="M24" s="7" t="s">
        <v>20</v>
      </c>
      <c r="N24" s="13" t="s">
        <v>385</v>
      </c>
      <c r="O24" s="41"/>
      <c r="P24" s="15"/>
      <c r="Q24" s="15"/>
      <c r="R24" s="15"/>
    </row>
    <row r="25" spans="1:18" ht="40.5" customHeight="1" x14ac:dyDescent="0.25">
      <c r="A25" s="8" t="s">
        <v>389</v>
      </c>
      <c r="B25" s="42" t="s">
        <v>390</v>
      </c>
      <c r="C25" s="7" t="s">
        <v>391</v>
      </c>
      <c r="D25" s="7" t="s">
        <v>20</v>
      </c>
      <c r="E25" s="7">
        <v>2.4</v>
      </c>
      <c r="F25" s="7" t="s">
        <v>20</v>
      </c>
      <c r="G25" s="7">
        <v>4.9000000000000004</v>
      </c>
      <c r="H25" s="7">
        <v>9.8000000000000007</v>
      </c>
      <c r="I25" s="7">
        <v>15.7</v>
      </c>
      <c r="J25" s="7">
        <v>20.6</v>
      </c>
      <c r="K25" s="7">
        <v>24.5</v>
      </c>
      <c r="L25" s="7">
        <v>24.5</v>
      </c>
      <c r="M25" s="7" t="s">
        <v>20</v>
      </c>
      <c r="N25" s="13" t="s">
        <v>385</v>
      </c>
      <c r="O25" s="41"/>
      <c r="P25" s="15"/>
      <c r="Q25" s="15"/>
      <c r="R25" s="15"/>
    </row>
    <row r="26" spans="1:18" ht="40.5" customHeight="1" x14ac:dyDescent="0.25">
      <c r="A26" s="8" t="s">
        <v>392</v>
      </c>
      <c r="B26" s="42" t="s">
        <v>393</v>
      </c>
      <c r="C26" s="7" t="s">
        <v>350</v>
      </c>
      <c r="D26" s="7" t="s">
        <v>20</v>
      </c>
      <c r="E26" s="7">
        <v>95.3</v>
      </c>
      <c r="F26" s="7" t="s">
        <v>20</v>
      </c>
      <c r="G26" s="7">
        <v>96.7</v>
      </c>
      <c r="H26" s="7">
        <v>98.2</v>
      </c>
      <c r="I26" s="7">
        <v>99.7</v>
      </c>
      <c r="J26" s="7">
        <v>100</v>
      </c>
      <c r="K26" s="7">
        <v>100</v>
      </c>
      <c r="L26" s="7">
        <v>100</v>
      </c>
      <c r="M26" s="7" t="s">
        <v>20</v>
      </c>
      <c r="N26" s="13" t="s">
        <v>385</v>
      </c>
      <c r="O26" s="41"/>
      <c r="P26" s="15"/>
      <c r="Q26" s="15"/>
      <c r="R26" s="15"/>
    </row>
    <row r="27" spans="1:18" ht="40.5" customHeight="1" x14ac:dyDescent="0.25">
      <c r="A27" s="481" t="s">
        <v>394</v>
      </c>
      <c r="B27" s="466"/>
      <c r="C27" s="466"/>
      <c r="D27" s="466"/>
      <c r="E27" s="466"/>
      <c r="F27" s="466"/>
      <c r="G27" s="466"/>
      <c r="H27" s="466"/>
      <c r="I27" s="466"/>
      <c r="J27" s="466"/>
      <c r="K27" s="466"/>
      <c r="L27" s="466"/>
      <c r="M27" s="466"/>
      <c r="N27" s="467"/>
      <c r="O27" s="41"/>
      <c r="P27" s="15"/>
      <c r="Q27" s="15"/>
      <c r="R27" s="15"/>
    </row>
    <row r="28" spans="1:18" ht="40.5" customHeight="1" x14ac:dyDescent="0.25">
      <c r="A28" s="8" t="s">
        <v>395</v>
      </c>
      <c r="B28" s="42" t="s">
        <v>396</v>
      </c>
      <c r="C28" s="7" t="s">
        <v>350</v>
      </c>
      <c r="D28" s="7" t="s">
        <v>20</v>
      </c>
      <c r="E28" s="7">
        <v>71</v>
      </c>
      <c r="F28" s="7">
        <v>76</v>
      </c>
      <c r="G28" s="7">
        <v>73</v>
      </c>
      <c r="H28" s="7">
        <v>75</v>
      </c>
      <c r="I28" s="7">
        <v>76</v>
      </c>
      <c r="J28" s="7">
        <v>77</v>
      </c>
      <c r="K28" s="7">
        <v>78.5</v>
      </c>
      <c r="L28" s="7">
        <v>80</v>
      </c>
      <c r="M28" s="7" t="s">
        <v>20</v>
      </c>
      <c r="N28" s="13" t="s">
        <v>356</v>
      </c>
      <c r="O28" s="41"/>
      <c r="P28" s="15"/>
      <c r="Q28" s="15"/>
      <c r="R28" s="15"/>
    </row>
    <row r="29" spans="1:18" ht="95.25" customHeight="1" x14ac:dyDescent="0.25">
      <c r="A29" s="8" t="s">
        <v>397</v>
      </c>
      <c r="B29" s="42" t="s">
        <v>398</v>
      </c>
      <c r="C29" s="7" t="s">
        <v>388</v>
      </c>
      <c r="D29" s="7" t="s">
        <v>20</v>
      </c>
      <c r="E29" s="7">
        <v>45</v>
      </c>
      <c r="F29" s="7" t="s">
        <v>20</v>
      </c>
      <c r="G29" s="7">
        <v>385</v>
      </c>
      <c r="H29" s="7">
        <v>550</v>
      </c>
      <c r="I29" s="7">
        <v>800</v>
      </c>
      <c r="J29" s="7">
        <v>950</v>
      </c>
      <c r="K29" s="7">
        <v>1100</v>
      </c>
      <c r="L29" s="7">
        <v>2000</v>
      </c>
      <c r="M29" s="7" t="s">
        <v>20</v>
      </c>
      <c r="N29" s="13" t="s">
        <v>399</v>
      </c>
      <c r="O29" s="41"/>
      <c r="P29" s="15"/>
      <c r="Q29" s="15"/>
      <c r="R29" s="15"/>
    </row>
    <row r="30" spans="1:18" ht="68.25" customHeight="1" x14ac:dyDescent="0.25">
      <c r="A30" s="8" t="s">
        <v>400</v>
      </c>
      <c r="B30" s="42" t="s">
        <v>401</v>
      </c>
      <c r="C30" s="7" t="s">
        <v>358</v>
      </c>
      <c r="D30" s="7" t="s">
        <v>20</v>
      </c>
      <c r="E30" s="7">
        <v>1</v>
      </c>
      <c r="F30" s="7" t="s">
        <v>20</v>
      </c>
      <c r="G30" s="7">
        <v>4</v>
      </c>
      <c r="H30" s="7">
        <v>6</v>
      </c>
      <c r="I30" s="7">
        <v>10</v>
      </c>
      <c r="J30" s="7">
        <v>10</v>
      </c>
      <c r="K30" s="7">
        <v>10</v>
      </c>
      <c r="L30" s="7">
        <v>12</v>
      </c>
      <c r="M30" s="7" t="s">
        <v>20</v>
      </c>
      <c r="N30" s="13" t="s">
        <v>399</v>
      </c>
      <c r="O30" s="41"/>
      <c r="P30" s="15"/>
      <c r="Q30" s="15"/>
      <c r="R30" s="15"/>
    </row>
    <row r="31" spans="1:18" ht="75.75" customHeight="1" x14ac:dyDescent="0.25">
      <c r="A31" s="8" t="s">
        <v>402</v>
      </c>
      <c r="B31" s="42" t="s">
        <v>403</v>
      </c>
      <c r="C31" s="7" t="s">
        <v>388</v>
      </c>
      <c r="D31" s="7" t="s">
        <v>20</v>
      </c>
      <c r="E31" s="7" t="s">
        <v>20</v>
      </c>
      <c r="F31" s="7" t="s">
        <v>20</v>
      </c>
      <c r="G31" s="7">
        <v>200</v>
      </c>
      <c r="H31" s="7">
        <v>300</v>
      </c>
      <c r="I31" s="7">
        <v>400</v>
      </c>
      <c r="J31" s="7">
        <v>550</v>
      </c>
      <c r="K31" s="7">
        <v>700</v>
      </c>
      <c r="L31" s="7">
        <v>900</v>
      </c>
      <c r="M31" s="7" t="s">
        <v>20</v>
      </c>
      <c r="N31" s="13" t="s">
        <v>399</v>
      </c>
      <c r="O31" s="41"/>
      <c r="P31" s="15"/>
      <c r="Q31" s="15"/>
      <c r="R31" s="15"/>
    </row>
    <row r="32" spans="1:18" ht="104.25" customHeight="1" x14ac:dyDescent="0.25">
      <c r="A32" s="8" t="s">
        <v>404</v>
      </c>
      <c r="B32" s="42" t="s">
        <v>405</v>
      </c>
      <c r="C32" s="7" t="s">
        <v>372</v>
      </c>
      <c r="D32" s="7" t="s">
        <v>20</v>
      </c>
      <c r="E32" s="7">
        <v>1</v>
      </c>
      <c r="F32" s="7" t="s">
        <v>20</v>
      </c>
      <c r="G32" s="7">
        <v>10</v>
      </c>
      <c r="H32" s="7">
        <v>25</v>
      </c>
      <c r="I32" s="7">
        <v>40</v>
      </c>
      <c r="J32" s="7">
        <v>55</v>
      </c>
      <c r="K32" s="7">
        <v>70</v>
      </c>
      <c r="L32" s="7">
        <v>85</v>
      </c>
      <c r="M32" s="7" t="s">
        <v>20</v>
      </c>
      <c r="N32" s="13" t="s">
        <v>399</v>
      </c>
      <c r="O32" s="41"/>
      <c r="P32" s="15"/>
      <c r="Q32" s="15"/>
      <c r="R32" s="15"/>
    </row>
    <row r="33" spans="1:18" ht="40.5" customHeight="1" x14ac:dyDescent="0.25">
      <c r="A33" s="481" t="s">
        <v>406</v>
      </c>
      <c r="B33" s="466"/>
      <c r="C33" s="466"/>
      <c r="D33" s="466"/>
      <c r="E33" s="466"/>
      <c r="F33" s="466"/>
      <c r="G33" s="466"/>
      <c r="H33" s="466"/>
      <c r="I33" s="466"/>
      <c r="J33" s="466"/>
      <c r="K33" s="466"/>
      <c r="L33" s="466"/>
      <c r="M33" s="466"/>
      <c r="N33" s="467"/>
      <c r="O33" s="41"/>
      <c r="P33" s="15"/>
      <c r="Q33" s="15"/>
      <c r="R33" s="15"/>
    </row>
    <row r="34" spans="1:18" ht="92.25" customHeight="1" x14ac:dyDescent="0.25">
      <c r="A34" s="8" t="s">
        <v>407</v>
      </c>
      <c r="B34" s="42" t="s">
        <v>408</v>
      </c>
      <c r="C34" s="7" t="s">
        <v>409</v>
      </c>
      <c r="D34" s="7" t="s">
        <v>20</v>
      </c>
      <c r="E34" s="7" t="s">
        <v>20</v>
      </c>
      <c r="F34" s="7" t="s">
        <v>20</v>
      </c>
      <c r="G34" s="7">
        <v>2</v>
      </c>
      <c r="H34" s="7">
        <v>4</v>
      </c>
      <c r="I34" s="7">
        <v>7</v>
      </c>
      <c r="J34" s="7">
        <v>10</v>
      </c>
      <c r="K34" s="7">
        <v>15</v>
      </c>
      <c r="L34" s="7">
        <v>20</v>
      </c>
      <c r="M34" s="7" t="s">
        <v>20</v>
      </c>
      <c r="N34" s="13" t="s">
        <v>410</v>
      </c>
      <c r="O34" s="41"/>
      <c r="P34" s="15"/>
      <c r="Q34" s="15"/>
      <c r="R34" s="15"/>
    </row>
    <row r="35" spans="1:18" ht="40.5" customHeight="1" x14ac:dyDescent="0.25">
      <c r="A35" s="8" t="s">
        <v>411</v>
      </c>
      <c r="B35" s="42" t="s">
        <v>412</v>
      </c>
      <c r="C35" s="7" t="s">
        <v>350</v>
      </c>
      <c r="D35" s="7" t="s">
        <v>20</v>
      </c>
      <c r="E35" s="7" t="s">
        <v>20</v>
      </c>
      <c r="F35" s="7" t="s">
        <v>20</v>
      </c>
      <c r="G35" s="7" t="s">
        <v>20</v>
      </c>
      <c r="H35" s="7">
        <v>55</v>
      </c>
      <c r="I35" s="7">
        <v>60</v>
      </c>
      <c r="J35" s="7">
        <v>65</v>
      </c>
      <c r="K35" s="7">
        <v>75</v>
      </c>
      <c r="L35" s="7">
        <v>85</v>
      </c>
      <c r="M35" s="7" t="s">
        <v>20</v>
      </c>
      <c r="N35" s="13" t="s">
        <v>410</v>
      </c>
      <c r="O35" s="41"/>
      <c r="P35" s="15"/>
      <c r="Q35" s="15"/>
      <c r="R35" s="15"/>
    </row>
    <row r="36" spans="1:18" ht="40.5" customHeight="1" x14ac:dyDescent="0.25">
      <c r="A36" s="488" t="s">
        <v>413</v>
      </c>
      <c r="B36" s="466"/>
      <c r="C36" s="466"/>
      <c r="D36" s="466"/>
      <c r="E36" s="466"/>
      <c r="F36" s="466"/>
      <c r="G36" s="466"/>
      <c r="H36" s="466"/>
      <c r="I36" s="466"/>
      <c r="J36" s="466"/>
      <c r="K36" s="466"/>
      <c r="L36" s="466"/>
      <c r="M36" s="466"/>
      <c r="N36" s="467"/>
      <c r="O36" s="41"/>
      <c r="P36" s="15"/>
      <c r="Q36" s="15"/>
      <c r="R36" s="15"/>
    </row>
    <row r="37" spans="1:18" ht="81" customHeight="1" x14ac:dyDescent="0.25">
      <c r="A37" s="46" t="s">
        <v>414</v>
      </c>
      <c r="B37" s="42" t="s">
        <v>415</v>
      </c>
      <c r="C37" s="7" t="s">
        <v>350</v>
      </c>
      <c r="D37" s="7" t="s">
        <v>20</v>
      </c>
      <c r="E37" s="7">
        <v>63.6</v>
      </c>
      <c r="F37" s="7" t="s">
        <v>20</v>
      </c>
      <c r="G37" s="7">
        <v>65</v>
      </c>
      <c r="H37" s="7">
        <v>70</v>
      </c>
      <c r="I37" s="7">
        <v>75</v>
      </c>
      <c r="J37" s="7">
        <v>85</v>
      </c>
      <c r="K37" s="7">
        <v>95</v>
      </c>
      <c r="L37" s="7">
        <v>100</v>
      </c>
      <c r="M37" s="7" t="s">
        <v>20</v>
      </c>
      <c r="N37" s="13" t="s">
        <v>416</v>
      </c>
      <c r="O37" s="41"/>
      <c r="P37" s="15"/>
      <c r="Q37" s="15"/>
      <c r="R37" s="15"/>
    </row>
    <row r="38" spans="1:18" ht="68.25" customHeight="1" x14ac:dyDescent="0.25">
      <c r="A38" s="46" t="s">
        <v>417</v>
      </c>
      <c r="B38" s="42" t="s">
        <v>418</v>
      </c>
      <c r="C38" s="7" t="s">
        <v>372</v>
      </c>
      <c r="D38" s="7" t="s">
        <v>20</v>
      </c>
      <c r="E38" s="7" t="s">
        <v>20</v>
      </c>
      <c r="F38" s="7" t="s">
        <v>20</v>
      </c>
      <c r="G38" s="7">
        <v>10</v>
      </c>
      <c r="H38" s="7">
        <v>20</v>
      </c>
      <c r="I38" s="7">
        <v>35</v>
      </c>
      <c r="J38" s="7">
        <v>50</v>
      </c>
      <c r="K38" s="7">
        <v>65</v>
      </c>
      <c r="L38" s="7">
        <v>85</v>
      </c>
      <c r="M38" s="7" t="s">
        <v>20</v>
      </c>
      <c r="N38" s="13" t="s">
        <v>416</v>
      </c>
      <c r="O38" s="41"/>
      <c r="P38" s="15"/>
      <c r="Q38" s="15"/>
      <c r="R38" s="15"/>
    </row>
    <row r="39" spans="1:18" ht="114" customHeight="1" x14ac:dyDescent="0.25">
      <c r="A39" s="46" t="s">
        <v>419</v>
      </c>
      <c r="B39" s="42" t="s">
        <v>420</v>
      </c>
      <c r="C39" s="7" t="s">
        <v>350</v>
      </c>
      <c r="D39" s="7" t="s">
        <v>20</v>
      </c>
      <c r="E39" s="7" t="s">
        <v>20</v>
      </c>
      <c r="F39" s="7" t="s">
        <v>20</v>
      </c>
      <c r="G39" s="7">
        <v>5</v>
      </c>
      <c r="H39" s="7">
        <v>15</v>
      </c>
      <c r="I39" s="7">
        <v>30</v>
      </c>
      <c r="J39" s="7">
        <v>50</v>
      </c>
      <c r="K39" s="7">
        <v>80</v>
      </c>
      <c r="L39" s="7">
        <v>90</v>
      </c>
      <c r="M39" s="7" t="s">
        <v>20</v>
      </c>
      <c r="N39" s="13" t="s">
        <v>416</v>
      </c>
      <c r="O39" s="41"/>
      <c r="P39" s="15"/>
      <c r="Q39" s="15"/>
      <c r="R39" s="15"/>
    </row>
    <row r="40" spans="1:18" ht="145.5" customHeight="1" x14ac:dyDescent="0.25">
      <c r="A40" s="46" t="s">
        <v>421</v>
      </c>
      <c r="B40" s="42" t="s">
        <v>422</v>
      </c>
      <c r="C40" s="7" t="s">
        <v>350</v>
      </c>
      <c r="D40" s="7" t="s">
        <v>20</v>
      </c>
      <c r="E40" s="7" t="s">
        <v>20</v>
      </c>
      <c r="F40" s="7" t="s">
        <v>20</v>
      </c>
      <c r="G40" s="7" t="s">
        <v>20</v>
      </c>
      <c r="H40" s="7">
        <v>15</v>
      </c>
      <c r="I40" s="7">
        <v>30</v>
      </c>
      <c r="J40" s="7">
        <v>50</v>
      </c>
      <c r="K40" s="7">
        <v>60</v>
      </c>
      <c r="L40" s="7">
        <v>70</v>
      </c>
      <c r="M40" s="7" t="s">
        <v>20</v>
      </c>
      <c r="N40" s="13" t="s">
        <v>416</v>
      </c>
      <c r="O40" s="41"/>
      <c r="P40" s="15"/>
      <c r="Q40" s="15"/>
      <c r="R40" s="15"/>
    </row>
    <row r="41" spans="1:18" ht="105.75" customHeight="1" x14ac:dyDescent="0.25">
      <c r="A41" s="46" t="s">
        <v>423</v>
      </c>
      <c r="B41" s="42" t="s">
        <v>424</v>
      </c>
      <c r="C41" s="7" t="s">
        <v>350</v>
      </c>
      <c r="D41" s="7" t="s">
        <v>20</v>
      </c>
      <c r="E41" s="7" t="s">
        <v>20</v>
      </c>
      <c r="F41" s="7" t="s">
        <v>20</v>
      </c>
      <c r="G41" s="7">
        <v>10</v>
      </c>
      <c r="H41" s="7">
        <v>15</v>
      </c>
      <c r="I41" s="7">
        <v>40</v>
      </c>
      <c r="J41" s="7">
        <v>60</v>
      </c>
      <c r="K41" s="7">
        <v>85</v>
      </c>
      <c r="L41" s="7">
        <v>95</v>
      </c>
      <c r="M41" s="7" t="s">
        <v>20</v>
      </c>
      <c r="N41" s="13" t="s">
        <v>416</v>
      </c>
      <c r="O41" s="41"/>
      <c r="P41" s="15"/>
      <c r="Q41" s="15"/>
      <c r="R41" s="15"/>
    </row>
    <row r="42" spans="1:18" ht="63.75" customHeight="1" x14ac:dyDescent="0.25">
      <c r="A42" s="46" t="s">
        <v>425</v>
      </c>
      <c r="B42" s="42" t="s">
        <v>426</v>
      </c>
      <c r="C42" s="7" t="s">
        <v>350</v>
      </c>
      <c r="D42" s="7" t="s">
        <v>20</v>
      </c>
      <c r="E42" s="7" t="s">
        <v>20</v>
      </c>
      <c r="F42" s="7" t="s">
        <v>20</v>
      </c>
      <c r="G42" s="7">
        <v>10</v>
      </c>
      <c r="H42" s="7">
        <v>20</v>
      </c>
      <c r="I42" s="7">
        <v>50</v>
      </c>
      <c r="J42" s="7">
        <v>70</v>
      </c>
      <c r="K42" s="7">
        <v>80</v>
      </c>
      <c r="L42" s="7">
        <v>90</v>
      </c>
      <c r="M42" s="7" t="s">
        <v>20</v>
      </c>
      <c r="N42" s="13" t="s">
        <v>416</v>
      </c>
      <c r="O42" s="41"/>
      <c r="P42" s="15"/>
      <c r="Q42" s="15"/>
      <c r="R42" s="15"/>
    </row>
    <row r="43" spans="1:18" ht="98.25" customHeight="1" x14ac:dyDescent="0.25">
      <c r="A43" s="46" t="s">
        <v>427</v>
      </c>
      <c r="B43" s="42" t="s">
        <v>428</v>
      </c>
      <c r="C43" s="7" t="s">
        <v>350</v>
      </c>
      <c r="D43" s="7" t="s">
        <v>20</v>
      </c>
      <c r="E43" s="7" t="s">
        <v>20</v>
      </c>
      <c r="F43" s="7" t="s">
        <v>20</v>
      </c>
      <c r="G43" s="7">
        <v>1</v>
      </c>
      <c r="H43" s="7">
        <v>3</v>
      </c>
      <c r="I43" s="7">
        <v>5</v>
      </c>
      <c r="J43" s="7">
        <v>10</v>
      </c>
      <c r="K43" s="7">
        <v>15</v>
      </c>
      <c r="L43" s="7">
        <v>20</v>
      </c>
      <c r="M43" s="7" t="s">
        <v>20</v>
      </c>
      <c r="N43" s="13" t="s">
        <v>416</v>
      </c>
      <c r="O43" s="41"/>
      <c r="P43" s="15"/>
      <c r="Q43" s="15"/>
      <c r="R43" s="15"/>
    </row>
    <row r="44" spans="1:18" ht="97.5" customHeight="1" x14ac:dyDescent="0.25">
      <c r="A44" s="46" t="s">
        <v>429</v>
      </c>
      <c r="B44" s="42" t="s">
        <v>430</v>
      </c>
      <c r="C44" s="7" t="s">
        <v>350</v>
      </c>
      <c r="D44" s="7" t="s">
        <v>20</v>
      </c>
      <c r="E44" s="7" t="s">
        <v>20</v>
      </c>
      <c r="F44" s="7" t="s">
        <v>20</v>
      </c>
      <c r="G44" s="7">
        <v>3</v>
      </c>
      <c r="H44" s="7">
        <v>5</v>
      </c>
      <c r="I44" s="7">
        <v>10</v>
      </c>
      <c r="J44" s="7">
        <v>25</v>
      </c>
      <c r="K44" s="7">
        <v>35</v>
      </c>
      <c r="L44" s="7">
        <v>50</v>
      </c>
      <c r="M44" s="7" t="s">
        <v>20</v>
      </c>
      <c r="N44" s="13" t="s">
        <v>416</v>
      </c>
      <c r="O44" s="41"/>
      <c r="P44" s="15"/>
      <c r="Q44" s="15"/>
      <c r="R44" s="15"/>
    </row>
    <row r="45" spans="1:18" ht="40.5" customHeight="1" x14ac:dyDescent="0.25">
      <c r="A45" s="488" t="s">
        <v>431</v>
      </c>
      <c r="B45" s="466"/>
      <c r="C45" s="466"/>
      <c r="D45" s="466"/>
      <c r="E45" s="466"/>
      <c r="F45" s="466"/>
      <c r="G45" s="466"/>
      <c r="H45" s="466"/>
      <c r="I45" s="466"/>
      <c r="J45" s="466"/>
      <c r="K45" s="466"/>
      <c r="L45" s="466"/>
      <c r="M45" s="466"/>
      <c r="N45" s="467"/>
      <c r="O45" s="41"/>
      <c r="P45" s="15"/>
      <c r="Q45" s="15"/>
      <c r="R45" s="15"/>
    </row>
    <row r="46" spans="1:18" ht="51" customHeight="1" x14ac:dyDescent="0.25">
      <c r="A46" s="46" t="s">
        <v>432</v>
      </c>
      <c r="B46" s="45" t="s">
        <v>377</v>
      </c>
      <c r="C46" s="7" t="s">
        <v>369</v>
      </c>
      <c r="D46" s="7" t="s">
        <v>20</v>
      </c>
      <c r="E46" s="7">
        <v>14.5</v>
      </c>
      <c r="F46" s="7" t="s">
        <v>20</v>
      </c>
      <c r="G46" s="7">
        <v>12.5</v>
      </c>
      <c r="H46" s="7">
        <v>12</v>
      </c>
      <c r="I46" s="7">
        <v>11.5</v>
      </c>
      <c r="J46" s="7">
        <v>11</v>
      </c>
      <c r="K46" s="7">
        <v>10.5</v>
      </c>
      <c r="L46" s="7">
        <v>10</v>
      </c>
      <c r="M46" s="7" t="s">
        <v>20</v>
      </c>
      <c r="N46" s="13" t="s">
        <v>433</v>
      </c>
      <c r="O46" s="41"/>
      <c r="P46" s="15"/>
      <c r="Q46" s="15"/>
      <c r="R46" s="15"/>
    </row>
    <row r="47" spans="1:18" ht="52.5" customHeight="1" x14ac:dyDescent="0.25">
      <c r="A47" s="46" t="s">
        <v>434</v>
      </c>
      <c r="B47" s="45" t="s">
        <v>435</v>
      </c>
      <c r="C47" s="7" t="s">
        <v>350</v>
      </c>
      <c r="D47" s="7" t="s">
        <v>20</v>
      </c>
      <c r="E47" s="7" t="s">
        <v>20</v>
      </c>
      <c r="F47" s="7" t="s">
        <v>20</v>
      </c>
      <c r="G47" s="7">
        <v>0</v>
      </c>
      <c r="H47" s="7">
        <v>5</v>
      </c>
      <c r="I47" s="7">
        <v>10</v>
      </c>
      <c r="J47" s="7">
        <v>20</v>
      </c>
      <c r="K47" s="7">
        <v>30</v>
      </c>
      <c r="L47" s="7">
        <v>50</v>
      </c>
      <c r="M47" s="7" t="s">
        <v>20</v>
      </c>
      <c r="N47" s="13" t="s">
        <v>433</v>
      </c>
      <c r="O47" s="41"/>
      <c r="P47" s="15"/>
      <c r="Q47" s="15"/>
      <c r="R47" s="15"/>
    </row>
    <row r="48" spans="1:18" ht="79.5" customHeight="1" x14ac:dyDescent="0.25">
      <c r="A48" s="46" t="s">
        <v>436</v>
      </c>
      <c r="B48" s="45" t="s">
        <v>437</v>
      </c>
      <c r="C48" s="7" t="s">
        <v>350</v>
      </c>
      <c r="D48" s="7" t="s">
        <v>20</v>
      </c>
      <c r="E48" s="7" t="s">
        <v>20</v>
      </c>
      <c r="F48" s="7" t="s">
        <v>20</v>
      </c>
      <c r="G48" s="7">
        <v>10.6</v>
      </c>
      <c r="H48" s="7">
        <v>22.3</v>
      </c>
      <c r="I48" s="7">
        <v>39.9</v>
      </c>
      <c r="J48" s="7">
        <v>57.3</v>
      </c>
      <c r="K48" s="7">
        <v>76.599999999999994</v>
      </c>
      <c r="L48" s="7">
        <v>100</v>
      </c>
      <c r="M48" s="7" t="s">
        <v>20</v>
      </c>
      <c r="N48" s="13" t="s">
        <v>433</v>
      </c>
      <c r="O48" s="41"/>
      <c r="P48" s="15"/>
      <c r="Q48" s="15"/>
      <c r="R48" s="15"/>
    </row>
    <row r="49" spans="1:18" ht="40.5" customHeight="1" x14ac:dyDescent="0.25">
      <c r="A49" s="46" t="s">
        <v>438</v>
      </c>
      <c r="B49" s="45" t="s">
        <v>439</v>
      </c>
      <c r="C49" s="7" t="s">
        <v>350</v>
      </c>
      <c r="D49" s="7" t="s">
        <v>20</v>
      </c>
      <c r="E49" s="7" t="s">
        <v>20</v>
      </c>
      <c r="F49" s="7" t="s">
        <v>20</v>
      </c>
      <c r="G49" s="7">
        <v>0.2</v>
      </c>
      <c r="H49" s="7">
        <v>0.8</v>
      </c>
      <c r="I49" s="7">
        <v>1.4</v>
      </c>
      <c r="J49" s="7">
        <v>2</v>
      </c>
      <c r="K49" s="7">
        <v>5</v>
      </c>
      <c r="L49" s="7">
        <v>10</v>
      </c>
      <c r="M49" s="7" t="s">
        <v>20</v>
      </c>
      <c r="N49" s="13" t="s">
        <v>433</v>
      </c>
      <c r="O49" s="41"/>
      <c r="P49" s="15"/>
      <c r="Q49" s="15"/>
      <c r="R49" s="15"/>
    </row>
    <row r="50" spans="1:18" ht="40.5" customHeight="1" x14ac:dyDescent="0.25">
      <c r="A50" s="488" t="s">
        <v>440</v>
      </c>
      <c r="B50" s="466"/>
      <c r="C50" s="466"/>
      <c r="D50" s="466"/>
      <c r="E50" s="466"/>
      <c r="F50" s="466"/>
      <c r="G50" s="466"/>
      <c r="H50" s="466"/>
      <c r="I50" s="466"/>
      <c r="J50" s="466"/>
      <c r="K50" s="466"/>
      <c r="L50" s="466"/>
      <c r="M50" s="466"/>
      <c r="N50" s="467"/>
      <c r="O50" s="41"/>
      <c r="P50" s="15"/>
      <c r="Q50" s="15"/>
      <c r="R50" s="15"/>
    </row>
    <row r="51" spans="1:18" ht="118.5" customHeight="1" x14ac:dyDescent="0.25">
      <c r="A51" s="46" t="s">
        <v>441</v>
      </c>
      <c r="B51" s="45" t="s">
        <v>442</v>
      </c>
      <c r="C51" s="7" t="s">
        <v>162</v>
      </c>
      <c r="D51" s="7" t="s">
        <v>20</v>
      </c>
      <c r="E51" s="7" t="s">
        <v>20</v>
      </c>
      <c r="F51" s="7" t="s">
        <v>20</v>
      </c>
      <c r="G51" s="7">
        <v>1161369</v>
      </c>
      <c r="H51" s="7">
        <v>1232800</v>
      </c>
      <c r="I51" s="7">
        <v>1314486</v>
      </c>
      <c r="J51" s="7">
        <v>1173396</v>
      </c>
      <c r="K51" s="7">
        <v>1345010</v>
      </c>
      <c r="L51" s="7">
        <v>1358559</v>
      </c>
      <c r="M51" s="7" t="s">
        <v>20</v>
      </c>
      <c r="N51" s="13" t="s">
        <v>443</v>
      </c>
      <c r="O51" s="41"/>
      <c r="P51" s="15"/>
      <c r="Q51" s="15"/>
      <c r="R51" s="15"/>
    </row>
    <row r="52" spans="1:18" ht="114.75" customHeight="1" x14ac:dyDescent="0.25">
      <c r="A52" s="46" t="s">
        <v>444</v>
      </c>
      <c r="B52" s="45" t="s">
        <v>445</v>
      </c>
      <c r="C52" s="7" t="s">
        <v>162</v>
      </c>
      <c r="D52" s="7" t="s">
        <v>20</v>
      </c>
      <c r="E52" s="7" t="s">
        <v>20</v>
      </c>
      <c r="F52" s="7" t="s">
        <v>20</v>
      </c>
      <c r="G52" s="7">
        <v>30189</v>
      </c>
      <c r="H52" s="7">
        <v>32464</v>
      </c>
      <c r="I52" s="7">
        <v>36105</v>
      </c>
      <c r="J52" s="7">
        <v>38584</v>
      </c>
      <c r="K52" s="7">
        <v>43014</v>
      </c>
      <c r="L52" s="7">
        <v>48706</v>
      </c>
      <c r="M52" s="7" t="s">
        <v>20</v>
      </c>
      <c r="N52" s="13" t="s">
        <v>443</v>
      </c>
      <c r="O52" s="41"/>
      <c r="P52" s="15"/>
      <c r="Q52" s="15"/>
      <c r="R52" s="15"/>
    </row>
    <row r="53" spans="1:18" ht="40.5" customHeight="1" x14ac:dyDescent="0.25">
      <c r="A53" s="46" t="s">
        <v>446</v>
      </c>
      <c r="B53" s="45" t="s">
        <v>447</v>
      </c>
      <c r="C53" s="7" t="s">
        <v>350</v>
      </c>
      <c r="D53" s="7" t="s">
        <v>20</v>
      </c>
      <c r="E53" s="7" t="s">
        <v>20</v>
      </c>
      <c r="F53" s="7" t="s">
        <v>20</v>
      </c>
      <c r="G53" s="7">
        <v>85.34</v>
      </c>
      <c r="H53" s="7">
        <v>92.23</v>
      </c>
      <c r="I53" s="7">
        <v>100</v>
      </c>
      <c r="J53" s="7">
        <v>100</v>
      </c>
      <c r="K53" s="7">
        <v>100</v>
      </c>
      <c r="L53" s="7">
        <v>100</v>
      </c>
      <c r="M53" s="7" t="s">
        <v>20</v>
      </c>
      <c r="N53" s="13" t="s">
        <v>443</v>
      </c>
      <c r="O53" s="41"/>
      <c r="P53" s="15"/>
      <c r="Q53" s="15"/>
      <c r="R53" s="15"/>
    </row>
    <row r="54" spans="1:18" ht="40.5" customHeight="1" x14ac:dyDescent="0.25">
      <c r="A54" s="488" t="s">
        <v>448</v>
      </c>
      <c r="B54" s="466"/>
      <c r="C54" s="466"/>
      <c r="D54" s="466"/>
      <c r="E54" s="466"/>
      <c r="F54" s="466"/>
      <c r="G54" s="466"/>
      <c r="H54" s="466"/>
      <c r="I54" s="466"/>
      <c r="J54" s="466"/>
      <c r="K54" s="466"/>
      <c r="L54" s="466"/>
      <c r="M54" s="466"/>
      <c r="N54" s="467"/>
      <c r="O54" s="41"/>
      <c r="P54" s="15"/>
      <c r="Q54" s="15"/>
      <c r="R54" s="15"/>
    </row>
    <row r="55" spans="1:18" ht="66" customHeight="1" x14ac:dyDescent="0.25">
      <c r="A55" s="477" t="s">
        <v>20</v>
      </c>
      <c r="B55" s="466"/>
      <c r="C55" s="466"/>
      <c r="D55" s="466"/>
      <c r="E55" s="466"/>
      <c r="F55" s="466"/>
      <c r="G55" s="466"/>
      <c r="H55" s="466"/>
      <c r="I55" s="466"/>
      <c r="J55" s="466"/>
      <c r="K55" s="466"/>
      <c r="L55" s="466"/>
      <c r="M55" s="466"/>
      <c r="N55" s="467"/>
      <c r="O55" s="41"/>
      <c r="P55" s="15"/>
      <c r="Q55" s="15"/>
      <c r="R55" s="15"/>
    </row>
    <row r="56" spans="1:18" ht="40.5" customHeight="1" x14ac:dyDescent="0.25">
      <c r="A56" s="488" t="s">
        <v>449</v>
      </c>
      <c r="B56" s="466"/>
      <c r="C56" s="466"/>
      <c r="D56" s="466"/>
      <c r="E56" s="466"/>
      <c r="F56" s="466"/>
      <c r="G56" s="466"/>
      <c r="H56" s="466"/>
      <c r="I56" s="466"/>
      <c r="J56" s="466"/>
      <c r="K56" s="466"/>
      <c r="L56" s="466"/>
      <c r="M56" s="466"/>
      <c r="N56" s="467"/>
      <c r="O56" s="41"/>
      <c r="P56" s="15"/>
      <c r="Q56" s="15"/>
      <c r="R56" s="15"/>
    </row>
    <row r="57" spans="1:18" ht="90.75" customHeight="1" x14ac:dyDescent="0.25">
      <c r="A57" s="46" t="s">
        <v>450</v>
      </c>
      <c r="B57" s="45" t="s">
        <v>451</v>
      </c>
      <c r="C57" s="7" t="s">
        <v>452</v>
      </c>
      <c r="D57" s="7" t="s">
        <v>20</v>
      </c>
      <c r="E57" s="7">
        <v>1.61</v>
      </c>
      <c r="F57" s="7" t="s">
        <v>20</v>
      </c>
      <c r="G57" s="7">
        <v>2.8</v>
      </c>
      <c r="H57" s="7">
        <v>4</v>
      </c>
      <c r="I57" s="7">
        <v>5.2</v>
      </c>
      <c r="J57" s="7">
        <v>6.4</v>
      </c>
      <c r="K57" s="7">
        <v>7.6</v>
      </c>
      <c r="L57" s="7">
        <v>8.8000000000000007</v>
      </c>
      <c r="M57" s="7" t="s">
        <v>20</v>
      </c>
      <c r="N57" s="13" t="s">
        <v>453</v>
      </c>
      <c r="O57" s="41"/>
      <c r="P57" s="15"/>
      <c r="Q57" s="15"/>
      <c r="R57" s="15"/>
    </row>
    <row r="58" spans="1:18" ht="99" customHeight="1" x14ac:dyDescent="0.25">
      <c r="A58" s="46" t="s">
        <v>454</v>
      </c>
      <c r="B58" s="45" t="s">
        <v>455</v>
      </c>
      <c r="C58" s="7" t="s">
        <v>452</v>
      </c>
      <c r="D58" s="7" t="s">
        <v>20</v>
      </c>
      <c r="E58" s="7">
        <v>3.95</v>
      </c>
      <c r="F58" s="7" t="s">
        <v>20</v>
      </c>
      <c r="G58" s="7">
        <v>5.0599999999999996</v>
      </c>
      <c r="H58" s="7">
        <v>5.9</v>
      </c>
      <c r="I58" s="7">
        <v>6.42</v>
      </c>
      <c r="J58" s="7">
        <v>6.95</v>
      </c>
      <c r="K58" s="7">
        <v>7.52</v>
      </c>
      <c r="L58" s="7">
        <v>8.14</v>
      </c>
      <c r="M58" s="7" t="s">
        <v>20</v>
      </c>
      <c r="N58" s="13" t="s">
        <v>453</v>
      </c>
      <c r="O58" s="41"/>
      <c r="P58" s="15"/>
      <c r="Q58" s="15"/>
      <c r="R58" s="15"/>
    </row>
    <row r="59" spans="1:18" ht="56.25" customHeight="1" x14ac:dyDescent="0.25">
      <c r="A59" s="46" t="s">
        <v>456</v>
      </c>
      <c r="B59" s="45" t="s">
        <v>457</v>
      </c>
      <c r="C59" s="7" t="s">
        <v>350</v>
      </c>
      <c r="D59" s="7" t="s">
        <v>20</v>
      </c>
      <c r="E59" s="7">
        <v>24.6</v>
      </c>
      <c r="F59" s="7" t="s">
        <v>20</v>
      </c>
      <c r="G59" s="7">
        <v>30</v>
      </c>
      <c r="H59" s="7">
        <v>33</v>
      </c>
      <c r="I59" s="7">
        <v>36</v>
      </c>
      <c r="J59" s="7">
        <v>39</v>
      </c>
      <c r="K59" s="7">
        <v>42</v>
      </c>
      <c r="L59" s="7">
        <v>45</v>
      </c>
      <c r="M59" s="7" t="s">
        <v>20</v>
      </c>
      <c r="N59" s="13" t="s">
        <v>453</v>
      </c>
      <c r="O59" s="41"/>
      <c r="P59" s="15"/>
      <c r="Q59" s="15"/>
      <c r="R59" s="15"/>
    </row>
    <row r="60" spans="1:18" ht="40.5" customHeight="1" x14ac:dyDescent="0.25">
      <c r="A60" s="46" t="s">
        <v>458</v>
      </c>
      <c r="B60" s="45" t="s">
        <v>459</v>
      </c>
      <c r="C60" s="7" t="s">
        <v>350</v>
      </c>
      <c r="D60" s="7" t="s">
        <v>20</v>
      </c>
      <c r="E60" s="7">
        <v>4.7</v>
      </c>
      <c r="F60" s="7" t="s">
        <v>20</v>
      </c>
      <c r="G60" s="7">
        <v>20</v>
      </c>
      <c r="H60" s="7">
        <v>30</v>
      </c>
      <c r="I60" s="7">
        <v>40</v>
      </c>
      <c r="J60" s="7">
        <v>50</v>
      </c>
      <c r="K60" s="7">
        <v>60</v>
      </c>
      <c r="L60" s="7">
        <v>70</v>
      </c>
      <c r="M60" s="7" t="s">
        <v>20</v>
      </c>
      <c r="N60" s="13" t="s">
        <v>453</v>
      </c>
      <c r="O60" s="41"/>
      <c r="P60" s="15"/>
      <c r="Q60" s="15"/>
      <c r="R60" s="15"/>
    </row>
    <row r="61" spans="1:18" ht="40.5" customHeight="1" x14ac:dyDescent="0.25">
      <c r="A61" s="488" t="s">
        <v>460</v>
      </c>
      <c r="B61" s="466"/>
      <c r="C61" s="466"/>
      <c r="D61" s="466"/>
      <c r="E61" s="466"/>
      <c r="F61" s="466"/>
      <c r="G61" s="466"/>
      <c r="H61" s="466"/>
      <c r="I61" s="466"/>
      <c r="J61" s="466"/>
      <c r="K61" s="466"/>
      <c r="L61" s="466"/>
      <c r="M61" s="466"/>
      <c r="N61" s="467"/>
      <c r="O61" s="47"/>
      <c r="P61" s="15"/>
      <c r="Q61" s="15"/>
      <c r="R61" s="15"/>
    </row>
    <row r="62" spans="1:18" ht="54" customHeight="1" x14ac:dyDescent="0.25">
      <c r="A62" s="46" t="s">
        <v>461</v>
      </c>
      <c r="B62" s="45" t="s">
        <v>462</v>
      </c>
      <c r="C62" s="7" t="s">
        <v>463</v>
      </c>
      <c r="D62" s="7" t="s">
        <v>20</v>
      </c>
      <c r="E62" s="7" t="s">
        <v>20</v>
      </c>
      <c r="F62" s="7" t="s">
        <v>20</v>
      </c>
      <c r="G62" s="48">
        <v>300</v>
      </c>
      <c r="H62" s="48">
        <v>500</v>
      </c>
      <c r="I62" s="48">
        <v>800</v>
      </c>
      <c r="J62" s="48">
        <v>1100</v>
      </c>
      <c r="K62" s="48">
        <v>1400</v>
      </c>
      <c r="L62" s="48">
        <v>1700</v>
      </c>
      <c r="M62" s="7" t="s">
        <v>20</v>
      </c>
      <c r="N62" s="13" t="s">
        <v>464</v>
      </c>
      <c r="O62" s="49"/>
      <c r="P62" s="15"/>
      <c r="Q62" s="15"/>
      <c r="R62" s="15"/>
    </row>
    <row r="63" spans="1:18" ht="84" customHeight="1" x14ac:dyDescent="0.25">
      <c r="A63" s="46" t="s">
        <v>465</v>
      </c>
      <c r="B63" s="45" t="s">
        <v>466</v>
      </c>
      <c r="C63" s="7" t="s">
        <v>350</v>
      </c>
      <c r="D63" s="7" t="s">
        <v>20</v>
      </c>
      <c r="E63" s="7" t="s">
        <v>20</v>
      </c>
      <c r="F63" s="7" t="s">
        <v>20</v>
      </c>
      <c r="G63" s="48">
        <v>0.1</v>
      </c>
      <c r="H63" s="48">
        <v>0.2</v>
      </c>
      <c r="I63" s="48">
        <v>0.3</v>
      </c>
      <c r="J63" s="48">
        <v>0.35</v>
      </c>
      <c r="K63" s="48">
        <v>0.4</v>
      </c>
      <c r="L63" s="48">
        <v>0.45</v>
      </c>
      <c r="M63" s="7" t="s">
        <v>20</v>
      </c>
      <c r="N63" s="13" t="s">
        <v>464</v>
      </c>
      <c r="O63" s="49"/>
      <c r="P63" s="15"/>
      <c r="Q63" s="15"/>
      <c r="R63" s="15"/>
    </row>
    <row r="64" spans="1:18" ht="40.5" customHeight="1" x14ac:dyDescent="0.25">
      <c r="A64" s="488" t="s">
        <v>467</v>
      </c>
      <c r="B64" s="466"/>
      <c r="C64" s="466"/>
      <c r="D64" s="466"/>
      <c r="E64" s="466"/>
      <c r="F64" s="466"/>
      <c r="G64" s="466"/>
      <c r="H64" s="466"/>
      <c r="I64" s="466"/>
      <c r="J64" s="466"/>
      <c r="K64" s="466"/>
      <c r="L64" s="466"/>
      <c r="M64" s="466"/>
      <c r="N64" s="467"/>
      <c r="O64" s="47"/>
      <c r="P64" s="15"/>
      <c r="Q64" s="15"/>
      <c r="R64" s="15"/>
    </row>
    <row r="65" spans="1:18" ht="40.5" customHeight="1" x14ac:dyDescent="0.25">
      <c r="A65" s="488" t="s">
        <v>468</v>
      </c>
      <c r="B65" s="466"/>
      <c r="C65" s="466"/>
      <c r="D65" s="466"/>
      <c r="E65" s="466"/>
      <c r="F65" s="466"/>
      <c r="G65" s="466"/>
      <c r="H65" s="466"/>
      <c r="I65" s="466"/>
      <c r="J65" s="466"/>
      <c r="K65" s="466"/>
      <c r="L65" s="466"/>
      <c r="M65" s="466"/>
      <c r="N65" s="467"/>
      <c r="O65" s="47"/>
      <c r="P65" s="15"/>
      <c r="Q65" s="15"/>
      <c r="R65" s="15"/>
    </row>
    <row r="66" spans="1:18" ht="105" customHeight="1" x14ac:dyDescent="0.25">
      <c r="A66" s="46" t="s">
        <v>469</v>
      </c>
      <c r="B66" s="45" t="s">
        <v>470</v>
      </c>
      <c r="C66" s="7" t="s">
        <v>350</v>
      </c>
      <c r="D66" s="7" t="s">
        <v>20</v>
      </c>
      <c r="E66" s="7" t="s">
        <v>20</v>
      </c>
      <c r="F66" s="7" t="s">
        <v>20</v>
      </c>
      <c r="G66" s="7">
        <v>34</v>
      </c>
      <c r="H66" s="7">
        <v>37</v>
      </c>
      <c r="I66" s="7">
        <v>40</v>
      </c>
      <c r="J66" s="7">
        <v>43</v>
      </c>
      <c r="K66" s="7">
        <v>47</v>
      </c>
      <c r="L66" s="7">
        <v>50</v>
      </c>
      <c r="M66" s="7">
        <v>53</v>
      </c>
      <c r="N66" s="13" t="s">
        <v>351</v>
      </c>
      <c r="O66" s="49"/>
      <c r="P66" s="15"/>
      <c r="Q66" s="15"/>
      <c r="R66" s="15"/>
    </row>
    <row r="67" spans="1:18" ht="42.75" customHeight="1" x14ac:dyDescent="0.25">
      <c r="A67" s="46" t="s">
        <v>471</v>
      </c>
      <c r="B67" s="45" t="s">
        <v>472</v>
      </c>
      <c r="C67" s="7" t="s">
        <v>162</v>
      </c>
      <c r="D67" s="7" t="s">
        <v>20</v>
      </c>
      <c r="E67" s="7" t="s">
        <v>20</v>
      </c>
      <c r="F67" s="7" t="s">
        <v>20</v>
      </c>
      <c r="G67" s="7">
        <v>580000</v>
      </c>
      <c r="H67" s="7">
        <v>650000</v>
      </c>
      <c r="I67" s="7">
        <v>720000</v>
      </c>
      <c r="J67" s="7">
        <v>790000</v>
      </c>
      <c r="K67" s="7">
        <v>860000</v>
      </c>
      <c r="L67" s="7">
        <v>930000</v>
      </c>
      <c r="M67" s="7">
        <v>1000000</v>
      </c>
      <c r="N67" s="13" t="s">
        <v>351</v>
      </c>
      <c r="O67" s="49"/>
      <c r="P67" s="15"/>
      <c r="Q67" s="15"/>
      <c r="R67" s="15"/>
    </row>
    <row r="68" spans="1:18" ht="129.75" customHeight="1" x14ac:dyDescent="0.25">
      <c r="A68" s="46" t="s">
        <v>473</v>
      </c>
      <c r="B68" s="45" t="s">
        <v>474</v>
      </c>
      <c r="C68" s="7" t="s">
        <v>350</v>
      </c>
      <c r="D68" s="7" t="s">
        <v>20</v>
      </c>
      <c r="E68" s="7" t="s">
        <v>20</v>
      </c>
      <c r="F68" s="7" t="s">
        <v>20</v>
      </c>
      <c r="G68" s="7">
        <v>35</v>
      </c>
      <c r="H68" s="7">
        <v>40</v>
      </c>
      <c r="I68" s="7">
        <v>45</v>
      </c>
      <c r="J68" s="7">
        <v>50</v>
      </c>
      <c r="K68" s="7">
        <v>55</v>
      </c>
      <c r="L68" s="7">
        <v>60</v>
      </c>
      <c r="M68" s="7">
        <v>65</v>
      </c>
      <c r="N68" s="13" t="s">
        <v>351</v>
      </c>
      <c r="O68" s="49"/>
      <c r="P68" s="15"/>
      <c r="Q68" s="15"/>
      <c r="R68" s="15"/>
    </row>
    <row r="69" spans="1:18" ht="59.25" customHeight="1" x14ac:dyDescent="0.25">
      <c r="A69" s="46" t="s">
        <v>475</v>
      </c>
      <c r="B69" s="45" t="s">
        <v>476</v>
      </c>
      <c r="C69" s="7" t="s">
        <v>350</v>
      </c>
      <c r="D69" s="7" t="s">
        <v>20</v>
      </c>
      <c r="E69" s="7" t="s">
        <v>20</v>
      </c>
      <c r="F69" s="7" t="s">
        <v>20</v>
      </c>
      <c r="G69" s="7">
        <v>45</v>
      </c>
      <c r="H69" s="7">
        <v>50</v>
      </c>
      <c r="I69" s="7">
        <v>55</v>
      </c>
      <c r="J69" s="7">
        <v>60</v>
      </c>
      <c r="K69" s="7">
        <v>65</v>
      </c>
      <c r="L69" s="7">
        <v>70</v>
      </c>
      <c r="M69" s="7">
        <v>75</v>
      </c>
      <c r="N69" s="13" t="s">
        <v>351</v>
      </c>
      <c r="O69" s="49"/>
      <c r="P69" s="15"/>
      <c r="Q69" s="15"/>
      <c r="R69" s="15"/>
    </row>
    <row r="70" spans="1:18" ht="40.5" customHeight="1" x14ac:dyDescent="0.25">
      <c r="A70" s="488" t="s">
        <v>477</v>
      </c>
      <c r="B70" s="466"/>
      <c r="C70" s="466"/>
      <c r="D70" s="466"/>
      <c r="E70" s="466"/>
      <c r="F70" s="466"/>
      <c r="G70" s="466"/>
      <c r="H70" s="466"/>
      <c r="I70" s="466"/>
      <c r="J70" s="466"/>
      <c r="K70" s="466"/>
      <c r="L70" s="466"/>
      <c r="M70" s="466"/>
      <c r="N70" s="467"/>
      <c r="O70" s="47"/>
      <c r="P70" s="15"/>
      <c r="Q70" s="15"/>
      <c r="R70" s="15"/>
    </row>
    <row r="71" spans="1:18" ht="90" customHeight="1" x14ac:dyDescent="0.25">
      <c r="A71" s="46" t="s">
        <v>478</v>
      </c>
      <c r="B71" s="45" t="s">
        <v>479</v>
      </c>
      <c r="C71" s="7" t="s">
        <v>350</v>
      </c>
      <c r="D71" s="7" t="s">
        <v>20</v>
      </c>
      <c r="E71" s="7" t="s">
        <v>20</v>
      </c>
      <c r="F71" s="7" t="s">
        <v>20</v>
      </c>
      <c r="G71" s="7">
        <v>53</v>
      </c>
      <c r="H71" s="7">
        <v>54</v>
      </c>
      <c r="I71" s="7">
        <v>55</v>
      </c>
      <c r="J71" s="7">
        <v>56</v>
      </c>
      <c r="K71" s="7">
        <v>57</v>
      </c>
      <c r="L71" s="7">
        <v>58</v>
      </c>
      <c r="M71" s="7">
        <v>59</v>
      </c>
      <c r="N71" s="13" t="s">
        <v>351</v>
      </c>
      <c r="O71" s="49"/>
      <c r="P71" s="15"/>
      <c r="Q71" s="15"/>
      <c r="R71" s="15"/>
    </row>
    <row r="72" spans="1:18" ht="99.75" customHeight="1" x14ac:dyDescent="0.25">
      <c r="A72" s="46" t="s">
        <v>480</v>
      </c>
      <c r="B72" s="45" t="s">
        <v>481</v>
      </c>
      <c r="C72" s="7" t="s">
        <v>350</v>
      </c>
      <c r="D72" s="7" t="s">
        <v>20</v>
      </c>
      <c r="E72" s="7" t="s">
        <v>20</v>
      </c>
      <c r="F72" s="7" t="s">
        <v>20</v>
      </c>
      <c r="G72" s="7">
        <v>50</v>
      </c>
      <c r="H72" s="7">
        <v>50</v>
      </c>
      <c r="I72" s="7">
        <v>50</v>
      </c>
      <c r="J72" s="7">
        <v>50</v>
      </c>
      <c r="K72" s="7">
        <v>50</v>
      </c>
      <c r="L72" s="7">
        <v>50</v>
      </c>
      <c r="M72" s="7">
        <v>50</v>
      </c>
      <c r="N72" s="13" t="s">
        <v>351</v>
      </c>
      <c r="O72" s="49"/>
      <c r="P72" s="15"/>
      <c r="Q72" s="15"/>
      <c r="R72" s="15"/>
    </row>
    <row r="73" spans="1:18" ht="105" customHeight="1" x14ac:dyDescent="0.25">
      <c r="A73" s="46" t="s">
        <v>482</v>
      </c>
      <c r="B73" s="45" t="s">
        <v>483</v>
      </c>
      <c r="C73" s="7" t="s">
        <v>350</v>
      </c>
      <c r="D73" s="7" t="s">
        <v>20</v>
      </c>
      <c r="E73" s="7" t="s">
        <v>20</v>
      </c>
      <c r="F73" s="7" t="s">
        <v>20</v>
      </c>
      <c r="G73" s="7">
        <v>100</v>
      </c>
      <c r="H73" s="7">
        <v>100</v>
      </c>
      <c r="I73" s="7">
        <v>100</v>
      </c>
      <c r="J73" s="7" t="s">
        <v>20</v>
      </c>
      <c r="K73" s="7" t="s">
        <v>20</v>
      </c>
      <c r="L73" s="7" t="s">
        <v>20</v>
      </c>
      <c r="M73" s="7" t="s">
        <v>20</v>
      </c>
      <c r="N73" s="13" t="s">
        <v>351</v>
      </c>
      <c r="O73" s="49"/>
      <c r="P73" s="15"/>
      <c r="Q73" s="15"/>
      <c r="R73" s="15"/>
    </row>
    <row r="74" spans="1:18" ht="117.75" customHeight="1" x14ac:dyDescent="0.25">
      <c r="A74" s="46" t="s">
        <v>484</v>
      </c>
      <c r="B74" s="45" t="s">
        <v>485</v>
      </c>
      <c r="C74" s="7" t="s">
        <v>350</v>
      </c>
      <c r="D74" s="7" t="s">
        <v>20</v>
      </c>
      <c r="E74" s="7" t="s">
        <v>20</v>
      </c>
      <c r="F74" s="7" t="s">
        <v>20</v>
      </c>
      <c r="G74" s="7">
        <v>37</v>
      </c>
      <c r="H74" s="7">
        <v>70</v>
      </c>
      <c r="I74" s="7">
        <v>70</v>
      </c>
      <c r="J74" s="7">
        <v>70</v>
      </c>
      <c r="K74" s="7">
        <v>70</v>
      </c>
      <c r="L74" s="7">
        <v>70</v>
      </c>
      <c r="M74" s="7">
        <v>70</v>
      </c>
      <c r="N74" s="13" t="s">
        <v>351</v>
      </c>
      <c r="O74" s="49"/>
      <c r="P74" s="15"/>
      <c r="Q74" s="15"/>
      <c r="R74" s="15"/>
    </row>
    <row r="75" spans="1:18" ht="40.5" customHeight="1" x14ac:dyDescent="0.25">
      <c r="A75" s="488" t="s">
        <v>486</v>
      </c>
      <c r="B75" s="466"/>
      <c r="C75" s="466"/>
      <c r="D75" s="466"/>
      <c r="E75" s="466"/>
      <c r="F75" s="466"/>
      <c r="G75" s="466"/>
      <c r="H75" s="466"/>
      <c r="I75" s="466"/>
      <c r="J75" s="466"/>
      <c r="K75" s="466"/>
      <c r="L75" s="466"/>
      <c r="M75" s="466"/>
      <c r="N75" s="467"/>
      <c r="O75" s="47"/>
      <c r="P75" s="15"/>
      <c r="Q75" s="15"/>
      <c r="R75" s="15"/>
    </row>
    <row r="76" spans="1:18" ht="88.5" customHeight="1" x14ac:dyDescent="0.25">
      <c r="A76" s="46" t="s">
        <v>487</v>
      </c>
      <c r="B76" s="45" t="s">
        <v>488</v>
      </c>
      <c r="C76" s="7" t="s">
        <v>350</v>
      </c>
      <c r="D76" s="7" t="s">
        <v>20</v>
      </c>
      <c r="E76" s="7" t="s">
        <v>20</v>
      </c>
      <c r="F76" s="7" t="s">
        <v>20</v>
      </c>
      <c r="G76" s="7">
        <v>47</v>
      </c>
      <c r="H76" s="7">
        <v>60</v>
      </c>
      <c r="I76" s="7">
        <v>68</v>
      </c>
      <c r="J76" s="7">
        <v>76</v>
      </c>
      <c r="K76" s="7">
        <v>84</v>
      </c>
      <c r="L76" s="7">
        <v>92</v>
      </c>
      <c r="M76" s="7">
        <v>100</v>
      </c>
      <c r="N76" s="13" t="s">
        <v>351</v>
      </c>
      <c r="O76" s="49"/>
      <c r="P76" s="15"/>
      <c r="Q76" s="15"/>
      <c r="R76" s="15"/>
    </row>
    <row r="77" spans="1:18" ht="85.5" customHeight="1" x14ac:dyDescent="0.25">
      <c r="A77" s="46" t="s">
        <v>489</v>
      </c>
      <c r="B77" s="45" t="s">
        <v>490</v>
      </c>
      <c r="C77" s="7" t="s">
        <v>350</v>
      </c>
      <c r="D77" s="7" t="s">
        <v>20</v>
      </c>
      <c r="E77" s="7" t="s">
        <v>20</v>
      </c>
      <c r="F77" s="7" t="s">
        <v>20</v>
      </c>
      <c r="G77" s="7">
        <v>91</v>
      </c>
      <c r="H77" s="7">
        <v>96</v>
      </c>
      <c r="I77" s="7">
        <v>100</v>
      </c>
      <c r="J77" s="7">
        <v>100</v>
      </c>
      <c r="K77" s="7">
        <v>100</v>
      </c>
      <c r="L77" s="7">
        <v>100</v>
      </c>
      <c r="M77" s="7">
        <v>100</v>
      </c>
      <c r="N77" s="13" t="s">
        <v>351</v>
      </c>
      <c r="O77" s="49"/>
      <c r="P77" s="15"/>
      <c r="Q77" s="15"/>
      <c r="R77" s="15"/>
    </row>
    <row r="78" spans="1:18" ht="65.25" customHeight="1" x14ac:dyDescent="0.25">
      <c r="A78" s="46" t="s">
        <v>491</v>
      </c>
      <c r="B78" s="45" t="s">
        <v>492</v>
      </c>
      <c r="C78" s="7" t="s">
        <v>350</v>
      </c>
      <c r="D78" s="7" t="s">
        <v>20</v>
      </c>
      <c r="E78" s="7" t="s">
        <v>20</v>
      </c>
      <c r="F78" s="7" t="s">
        <v>20</v>
      </c>
      <c r="G78" s="7" t="s">
        <v>493</v>
      </c>
      <c r="H78" s="7">
        <v>18</v>
      </c>
      <c r="I78" s="7">
        <v>34</v>
      </c>
      <c r="J78" s="7">
        <v>55</v>
      </c>
      <c r="K78" s="7">
        <v>72</v>
      </c>
      <c r="L78" s="7">
        <v>87</v>
      </c>
      <c r="M78" s="7">
        <v>100</v>
      </c>
      <c r="N78" s="13" t="s">
        <v>351</v>
      </c>
      <c r="O78" s="49"/>
      <c r="P78" s="15"/>
      <c r="Q78" s="15"/>
      <c r="R78" s="15"/>
    </row>
    <row r="79" spans="1:18" ht="73.5" customHeight="1" x14ac:dyDescent="0.25">
      <c r="A79" s="46" t="s">
        <v>494</v>
      </c>
      <c r="B79" s="45" t="s">
        <v>495</v>
      </c>
      <c r="C79" s="7" t="s">
        <v>350</v>
      </c>
      <c r="D79" s="7" t="s">
        <v>20</v>
      </c>
      <c r="E79" s="7" t="s">
        <v>20</v>
      </c>
      <c r="F79" s="7" t="s">
        <v>20</v>
      </c>
      <c r="G79" s="7">
        <v>1.6</v>
      </c>
      <c r="H79" s="7">
        <v>1.6</v>
      </c>
      <c r="I79" s="7">
        <v>1.6</v>
      </c>
      <c r="J79" s="7">
        <v>1.7</v>
      </c>
      <c r="K79" s="7">
        <v>1.7</v>
      </c>
      <c r="L79" s="7">
        <v>1.7</v>
      </c>
      <c r="M79" s="7">
        <v>1.8</v>
      </c>
      <c r="N79" s="13" t="s">
        <v>351</v>
      </c>
      <c r="O79" s="49"/>
      <c r="P79" s="15"/>
      <c r="Q79" s="15"/>
      <c r="R79" s="15"/>
    </row>
    <row r="80" spans="1:18" ht="153" customHeight="1" x14ac:dyDescent="0.25">
      <c r="A80" s="46" t="s">
        <v>496</v>
      </c>
      <c r="B80" s="45" t="s">
        <v>497</v>
      </c>
      <c r="C80" s="7" t="s">
        <v>350</v>
      </c>
      <c r="D80" s="7" t="s">
        <v>20</v>
      </c>
      <c r="E80" s="7" t="s">
        <v>20</v>
      </c>
      <c r="F80" s="7" t="s">
        <v>20</v>
      </c>
      <c r="G80" s="7">
        <v>32</v>
      </c>
      <c r="H80" s="7">
        <v>36</v>
      </c>
      <c r="I80" s="7">
        <v>40</v>
      </c>
      <c r="J80" s="7">
        <v>42</v>
      </c>
      <c r="K80" s="7">
        <v>44</v>
      </c>
      <c r="L80" s="7">
        <v>46</v>
      </c>
      <c r="M80" s="7">
        <v>47</v>
      </c>
      <c r="N80" s="13" t="s">
        <v>351</v>
      </c>
      <c r="O80" s="49"/>
      <c r="P80" s="15"/>
      <c r="Q80" s="15"/>
      <c r="R80" s="15"/>
    </row>
    <row r="81" spans="1:18" ht="40.5" customHeight="1" x14ac:dyDescent="0.25">
      <c r="A81" s="46" t="s">
        <v>498</v>
      </c>
      <c r="B81" s="45" t="s">
        <v>499</v>
      </c>
      <c r="C81" s="7" t="s">
        <v>162</v>
      </c>
      <c r="D81" s="7" t="s">
        <v>20</v>
      </c>
      <c r="E81" s="7" t="s">
        <v>20</v>
      </c>
      <c r="F81" s="7" t="s">
        <v>20</v>
      </c>
      <c r="G81" s="7">
        <v>1000</v>
      </c>
      <c r="H81" s="7">
        <v>1000</v>
      </c>
      <c r="I81" s="7">
        <v>1000</v>
      </c>
      <c r="J81" s="7">
        <v>1000</v>
      </c>
      <c r="K81" s="7">
        <v>1000</v>
      </c>
      <c r="L81" s="7">
        <v>1000</v>
      </c>
      <c r="M81" s="7">
        <v>1000</v>
      </c>
      <c r="N81" s="13" t="s">
        <v>351</v>
      </c>
      <c r="O81" s="49"/>
      <c r="P81" s="15"/>
      <c r="Q81" s="15"/>
      <c r="R81" s="15"/>
    </row>
    <row r="82" spans="1:18" ht="48.75" customHeight="1" x14ac:dyDescent="0.25">
      <c r="A82" s="46" t="s">
        <v>500</v>
      </c>
      <c r="B82" s="45" t="s">
        <v>501</v>
      </c>
      <c r="C82" s="7" t="s">
        <v>350</v>
      </c>
      <c r="D82" s="7" t="s">
        <v>20</v>
      </c>
      <c r="E82" s="7" t="s">
        <v>20</v>
      </c>
      <c r="F82" s="7" t="s">
        <v>20</v>
      </c>
      <c r="G82" s="7">
        <v>10</v>
      </c>
      <c r="H82" s="7">
        <v>20</v>
      </c>
      <c r="I82" s="7">
        <v>30</v>
      </c>
      <c r="J82" s="7">
        <v>40</v>
      </c>
      <c r="K82" s="7">
        <v>45</v>
      </c>
      <c r="L82" s="7">
        <v>50</v>
      </c>
      <c r="M82" s="7">
        <v>50</v>
      </c>
      <c r="N82" s="13" t="s">
        <v>351</v>
      </c>
      <c r="O82" s="49"/>
      <c r="P82" s="15"/>
      <c r="Q82" s="15"/>
      <c r="R82" s="15"/>
    </row>
    <row r="83" spans="1:18" ht="73.5" customHeight="1" x14ac:dyDescent="0.25">
      <c r="A83" s="46" t="s">
        <v>502</v>
      </c>
      <c r="B83" s="45" t="s">
        <v>503</v>
      </c>
      <c r="C83" s="7" t="s">
        <v>350</v>
      </c>
      <c r="D83" s="7" t="s">
        <v>20</v>
      </c>
      <c r="E83" s="7" t="s">
        <v>20</v>
      </c>
      <c r="F83" s="7" t="s">
        <v>20</v>
      </c>
      <c r="G83" s="7">
        <v>100</v>
      </c>
      <c r="H83" s="7">
        <v>100</v>
      </c>
      <c r="I83" s="7">
        <v>100</v>
      </c>
      <c r="J83" s="7">
        <v>100</v>
      </c>
      <c r="K83" s="7">
        <v>100</v>
      </c>
      <c r="L83" s="7">
        <v>100</v>
      </c>
      <c r="M83" s="7">
        <v>100</v>
      </c>
      <c r="N83" s="13" t="s">
        <v>351</v>
      </c>
      <c r="O83" s="49"/>
      <c r="P83" s="15"/>
      <c r="Q83" s="15"/>
      <c r="R83" s="15"/>
    </row>
    <row r="84" spans="1:18" ht="87" customHeight="1" x14ac:dyDescent="0.25">
      <c r="A84" s="46" t="s">
        <v>504</v>
      </c>
      <c r="B84" s="45" t="s">
        <v>505</v>
      </c>
      <c r="C84" s="7" t="s">
        <v>350</v>
      </c>
      <c r="D84" s="7" t="s">
        <v>20</v>
      </c>
      <c r="E84" s="7" t="s">
        <v>20</v>
      </c>
      <c r="F84" s="7" t="s">
        <v>20</v>
      </c>
      <c r="G84" s="7">
        <v>100</v>
      </c>
      <c r="H84" s="7">
        <v>100</v>
      </c>
      <c r="I84" s="7">
        <v>100</v>
      </c>
      <c r="J84" s="7">
        <v>100</v>
      </c>
      <c r="K84" s="7">
        <v>100</v>
      </c>
      <c r="L84" s="7">
        <v>100</v>
      </c>
      <c r="M84" s="7">
        <v>100</v>
      </c>
      <c r="N84" s="13" t="s">
        <v>351</v>
      </c>
      <c r="O84" s="49"/>
      <c r="P84" s="15"/>
      <c r="Q84" s="15"/>
      <c r="R84" s="15"/>
    </row>
    <row r="85" spans="1:18" ht="40.5" customHeight="1" x14ac:dyDescent="0.25">
      <c r="A85" s="488" t="s">
        <v>506</v>
      </c>
      <c r="B85" s="466"/>
      <c r="C85" s="466"/>
      <c r="D85" s="466"/>
      <c r="E85" s="466"/>
      <c r="F85" s="466"/>
      <c r="G85" s="466"/>
      <c r="H85" s="466"/>
      <c r="I85" s="466"/>
      <c r="J85" s="466"/>
      <c r="K85" s="466"/>
      <c r="L85" s="466"/>
      <c r="M85" s="466"/>
      <c r="N85" s="467"/>
      <c r="O85" s="47"/>
      <c r="P85" s="15"/>
      <c r="Q85" s="15"/>
      <c r="R85" s="15"/>
    </row>
    <row r="86" spans="1:18" ht="117.75" customHeight="1" x14ac:dyDescent="0.25">
      <c r="A86" s="46" t="s">
        <v>507</v>
      </c>
      <c r="B86" s="45" t="s">
        <v>508</v>
      </c>
      <c r="C86" s="7" t="s">
        <v>350</v>
      </c>
      <c r="D86" s="7" t="s">
        <v>20</v>
      </c>
      <c r="E86" s="7" t="s">
        <v>20</v>
      </c>
      <c r="F86" s="7" t="s">
        <v>20</v>
      </c>
      <c r="G86" s="7">
        <v>45</v>
      </c>
      <c r="H86" s="7">
        <v>47</v>
      </c>
      <c r="I86" s="7">
        <v>49</v>
      </c>
      <c r="J86" s="7">
        <v>51</v>
      </c>
      <c r="K86" s="7">
        <v>53</v>
      </c>
      <c r="L86" s="7">
        <v>54</v>
      </c>
      <c r="M86" s="7">
        <v>55</v>
      </c>
      <c r="N86" s="13" t="s">
        <v>351</v>
      </c>
      <c r="O86" s="49"/>
      <c r="P86" s="15"/>
      <c r="Q86" s="15"/>
      <c r="R86" s="15"/>
    </row>
    <row r="87" spans="1:18" ht="87" customHeight="1" x14ac:dyDescent="0.25">
      <c r="A87" s="46" t="s">
        <v>509</v>
      </c>
      <c r="B87" s="45" t="s">
        <v>510</v>
      </c>
      <c r="C87" s="7" t="s">
        <v>350</v>
      </c>
      <c r="D87" s="7" t="s">
        <v>20</v>
      </c>
      <c r="E87" s="7" t="s">
        <v>20</v>
      </c>
      <c r="F87" s="7" t="s">
        <v>20</v>
      </c>
      <c r="G87" s="7">
        <v>100</v>
      </c>
      <c r="H87" s="7">
        <v>100</v>
      </c>
      <c r="I87" s="7">
        <v>100</v>
      </c>
      <c r="J87" s="7">
        <v>100</v>
      </c>
      <c r="K87" s="7">
        <v>100</v>
      </c>
      <c r="L87" s="7">
        <v>100</v>
      </c>
      <c r="M87" s="7">
        <v>100</v>
      </c>
      <c r="N87" s="13" t="s">
        <v>351</v>
      </c>
      <c r="O87" s="49"/>
      <c r="P87" s="15"/>
      <c r="Q87" s="15"/>
      <c r="R87" s="15"/>
    </row>
    <row r="88" spans="1:18" ht="68.25" customHeight="1" x14ac:dyDescent="0.25">
      <c r="A88" s="46" t="s">
        <v>511</v>
      </c>
      <c r="B88" s="45" t="s">
        <v>512</v>
      </c>
      <c r="C88" s="7" t="s">
        <v>162</v>
      </c>
      <c r="D88" s="7" t="s">
        <v>20</v>
      </c>
      <c r="E88" s="7" t="s">
        <v>20</v>
      </c>
      <c r="F88" s="7" t="s">
        <v>20</v>
      </c>
      <c r="G88" s="7">
        <v>2000</v>
      </c>
      <c r="H88" s="7">
        <v>2500</v>
      </c>
      <c r="I88" s="7">
        <v>2500</v>
      </c>
      <c r="J88" s="7">
        <v>2500</v>
      </c>
      <c r="K88" s="7">
        <v>2500</v>
      </c>
      <c r="L88" s="7">
        <v>2500</v>
      </c>
      <c r="M88" s="7">
        <v>2500</v>
      </c>
      <c r="N88" s="13" t="s">
        <v>351</v>
      </c>
      <c r="O88" s="49"/>
      <c r="P88" s="15"/>
      <c r="Q88" s="15"/>
      <c r="R88" s="15"/>
    </row>
    <row r="89" spans="1:18" ht="56.25" customHeight="1" x14ac:dyDescent="0.25">
      <c r="A89" s="46" t="s">
        <v>513</v>
      </c>
      <c r="B89" s="45" t="s">
        <v>514</v>
      </c>
      <c r="C89" s="7" t="s">
        <v>162</v>
      </c>
      <c r="D89" s="7" t="s">
        <v>20</v>
      </c>
      <c r="E89" s="7" t="s">
        <v>20</v>
      </c>
      <c r="F89" s="7" t="s">
        <v>20</v>
      </c>
      <c r="G89" s="7">
        <v>145000</v>
      </c>
      <c r="H89" s="7">
        <v>150000</v>
      </c>
      <c r="I89" s="7">
        <v>155000</v>
      </c>
      <c r="J89" s="7">
        <v>160000</v>
      </c>
      <c r="K89" s="7">
        <v>165000</v>
      </c>
      <c r="L89" s="7">
        <v>170000</v>
      </c>
      <c r="M89" s="7">
        <v>180000</v>
      </c>
      <c r="N89" s="13" t="s">
        <v>351</v>
      </c>
      <c r="O89" s="49"/>
      <c r="P89" s="15"/>
      <c r="Q89" s="15"/>
      <c r="R89" s="15"/>
    </row>
    <row r="90" spans="1:18" ht="40.5" customHeight="1" x14ac:dyDescent="0.25">
      <c r="A90" s="488" t="s">
        <v>515</v>
      </c>
      <c r="B90" s="466"/>
      <c r="C90" s="466"/>
      <c r="D90" s="466"/>
      <c r="E90" s="466"/>
      <c r="F90" s="466"/>
      <c r="G90" s="466"/>
      <c r="H90" s="466"/>
      <c r="I90" s="466"/>
      <c r="J90" s="466"/>
      <c r="K90" s="466"/>
      <c r="L90" s="466"/>
      <c r="M90" s="466"/>
      <c r="N90" s="467"/>
      <c r="O90" s="47"/>
      <c r="P90" s="15"/>
      <c r="Q90" s="15"/>
      <c r="R90" s="15"/>
    </row>
    <row r="91" spans="1:18" ht="54.75" customHeight="1" x14ac:dyDescent="0.25">
      <c r="A91" s="46" t="s">
        <v>516</v>
      </c>
      <c r="B91" s="45" t="s">
        <v>517</v>
      </c>
      <c r="C91" s="7" t="s">
        <v>452</v>
      </c>
      <c r="D91" s="7" t="s">
        <v>20</v>
      </c>
      <c r="E91" s="7" t="s">
        <v>20</v>
      </c>
      <c r="F91" s="7" t="s">
        <v>20</v>
      </c>
      <c r="G91" s="7">
        <v>6.8</v>
      </c>
      <c r="H91" s="7">
        <v>7</v>
      </c>
      <c r="I91" s="7">
        <v>7.2</v>
      </c>
      <c r="J91" s="7">
        <v>7.2</v>
      </c>
      <c r="K91" s="7">
        <v>7.2</v>
      </c>
      <c r="L91" s="7">
        <v>7.2</v>
      </c>
      <c r="M91" s="7">
        <v>7.2</v>
      </c>
      <c r="N91" s="13" t="s">
        <v>351</v>
      </c>
      <c r="O91" s="49"/>
      <c r="P91" s="15"/>
      <c r="Q91" s="15"/>
      <c r="R91" s="15"/>
    </row>
    <row r="92" spans="1:18" ht="73.5" customHeight="1" x14ac:dyDescent="0.25">
      <c r="A92" s="46" t="s">
        <v>518</v>
      </c>
      <c r="B92" s="45" t="s">
        <v>519</v>
      </c>
      <c r="C92" s="7" t="s">
        <v>372</v>
      </c>
      <c r="D92" s="7" t="s">
        <v>20</v>
      </c>
      <c r="E92" s="7" t="s">
        <v>20</v>
      </c>
      <c r="F92" s="7" t="s">
        <v>20</v>
      </c>
      <c r="G92" s="7">
        <v>2</v>
      </c>
      <c r="H92" s="7" t="s">
        <v>20</v>
      </c>
      <c r="I92" s="7" t="s">
        <v>20</v>
      </c>
      <c r="J92" s="7" t="s">
        <v>20</v>
      </c>
      <c r="K92" s="7" t="s">
        <v>20</v>
      </c>
      <c r="L92" s="7" t="s">
        <v>20</v>
      </c>
      <c r="M92" s="7" t="s">
        <v>20</v>
      </c>
      <c r="N92" s="13" t="s">
        <v>351</v>
      </c>
      <c r="O92" s="49"/>
      <c r="P92" s="15"/>
      <c r="Q92" s="15"/>
      <c r="R92" s="15"/>
    </row>
    <row r="93" spans="1:18" ht="97.5" customHeight="1" x14ac:dyDescent="0.25">
      <c r="A93" s="46" t="s">
        <v>520</v>
      </c>
      <c r="B93" s="45" t="s">
        <v>521</v>
      </c>
      <c r="C93" s="7" t="s">
        <v>372</v>
      </c>
      <c r="D93" s="7" t="s">
        <v>20</v>
      </c>
      <c r="E93" s="7" t="s">
        <v>20</v>
      </c>
      <c r="F93" s="7" t="s">
        <v>20</v>
      </c>
      <c r="G93" s="7">
        <v>35</v>
      </c>
      <c r="H93" s="7">
        <v>120</v>
      </c>
      <c r="I93" s="7">
        <v>205</v>
      </c>
      <c r="J93" s="7">
        <v>205</v>
      </c>
      <c r="K93" s="7">
        <v>205</v>
      </c>
      <c r="L93" s="7">
        <v>205</v>
      </c>
      <c r="M93" s="7">
        <v>205</v>
      </c>
      <c r="N93" s="13" t="s">
        <v>351</v>
      </c>
      <c r="O93" s="49"/>
      <c r="P93" s="15"/>
      <c r="Q93" s="15"/>
      <c r="R93" s="15"/>
    </row>
    <row r="94" spans="1:18" ht="63" customHeight="1" x14ac:dyDescent="0.25">
      <c r="A94" s="46" t="s">
        <v>522</v>
      </c>
      <c r="B94" s="45" t="s">
        <v>523</v>
      </c>
      <c r="C94" s="7" t="s">
        <v>372</v>
      </c>
      <c r="D94" s="7" t="s">
        <v>20</v>
      </c>
      <c r="E94" s="7" t="s">
        <v>20</v>
      </c>
      <c r="F94" s="7" t="s">
        <v>20</v>
      </c>
      <c r="G94" s="7">
        <v>300</v>
      </c>
      <c r="H94" s="7">
        <v>900</v>
      </c>
      <c r="I94" s="7">
        <v>2322</v>
      </c>
      <c r="J94" s="7">
        <v>2322</v>
      </c>
      <c r="K94" s="7">
        <v>2322</v>
      </c>
      <c r="L94" s="7">
        <v>2322</v>
      </c>
      <c r="M94" s="7">
        <v>2322</v>
      </c>
      <c r="N94" s="13" t="s">
        <v>351</v>
      </c>
      <c r="O94" s="49"/>
      <c r="P94" s="15"/>
      <c r="Q94" s="15"/>
      <c r="R94" s="15"/>
    </row>
    <row r="95" spans="1:18" ht="40.5" customHeight="1" x14ac:dyDescent="0.25">
      <c r="A95" s="488" t="s">
        <v>524</v>
      </c>
      <c r="B95" s="466"/>
      <c r="C95" s="466"/>
      <c r="D95" s="466"/>
      <c r="E95" s="466"/>
      <c r="F95" s="466"/>
      <c r="G95" s="466"/>
      <c r="H95" s="466"/>
      <c r="I95" s="466"/>
      <c r="J95" s="466"/>
      <c r="K95" s="466"/>
      <c r="L95" s="466"/>
      <c r="M95" s="466"/>
      <c r="N95" s="467"/>
      <c r="O95" s="47"/>
      <c r="P95" s="15"/>
      <c r="Q95" s="15"/>
      <c r="R95" s="15"/>
    </row>
    <row r="96" spans="1:18" ht="83.25" customHeight="1" x14ac:dyDescent="0.25">
      <c r="A96" s="46" t="s">
        <v>525</v>
      </c>
      <c r="B96" s="45" t="s">
        <v>526</v>
      </c>
      <c r="C96" s="7" t="s">
        <v>372</v>
      </c>
      <c r="D96" s="7" t="s">
        <v>20</v>
      </c>
      <c r="E96" s="7" t="s">
        <v>20</v>
      </c>
      <c r="F96" s="7" t="s">
        <v>20</v>
      </c>
      <c r="G96" s="7">
        <v>20</v>
      </c>
      <c r="H96" s="7">
        <v>20</v>
      </c>
      <c r="I96" s="7">
        <v>20</v>
      </c>
      <c r="J96" s="7">
        <v>20</v>
      </c>
      <c r="K96" s="7">
        <v>20</v>
      </c>
      <c r="L96" s="7">
        <v>20</v>
      </c>
      <c r="M96" s="7">
        <v>20</v>
      </c>
      <c r="N96" s="13" t="s">
        <v>351</v>
      </c>
      <c r="O96" s="49"/>
      <c r="P96" s="15"/>
      <c r="Q96" s="15"/>
      <c r="R96" s="15"/>
    </row>
    <row r="97" spans="1:18" ht="67.5" customHeight="1" x14ac:dyDescent="0.25">
      <c r="A97" s="46" t="s">
        <v>527</v>
      </c>
      <c r="B97" s="45" t="s">
        <v>528</v>
      </c>
      <c r="C97" s="7" t="s">
        <v>372</v>
      </c>
      <c r="D97" s="7" t="s">
        <v>20</v>
      </c>
      <c r="E97" s="7" t="s">
        <v>20</v>
      </c>
      <c r="F97" s="7" t="s">
        <v>20</v>
      </c>
      <c r="G97" s="7">
        <v>12</v>
      </c>
      <c r="H97" s="7">
        <v>12</v>
      </c>
      <c r="I97" s="7">
        <v>12</v>
      </c>
      <c r="J97" s="7">
        <v>12</v>
      </c>
      <c r="K97" s="7">
        <v>12</v>
      </c>
      <c r="L97" s="7">
        <v>12</v>
      </c>
      <c r="M97" s="7">
        <v>12</v>
      </c>
      <c r="N97" s="13" t="s">
        <v>351</v>
      </c>
      <c r="O97" s="49"/>
      <c r="P97" s="15"/>
      <c r="Q97" s="15"/>
      <c r="R97" s="15"/>
    </row>
    <row r="98" spans="1:18" ht="52.5" customHeight="1" x14ac:dyDescent="0.25">
      <c r="A98" s="46" t="s">
        <v>529</v>
      </c>
      <c r="B98" s="45" t="s">
        <v>530</v>
      </c>
      <c r="C98" s="7" t="s">
        <v>162</v>
      </c>
      <c r="D98" s="7" t="s">
        <v>20</v>
      </c>
      <c r="E98" s="7" t="s">
        <v>20</v>
      </c>
      <c r="F98" s="7" t="s">
        <v>20</v>
      </c>
      <c r="G98" s="7">
        <v>400</v>
      </c>
      <c r="H98" s="7">
        <v>400</v>
      </c>
      <c r="I98" s="7">
        <v>400</v>
      </c>
      <c r="J98" s="7">
        <v>400</v>
      </c>
      <c r="K98" s="7">
        <v>400</v>
      </c>
      <c r="L98" s="7">
        <v>400</v>
      </c>
      <c r="M98" s="7">
        <v>400</v>
      </c>
      <c r="N98" s="13" t="s">
        <v>351</v>
      </c>
      <c r="O98" s="49"/>
      <c r="P98" s="15"/>
      <c r="Q98" s="15"/>
      <c r="R98" s="15"/>
    </row>
    <row r="99" spans="1:18" ht="85.5" customHeight="1" x14ac:dyDescent="0.25">
      <c r="A99" s="46" t="s">
        <v>531</v>
      </c>
      <c r="B99" s="45" t="s">
        <v>532</v>
      </c>
      <c r="C99" s="7" t="s">
        <v>350</v>
      </c>
      <c r="D99" s="7" t="s">
        <v>20</v>
      </c>
      <c r="E99" s="7" t="s">
        <v>20</v>
      </c>
      <c r="F99" s="7" t="s">
        <v>20</v>
      </c>
      <c r="G99" s="7">
        <v>100</v>
      </c>
      <c r="H99" s="7">
        <v>100</v>
      </c>
      <c r="I99" s="7">
        <v>100</v>
      </c>
      <c r="J99" s="7">
        <v>100</v>
      </c>
      <c r="K99" s="7">
        <v>100</v>
      </c>
      <c r="L99" s="7">
        <v>100</v>
      </c>
      <c r="M99" s="7">
        <v>100</v>
      </c>
      <c r="N99" s="13" t="s">
        <v>351</v>
      </c>
      <c r="O99" s="49"/>
      <c r="P99" s="15"/>
      <c r="Q99" s="15"/>
      <c r="R99" s="15"/>
    </row>
    <row r="100" spans="1:18" ht="99.75" customHeight="1" x14ac:dyDescent="0.25">
      <c r="A100" s="46" t="s">
        <v>533</v>
      </c>
      <c r="B100" s="45" t="s">
        <v>534</v>
      </c>
      <c r="C100" s="7" t="s">
        <v>350</v>
      </c>
      <c r="D100" s="7" t="s">
        <v>20</v>
      </c>
      <c r="E100" s="7" t="s">
        <v>20</v>
      </c>
      <c r="F100" s="7" t="s">
        <v>20</v>
      </c>
      <c r="G100" s="7">
        <v>100</v>
      </c>
      <c r="H100" s="7">
        <v>100</v>
      </c>
      <c r="I100" s="7">
        <v>100</v>
      </c>
      <c r="J100" s="7">
        <v>100</v>
      </c>
      <c r="K100" s="7">
        <v>100</v>
      </c>
      <c r="L100" s="7">
        <v>100</v>
      </c>
      <c r="M100" s="7">
        <v>100</v>
      </c>
      <c r="N100" s="13" t="s">
        <v>351</v>
      </c>
      <c r="O100" s="49"/>
      <c r="P100" s="15"/>
      <c r="Q100" s="15"/>
      <c r="R100" s="15"/>
    </row>
    <row r="101" spans="1:18" ht="107.25" customHeight="1" x14ac:dyDescent="0.25">
      <c r="A101" s="46" t="s">
        <v>535</v>
      </c>
      <c r="B101" s="45" t="s">
        <v>536</v>
      </c>
      <c r="C101" s="7" t="s">
        <v>372</v>
      </c>
      <c r="D101" s="7" t="s">
        <v>20</v>
      </c>
      <c r="E101" s="7" t="s">
        <v>20</v>
      </c>
      <c r="F101" s="7" t="s">
        <v>20</v>
      </c>
      <c r="G101" s="7">
        <v>4</v>
      </c>
      <c r="H101" s="7">
        <v>8</v>
      </c>
      <c r="I101" s="7">
        <v>12</v>
      </c>
      <c r="J101" s="7">
        <v>16</v>
      </c>
      <c r="K101" s="7">
        <v>20</v>
      </c>
      <c r="L101" s="7">
        <v>24</v>
      </c>
      <c r="M101" s="7">
        <v>28</v>
      </c>
      <c r="N101" s="13" t="s">
        <v>351</v>
      </c>
      <c r="O101" s="49"/>
      <c r="P101" s="15"/>
      <c r="Q101" s="15"/>
      <c r="R101" s="15"/>
    </row>
    <row r="102" spans="1:18" ht="72.75" customHeight="1" x14ac:dyDescent="0.25">
      <c r="A102" s="46" t="s">
        <v>537</v>
      </c>
      <c r="B102" s="45" t="s">
        <v>538</v>
      </c>
      <c r="C102" s="7" t="s">
        <v>372</v>
      </c>
      <c r="D102" s="7" t="s">
        <v>20</v>
      </c>
      <c r="E102" s="7" t="s">
        <v>20</v>
      </c>
      <c r="F102" s="7" t="s">
        <v>20</v>
      </c>
      <c r="G102" s="7">
        <v>4</v>
      </c>
      <c r="H102" s="7">
        <v>8</v>
      </c>
      <c r="I102" s="7">
        <v>12</v>
      </c>
      <c r="J102" s="7">
        <v>16</v>
      </c>
      <c r="K102" s="7">
        <v>20</v>
      </c>
      <c r="L102" s="7">
        <v>24</v>
      </c>
      <c r="M102" s="7">
        <v>28</v>
      </c>
      <c r="N102" s="13" t="s">
        <v>351</v>
      </c>
      <c r="O102" s="49"/>
      <c r="P102" s="15"/>
      <c r="Q102" s="15"/>
      <c r="R102" s="15"/>
    </row>
    <row r="103" spans="1:18" ht="85.5" customHeight="1" x14ac:dyDescent="0.25">
      <c r="A103" s="46" t="s">
        <v>539</v>
      </c>
      <c r="B103" s="45" t="s">
        <v>540</v>
      </c>
      <c r="C103" s="7" t="s">
        <v>372</v>
      </c>
      <c r="D103" s="7" t="s">
        <v>20</v>
      </c>
      <c r="E103" s="7" t="s">
        <v>20</v>
      </c>
      <c r="F103" s="7" t="s">
        <v>20</v>
      </c>
      <c r="G103" s="7">
        <v>10</v>
      </c>
      <c r="H103" s="7">
        <v>20</v>
      </c>
      <c r="I103" s="7">
        <v>30</v>
      </c>
      <c r="J103" s="7">
        <v>40</v>
      </c>
      <c r="K103" s="7">
        <v>50</v>
      </c>
      <c r="L103" s="7">
        <v>60</v>
      </c>
      <c r="M103" s="7">
        <v>70</v>
      </c>
      <c r="N103" s="13" t="s">
        <v>351</v>
      </c>
      <c r="O103" s="49"/>
      <c r="P103" s="15"/>
      <c r="Q103" s="15"/>
      <c r="R103" s="15"/>
    </row>
    <row r="104" spans="1:18" ht="40.5" customHeight="1" x14ac:dyDescent="0.25">
      <c r="A104" s="488" t="s">
        <v>541</v>
      </c>
      <c r="B104" s="466"/>
      <c r="C104" s="466"/>
      <c r="D104" s="466"/>
      <c r="E104" s="466"/>
      <c r="F104" s="466"/>
      <c r="G104" s="466"/>
      <c r="H104" s="466"/>
      <c r="I104" s="466"/>
      <c r="J104" s="466"/>
      <c r="K104" s="466"/>
      <c r="L104" s="466"/>
      <c r="M104" s="466"/>
      <c r="N104" s="467"/>
      <c r="O104" s="47"/>
      <c r="P104" s="15"/>
      <c r="Q104" s="15"/>
      <c r="R104" s="15"/>
    </row>
    <row r="105" spans="1:18" ht="112.5" customHeight="1" x14ac:dyDescent="0.25">
      <c r="A105" s="46" t="s">
        <v>542</v>
      </c>
      <c r="B105" s="45" t="s">
        <v>543</v>
      </c>
      <c r="C105" s="7" t="s">
        <v>350</v>
      </c>
      <c r="D105" s="7" t="s">
        <v>20</v>
      </c>
      <c r="E105" s="7" t="s">
        <v>20</v>
      </c>
      <c r="F105" s="7" t="s">
        <v>20</v>
      </c>
      <c r="G105" s="7">
        <v>100</v>
      </c>
      <c r="H105" s="7">
        <v>100</v>
      </c>
      <c r="I105" s="7">
        <v>100</v>
      </c>
      <c r="J105" s="7">
        <v>100</v>
      </c>
      <c r="K105" s="7">
        <v>100</v>
      </c>
      <c r="L105" s="7">
        <v>100</v>
      </c>
      <c r="M105" s="7">
        <v>100</v>
      </c>
      <c r="N105" s="13" t="s">
        <v>351</v>
      </c>
      <c r="O105" s="49"/>
      <c r="P105" s="15"/>
      <c r="Q105" s="15"/>
      <c r="R105" s="15"/>
    </row>
    <row r="106" spans="1:18" ht="87" customHeight="1" x14ac:dyDescent="0.25">
      <c r="A106" s="46" t="s">
        <v>544</v>
      </c>
      <c r="B106" s="45" t="s">
        <v>545</v>
      </c>
      <c r="C106" s="7" t="s">
        <v>162</v>
      </c>
      <c r="D106" s="7" t="s">
        <v>20</v>
      </c>
      <c r="E106" s="7" t="s">
        <v>20</v>
      </c>
      <c r="F106" s="7" t="s">
        <v>20</v>
      </c>
      <c r="G106" s="7">
        <v>65000</v>
      </c>
      <c r="H106" s="7">
        <v>83000</v>
      </c>
      <c r="I106" s="7">
        <v>101000</v>
      </c>
      <c r="J106" s="7">
        <v>119000</v>
      </c>
      <c r="K106" s="7">
        <v>137000</v>
      </c>
      <c r="L106" s="7">
        <v>155000</v>
      </c>
      <c r="M106" s="7">
        <v>173000</v>
      </c>
      <c r="N106" s="13" t="s">
        <v>351</v>
      </c>
      <c r="O106" s="49"/>
      <c r="P106" s="15"/>
      <c r="Q106" s="15"/>
      <c r="R106" s="15"/>
    </row>
    <row r="107" spans="1:18" ht="40.5" customHeight="1" x14ac:dyDescent="0.25">
      <c r="A107" s="46" t="s">
        <v>546</v>
      </c>
      <c r="B107" s="45" t="s">
        <v>547</v>
      </c>
      <c r="C107" s="7" t="s">
        <v>372</v>
      </c>
      <c r="D107" s="7" t="s">
        <v>20</v>
      </c>
      <c r="E107" s="7" t="s">
        <v>20</v>
      </c>
      <c r="F107" s="7" t="s">
        <v>20</v>
      </c>
      <c r="G107" s="7">
        <v>237</v>
      </c>
      <c r="H107" s="7">
        <v>267</v>
      </c>
      <c r="I107" s="7">
        <v>297</v>
      </c>
      <c r="J107" s="7">
        <v>327</v>
      </c>
      <c r="K107" s="7">
        <v>357</v>
      </c>
      <c r="L107" s="7">
        <v>387</v>
      </c>
      <c r="M107" s="7">
        <v>400</v>
      </c>
      <c r="N107" s="13" t="s">
        <v>351</v>
      </c>
      <c r="O107" s="49"/>
      <c r="P107" s="15"/>
      <c r="Q107" s="15"/>
      <c r="R107" s="15"/>
    </row>
    <row r="108" spans="1:18" ht="69" customHeight="1" x14ac:dyDescent="0.25">
      <c r="A108" s="46" t="s">
        <v>548</v>
      </c>
      <c r="B108" s="45" t="s">
        <v>549</v>
      </c>
      <c r="C108" s="7" t="s">
        <v>372</v>
      </c>
      <c r="D108" s="7" t="s">
        <v>20</v>
      </c>
      <c r="E108" s="7" t="s">
        <v>20</v>
      </c>
      <c r="F108" s="7" t="s">
        <v>20</v>
      </c>
      <c r="G108" s="7">
        <v>38</v>
      </c>
      <c r="H108" s="7">
        <v>42</v>
      </c>
      <c r="I108" s="7">
        <v>45</v>
      </c>
      <c r="J108" s="7">
        <v>48</v>
      </c>
      <c r="K108" s="7">
        <v>51</v>
      </c>
      <c r="L108" s="7">
        <v>54</v>
      </c>
      <c r="M108" s="7">
        <v>57</v>
      </c>
      <c r="N108" s="13" t="s">
        <v>351</v>
      </c>
      <c r="O108" s="49"/>
      <c r="P108" s="15"/>
      <c r="Q108" s="15"/>
      <c r="R108" s="15"/>
    </row>
    <row r="109" spans="1:18" ht="98.25" customHeight="1" x14ac:dyDescent="0.25">
      <c r="A109" s="46" t="s">
        <v>550</v>
      </c>
      <c r="B109" s="45" t="s">
        <v>551</v>
      </c>
      <c r="C109" s="7" t="s">
        <v>350</v>
      </c>
      <c r="D109" s="7" t="s">
        <v>20</v>
      </c>
      <c r="E109" s="7" t="s">
        <v>20</v>
      </c>
      <c r="F109" s="7" t="s">
        <v>20</v>
      </c>
      <c r="G109" s="7">
        <v>62</v>
      </c>
      <c r="H109" s="7">
        <v>100</v>
      </c>
      <c r="I109" s="7">
        <v>100</v>
      </c>
      <c r="J109" s="7">
        <v>100</v>
      </c>
      <c r="K109" s="7">
        <v>100</v>
      </c>
      <c r="L109" s="7">
        <v>100</v>
      </c>
      <c r="M109" s="7">
        <v>100</v>
      </c>
      <c r="N109" s="13" t="s">
        <v>351</v>
      </c>
      <c r="O109" s="49"/>
      <c r="P109" s="15"/>
      <c r="Q109" s="15"/>
      <c r="R109" s="15"/>
    </row>
    <row r="110" spans="1:18" ht="114.75" customHeight="1" x14ac:dyDescent="0.25">
      <c r="A110" s="46" t="s">
        <v>552</v>
      </c>
      <c r="B110" s="45" t="s">
        <v>553</v>
      </c>
      <c r="C110" s="7" t="s">
        <v>384</v>
      </c>
      <c r="D110" s="7" t="s">
        <v>20</v>
      </c>
      <c r="E110" s="7" t="s">
        <v>20</v>
      </c>
      <c r="F110" s="7" t="s">
        <v>20</v>
      </c>
      <c r="G110" s="7">
        <v>268.8</v>
      </c>
      <c r="H110" s="7">
        <v>291.8</v>
      </c>
      <c r="I110" s="7">
        <v>313.8</v>
      </c>
      <c r="J110" s="7">
        <v>335.8</v>
      </c>
      <c r="K110" s="7">
        <v>357.8</v>
      </c>
      <c r="L110" s="7">
        <v>379.8</v>
      </c>
      <c r="M110" s="7">
        <v>401.8</v>
      </c>
      <c r="N110" s="13" t="s">
        <v>351</v>
      </c>
      <c r="O110" s="49"/>
      <c r="P110" s="15"/>
      <c r="Q110" s="15"/>
      <c r="R110" s="15"/>
    </row>
    <row r="111" spans="1:18" ht="67.5" customHeight="1" x14ac:dyDescent="0.25">
      <c r="A111" s="46" t="s">
        <v>554</v>
      </c>
      <c r="B111" s="45" t="s">
        <v>555</v>
      </c>
      <c r="C111" s="7" t="s">
        <v>372</v>
      </c>
      <c r="D111" s="7" t="s">
        <v>20</v>
      </c>
      <c r="E111" s="7" t="s">
        <v>20</v>
      </c>
      <c r="F111" s="7" t="s">
        <v>20</v>
      </c>
      <c r="G111" s="7">
        <v>165</v>
      </c>
      <c r="H111" s="7">
        <v>175</v>
      </c>
      <c r="I111" s="7">
        <v>185</v>
      </c>
      <c r="J111" s="7">
        <v>195</v>
      </c>
      <c r="K111" s="7">
        <v>205</v>
      </c>
      <c r="L111" s="7">
        <v>215</v>
      </c>
      <c r="M111" s="7">
        <v>225</v>
      </c>
      <c r="N111" s="13" t="s">
        <v>351</v>
      </c>
      <c r="O111" s="49"/>
      <c r="P111" s="15"/>
      <c r="Q111" s="15"/>
      <c r="R111" s="15"/>
    </row>
    <row r="112" spans="1:18" ht="98.25" customHeight="1" x14ac:dyDescent="0.25">
      <c r="A112" s="46" t="s">
        <v>556</v>
      </c>
      <c r="B112" s="45" t="s">
        <v>557</v>
      </c>
      <c r="C112" s="7" t="s">
        <v>372</v>
      </c>
      <c r="D112" s="7" t="s">
        <v>20</v>
      </c>
      <c r="E112" s="7" t="s">
        <v>20</v>
      </c>
      <c r="F112" s="7" t="s">
        <v>20</v>
      </c>
      <c r="G112" s="7">
        <v>212</v>
      </c>
      <c r="H112" s="7">
        <v>240</v>
      </c>
      <c r="I112" s="7">
        <v>260</v>
      </c>
      <c r="J112" s="7">
        <v>280</v>
      </c>
      <c r="K112" s="7">
        <v>300</v>
      </c>
      <c r="L112" s="7">
        <v>320</v>
      </c>
      <c r="M112" s="7">
        <v>340</v>
      </c>
      <c r="N112" s="13" t="s">
        <v>351</v>
      </c>
      <c r="O112" s="49"/>
      <c r="P112" s="15"/>
      <c r="Q112" s="15"/>
      <c r="R112" s="15"/>
    </row>
    <row r="113" spans="1:18" ht="104.25" customHeight="1" x14ac:dyDescent="0.25">
      <c r="A113" s="46" t="s">
        <v>558</v>
      </c>
      <c r="B113" s="45" t="s">
        <v>559</v>
      </c>
      <c r="C113" s="7" t="s">
        <v>162</v>
      </c>
      <c r="D113" s="7" t="s">
        <v>20</v>
      </c>
      <c r="E113" s="7" t="s">
        <v>20</v>
      </c>
      <c r="F113" s="7" t="s">
        <v>20</v>
      </c>
      <c r="G113" s="7">
        <v>8940</v>
      </c>
      <c r="H113" s="7">
        <v>9960</v>
      </c>
      <c r="I113" s="7">
        <v>10960</v>
      </c>
      <c r="J113" s="7">
        <v>11960</v>
      </c>
      <c r="K113" s="7">
        <v>12960</v>
      </c>
      <c r="L113" s="7">
        <v>13960</v>
      </c>
      <c r="M113" s="7">
        <v>14960</v>
      </c>
      <c r="N113" s="13" t="s">
        <v>351</v>
      </c>
      <c r="O113" s="49"/>
      <c r="P113" s="15"/>
      <c r="Q113" s="15"/>
      <c r="R113" s="15"/>
    </row>
    <row r="114" spans="1:18" ht="92.25" customHeight="1" x14ac:dyDescent="0.25">
      <c r="A114" s="46" t="s">
        <v>560</v>
      </c>
      <c r="B114" s="45" t="s">
        <v>561</v>
      </c>
      <c r="C114" s="7" t="s">
        <v>384</v>
      </c>
      <c r="D114" s="7" t="s">
        <v>20</v>
      </c>
      <c r="E114" s="7" t="s">
        <v>20</v>
      </c>
      <c r="F114" s="7" t="s">
        <v>20</v>
      </c>
      <c r="G114" s="7">
        <v>46</v>
      </c>
      <c r="H114" s="7">
        <v>50</v>
      </c>
      <c r="I114" s="7">
        <v>60</v>
      </c>
      <c r="J114" s="7">
        <v>70</v>
      </c>
      <c r="K114" s="7">
        <v>80</v>
      </c>
      <c r="L114" s="7">
        <v>90</v>
      </c>
      <c r="M114" s="7">
        <v>100</v>
      </c>
      <c r="N114" s="13" t="s">
        <v>351</v>
      </c>
      <c r="O114" s="49"/>
      <c r="P114" s="15"/>
      <c r="Q114" s="15"/>
      <c r="R114" s="15"/>
    </row>
    <row r="115" spans="1:18" ht="57.75" customHeight="1" x14ac:dyDescent="0.25">
      <c r="A115" s="46" t="s">
        <v>562</v>
      </c>
      <c r="B115" s="45" t="s">
        <v>563</v>
      </c>
      <c r="C115" s="7" t="s">
        <v>372</v>
      </c>
      <c r="D115" s="7" t="s">
        <v>20</v>
      </c>
      <c r="E115" s="7" t="s">
        <v>20</v>
      </c>
      <c r="F115" s="7" t="s">
        <v>20</v>
      </c>
      <c r="G115" s="7">
        <v>130</v>
      </c>
      <c r="H115" s="7">
        <v>140</v>
      </c>
      <c r="I115" s="7">
        <v>150</v>
      </c>
      <c r="J115" s="7">
        <v>160</v>
      </c>
      <c r="K115" s="7">
        <v>170</v>
      </c>
      <c r="L115" s="7">
        <v>180</v>
      </c>
      <c r="M115" s="7">
        <v>190</v>
      </c>
      <c r="N115" s="13" t="s">
        <v>351</v>
      </c>
      <c r="O115" s="49"/>
      <c r="P115" s="15"/>
      <c r="Q115" s="15"/>
      <c r="R115" s="15"/>
    </row>
    <row r="116" spans="1:18" ht="73.5" customHeight="1" x14ac:dyDescent="0.25">
      <c r="A116" s="46" t="s">
        <v>564</v>
      </c>
      <c r="B116" s="45" t="s">
        <v>565</v>
      </c>
      <c r="C116" s="7" t="s">
        <v>372</v>
      </c>
      <c r="D116" s="7" t="s">
        <v>20</v>
      </c>
      <c r="E116" s="7" t="s">
        <v>20</v>
      </c>
      <c r="F116" s="7" t="s">
        <v>20</v>
      </c>
      <c r="G116" s="7">
        <v>248</v>
      </c>
      <c r="H116" s="7">
        <v>278</v>
      </c>
      <c r="I116" s="7">
        <v>308</v>
      </c>
      <c r="J116" s="7">
        <v>338</v>
      </c>
      <c r="K116" s="7">
        <v>368</v>
      </c>
      <c r="L116" s="7">
        <v>398</v>
      </c>
      <c r="M116" s="7">
        <v>428</v>
      </c>
      <c r="N116" s="13" t="s">
        <v>351</v>
      </c>
      <c r="O116" s="49"/>
      <c r="P116" s="15"/>
      <c r="Q116" s="15"/>
      <c r="R116" s="15"/>
    </row>
    <row r="117" spans="1:18" ht="82.5" customHeight="1" x14ac:dyDescent="0.25">
      <c r="A117" s="46" t="s">
        <v>566</v>
      </c>
      <c r="B117" s="45" t="s">
        <v>567</v>
      </c>
      <c r="C117" s="7" t="s">
        <v>162</v>
      </c>
      <c r="D117" s="7" t="s">
        <v>20</v>
      </c>
      <c r="E117" s="7" t="s">
        <v>20</v>
      </c>
      <c r="F117" s="7" t="s">
        <v>20</v>
      </c>
      <c r="G117" s="7">
        <v>9650</v>
      </c>
      <c r="H117" s="7">
        <v>10750</v>
      </c>
      <c r="I117" s="7">
        <v>11750</v>
      </c>
      <c r="J117" s="7">
        <v>12750</v>
      </c>
      <c r="K117" s="7">
        <v>13750</v>
      </c>
      <c r="L117" s="7">
        <v>14750</v>
      </c>
      <c r="M117" s="7">
        <v>15750</v>
      </c>
      <c r="N117" s="13" t="s">
        <v>351</v>
      </c>
      <c r="O117" s="49"/>
      <c r="P117" s="15"/>
      <c r="Q117" s="15"/>
      <c r="R117" s="15"/>
    </row>
    <row r="118" spans="1:18" ht="45.75" customHeight="1" x14ac:dyDescent="0.25">
      <c r="A118" s="46" t="s">
        <v>568</v>
      </c>
      <c r="B118" s="45" t="s">
        <v>569</v>
      </c>
      <c r="C118" s="7" t="s">
        <v>372</v>
      </c>
      <c r="D118" s="7" t="s">
        <v>20</v>
      </c>
      <c r="E118" s="7" t="s">
        <v>20</v>
      </c>
      <c r="F118" s="7" t="s">
        <v>20</v>
      </c>
      <c r="G118" s="7">
        <v>30</v>
      </c>
      <c r="H118" s="7">
        <v>40</v>
      </c>
      <c r="I118" s="7">
        <v>50</v>
      </c>
      <c r="J118" s="7">
        <v>60</v>
      </c>
      <c r="K118" s="7">
        <v>70</v>
      </c>
      <c r="L118" s="7">
        <v>80</v>
      </c>
      <c r="M118" s="7">
        <v>90</v>
      </c>
      <c r="N118" s="13" t="s">
        <v>351</v>
      </c>
      <c r="O118" s="49"/>
      <c r="P118" s="15"/>
      <c r="Q118" s="15"/>
      <c r="R118" s="15"/>
    </row>
    <row r="119" spans="1:18" ht="87.75" customHeight="1" x14ac:dyDescent="0.25">
      <c r="A119" s="46" t="s">
        <v>570</v>
      </c>
      <c r="B119" s="45" t="s">
        <v>571</v>
      </c>
      <c r="C119" s="7" t="s">
        <v>372</v>
      </c>
      <c r="D119" s="7" t="s">
        <v>20</v>
      </c>
      <c r="E119" s="7" t="s">
        <v>20</v>
      </c>
      <c r="F119" s="7" t="s">
        <v>20</v>
      </c>
      <c r="G119" s="7">
        <v>700</v>
      </c>
      <c r="H119" s="7">
        <v>1000</v>
      </c>
      <c r="I119" s="7">
        <v>1300</v>
      </c>
      <c r="J119" s="7">
        <v>1600</v>
      </c>
      <c r="K119" s="7">
        <v>1900</v>
      </c>
      <c r="L119" s="7">
        <v>2200</v>
      </c>
      <c r="M119" s="7">
        <v>2500</v>
      </c>
      <c r="N119" s="13" t="s">
        <v>351</v>
      </c>
      <c r="O119" s="49"/>
      <c r="P119" s="15"/>
      <c r="Q119" s="15"/>
      <c r="R119" s="15"/>
    </row>
    <row r="120" spans="1:18" ht="42.75" customHeight="1" x14ac:dyDescent="0.25">
      <c r="A120" s="46" t="s">
        <v>572</v>
      </c>
      <c r="B120" s="45" t="s">
        <v>573</v>
      </c>
      <c r="C120" s="7" t="s">
        <v>162</v>
      </c>
      <c r="D120" s="7" t="s">
        <v>20</v>
      </c>
      <c r="E120" s="7" t="s">
        <v>20</v>
      </c>
      <c r="F120" s="7" t="s">
        <v>20</v>
      </c>
      <c r="G120" s="7">
        <v>7000</v>
      </c>
      <c r="H120" s="7">
        <v>8500</v>
      </c>
      <c r="I120" s="7">
        <v>10000</v>
      </c>
      <c r="J120" s="7">
        <v>11500</v>
      </c>
      <c r="K120" s="7">
        <v>13000</v>
      </c>
      <c r="L120" s="7">
        <v>14500</v>
      </c>
      <c r="M120" s="7">
        <v>17000</v>
      </c>
      <c r="N120" s="13" t="s">
        <v>351</v>
      </c>
      <c r="O120" s="49"/>
      <c r="P120" s="15"/>
      <c r="Q120" s="15"/>
      <c r="R120" s="15"/>
    </row>
    <row r="121" spans="1:18" ht="90.75" customHeight="1" x14ac:dyDescent="0.25">
      <c r="A121" s="46" t="s">
        <v>574</v>
      </c>
      <c r="B121" s="45" t="s">
        <v>575</v>
      </c>
      <c r="C121" s="7" t="s">
        <v>372</v>
      </c>
      <c r="D121" s="7" t="s">
        <v>20</v>
      </c>
      <c r="E121" s="7" t="s">
        <v>20</v>
      </c>
      <c r="F121" s="7" t="s">
        <v>20</v>
      </c>
      <c r="G121" s="7">
        <v>393</v>
      </c>
      <c r="H121" s="7">
        <v>436</v>
      </c>
      <c r="I121" s="7">
        <v>479</v>
      </c>
      <c r="J121" s="7">
        <v>522</v>
      </c>
      <c r="K121" s="7">
        <v>565</v>
      </c>
      <c r="L121" s="7">
        <v>608</v>
      </c>
      <c r="M121" s="7">
        <v>651</v>
      </c>
      <c r="N121" s="13" t="s">
        <v>351</v>
      </c>
      <c r="O121" s="49"/>
      <c r="P121" s="15"/>
      <c r="Q121" s="15"/>
      <c r="R121" s="15"/>
    </row>
    <row r="122" spans="1:18" ht="57.75" customHeight="1" x14ac:dyDescent="0.25">
      <c r="A122" s="46" t="s">
        <v>576</v>
      </c>
      <c r="B122" s="45" t="s">
        <v>577</v>
      </c>
      <c r="C122" s="7" t="s">
        <v>162</v>
      </c>
      <c r="D122" s="7" t="s">
        <v>20</v>
      </c>
      <c r="E122" s="7" t="s">
        <v>20</v>
      </c>
      <c r="F122" s="7" t="s">
        <v>20</v>
      </c>
      <c r="G122" s="7">
        <v>48500</v>
      </c>
      <c r="H122" s="7">
        <v>55000</v>
      </c>
      <c r="I122" s="7">
        <v>61500</v>
      </c>
      <c r="J122" s="7">
        <v>68000</v>
      </c>
      <c r="K122" s="7">
        <v>74500</v>
      </c>
      <c r="L122" s="7">
        <v>81000</v>
      </c>
      <c r="M122" s="7">
        <v>87500</v>
      </c>
      <c r="N122" s="13" t="s">
        <v>351</v>
      </c>
      <c r="O122" s="49"/>
      <c r="P122" s="15"/>
      <c r="Q122" s="15"/>
      <c r="R122" s="15"/>
    </row>
    <row r="123" spans="1:18" ht="25.5" customHeight="1" x14ac:dyDescent="0.25">
      <c r="A123" s="488" t="s">
        <v>578</v>
      </c>
      <c r="B123" s="466"/>
      <c r="C123" s="466"/>
      <c r="D123" s="466"/>
      <c r="E123" s="466"/>
      <c r="F123" s="466"/>
      <c r="G123" s="466"/>
      <c r="H123" s="466"/>
      <c r="I123" s="466"/>
      <c r="J123" s="466"/>
      <c r="K123" s="466"/>
      <c r="L123" s="466"/>
      <c r="M123" s="466"/>
      <c r="N123" s="467"/>
      <c r="O123" s="41"/>
      <c r="P123" s="15"/>
      <c r="Q123" s="15"/>
      <c r="R123" s="15"/>
    </row>
    <row r="124" spans="1:18" ht="71.25" customHeight="1" x14ac:dyDescent="0.25">
      <c r="A124" s="46" t="s">
        <v>579</v>
      </c>
      <c r="B124" s="45" t="s">
        <v>580</v>
      </c>
      <c r="C124" s="7" t="s">
        <v>372</v>
      </c>
      <c r="D124" s="7" t="s">
        <v>20</v>
      </c>
      <c r="E124" s="7" t="s">
        <v>20</v>
      </c>
      <c r="F124" s="7" t="s">
        <v>20</v>
      </c>
      <c r="G124" s="7">
        <v>8</v>
      </c>
      <c r="H124" s="7">
        <v>17</v>
      </c>
      <c r="I124" s="7">
        <v>29</v>
      </c>
      <c r="J124" s="7">
        <v>46</v>
      </c>
      <c r="K124" s="7">
        <v>63</v>
      </c>
      <c r="L124" s="7">
        <v>72</v>
      </c>
      <c r="M124" s="7">
        <v>85</v>
      </c>
      <c r="N124" s="13" t="s">
        <v>351</v>
      </c>
      <c r="O124" s="41"/>
      <c r="P124" s="15"/>
      <c r="Q124" s="15"/>
      <c r="R124" s="15"/>
    </row>
    <row r="125" spans="1:18" ht="52.5" customHeight="1" x14ac:dyDescent="0.25">
      <c r="A125" s="46" t="s">
        <v>581</v>
      </c>
      <c r="B125" s="45" t="s">
        <v>582</v>
      </c>
      <c r="C125" s="7" t="s">
        <v>372</v>
      </c>
      <c r="D125" s="7" t="s">
        <v>20</v>
      </c>
      <c r="E125" s="7" t="s">
        <v>20</v>
      </c>
      <c r="F125" s="7" t="s">
        <v>20</v>
      </c>
      <c r="G125" s="7">
        <v>4</v>
      </c>
      <c r="H125" s="7">
        <v>4</v>
      </c>
      <c r="I125" s="7">
        <v>4</v>
      </c>
      <c r="J125" s="7">
        <v>4</v>
      </c>
      <c r="K125" s="7">
        <v>4</v>
      </c>
      <c r="L125" s="7">
        <v>4</v>
      </c>
      <c r="M125" s="7">
        <v>4</v>
      </c>
      <c r="N125" s="13" t="s">
        <v>351</v>
      </c>
      <c r="O125" s="41"/>
      <c r="P125" s="15"/>
      <c r="Q125" s="15"/>
      <c r="R125" s="15"/>
    </row>
    <row r="126" spans="1:18" ht="74.25" customHeight="1" x14ac:dyDescent="0.25">
      <c r="A126" s="46" t="s">
        <v>583</v>
      </c>
      <c r="B126" s="45" t="s">
        <v>584</v>
      </c>
      <c r="C126" s="7" t="s">
        <v>372</v>
      </c>
      <c r="D126" s="7" t="s">
        <v>20</v>
      </c>
      <c r="E126" s="7" t="s">
        <v>20</v>
      </c>
      <c r="F126" s="7" t="s">
        <v>20</v>
      </c>
      <c r="G126" s="7">
        <v>63</v>
      </c>
      <c r="H126" s="7">
        <v>85</v>
      </c>
      <c r="I126" s="7">
        <v>85</v>
      </c>
      <c r="J126" s="7">
        <v>85</v>
      </c>
      <c r="K126" s="7">
        <v>85</v>
      </c>
      <c r="L126" s="7">
        <v>85</v>
      </c>
      <c r="M126" s="7">
        <v>85</v>
      </c>
      <c r="N126" s="13" t="s">
        <v>351</v>
      </c>
      <c r="O126" s="41"/>
      <c r="P126" s="15"/>
      <c r="Q126" s="15"/>
      <c r="R126" s="15"/>
    </row>
    <row r="127" spans="1:18" ht="63" customHeight="1" x14ac:dyDescent="0.25">
      <c r="A127" s="46" t="s">
        <v>585</v>
      </c>
      <c r="B127" s="45" t="s">
        <v>586</v>
      </c>
      <c r="C127" s="7" t="s">
        <v>350</v>
      </c>
      <c r="D127" s="7" t="s">
        <v>20</v>
      </c>
      <c r="E127" s="7" t="s">
        <v>20</v>
      </c>
      <c r="F127" s="7" t="s">
        <v>20</v>
      </c>
      <c r="G127" s="7">
        <v>100</v>
      </c>
      <c r="H127" s="7">
        <v>100</v>
      </c>
      <c r="I127" s="7">
        <v>100</v>
      </c>
      <c r="J127" s="7">
        <v>100</v>
      </c>
      <c r="K127" s="7">
        <v>100</v>
      </c>
      <c r="L127" s="7">
        <v>100</v>
      </c>
      <c r="M127" s="7">
        <v>100</v>
      </c>
      <c r="N127" s="13" t="s">
        <v>351</v>
      </c>
      <c r="O127" s="41"/>
      <c r="P127" s="15"/>
      <c r="Q127" s="15"/>
      <c r="R127" s="15"/>
    </row>
    <row r="128" spans="1:18" ht="15.75" customHeight="1" x14ac:dyDescent="0.25">
      <c r="A128" s="28"/>
      <c r="B128" s="50" t="s">
        <v>587</v>
      </c>
      <c r="C128" s="28"/>
      <c r="D128" s="28"/>
      <c r="E128" s="28"/>
      <c r="F128" s="28"/>
      <c r="G128" s="28"/>
      <c r="H128" s="28"/>
      <c r="I128" s="28"/>
      <c r="J128" s="28"/>
      <c r="K128" s="28"/>
      <c r="L128" s="28"/>
      <c r="M128" s="28"/>
      <c r="N128" s="28"/>
      <c r="O128" s="41"/>
      <c r="P128" s="15"/>
      <c r="Q128" s="15"/>
      <c r="R128" s="15"/>
    </row>
  </sheetData>
  <mergeCells count="37">
    <mergeCell ref="A104:N104"/>
    <mergeCell ref="A123:N123"/>
    <mergeCell ref="A64:N64"/>
    <mergeCell ref="A65:N65"/>
    <mergeCell ref="A70:N70"/>
    <mergeCell ref="A75:N75"/>
    <mergeCell ref="A1:M1"/>
    <mergeCell ref="E3:M3"/>
    <mergeCell ref="A85:N85"/>
    <mergeCell ref="A90:N90"/>
    <mergeCell ref="A95:N95"/>
    <mergeCell ref="A45:N45"/>
    <mergeCell ref="A50:N50"/>
    <mergeCell ref="A54:N54"/>
    <mergeCell ref="A55:N55"/>
    <mergeCell ref="A61:N61"/>
    <mergeCell ref="A14:N14"/>
    <mergeCell ref="A20:N20"/>
    <mergeCell ref="A27:N27"/>
    <mergeCell ref="A33:N33"/>
    <mergeCell ref="A36:N36"/>
    <mergeCell ref="A56:N56"/>
    <mergeCell ref="A13:N13"/>
    <mergeCell ref="N3:N6"/>
    <mergeCell ref="H4:H6"/>
    <mergeCell ref="I4:I6"/>
    <mergeCell ref="J4:J6"/>
    <mergeCell ref="M4:M6"/>
    <mergeCell ref="K4:K6"/>
    <mergeCell ref="L4:L6"/>
    <mergeCell ref="E4:F4"/>
    <mergeCell ref="E5:E6"/>
    <mergeCell ref="G4:G6"/>
    <mergeCell ref="A3:A6"/>
    <mergeCell ref="B3:B6"/>
    <mergeCell ref="C3:C6"/>
    <mergeCell ref="D3:D6"/>
  </mergeCells>
  <conditionalFormatting sqref="B15:B19">
    <cfRule type="containsBlanks" dxfId="31" priority="1">
      <formula>LEN(TRIM(B15))=0</formula>
    </cfRule>
  </conditionalFormatting>
  <conditionalFormatting sqref="B46:B49">
    <cfRule type="containsBlanks" dxfId="30" priority="2">
      <formula>LEN(TRIM(B46))=0</formula>
    </cfRule>
  </conditionalFormatting>
  <conditionalFormatting sqref="B53">
    <cfRule type="containsBlanks" dxfId="29" priority="3">
      <formula>LEN(TRIM(B53))=0</formula>
    </cfRule>
  </conditionalFormatting>
  <conditionalFormatting sqref="B51:B52">
    <cfRule type="containsBlanks" dxfId="28" priority="4">
      <formula>LEN(TRIM(B51))=0</formula>
    </cfRule>
  </conditionalFormatting>
  <conditionalFormatting sqref="B60">
    <cfRule type="containsBlanks" dxfId="27" priority="5">
      <formula>LEN(TRIM(B60))=0</formula>
    </cfRule>
  </conditionalFormatting>
  <conditionalFormatting sqref="B74">
    <cfRule type="containsBlanks" dxfId="26" priority="6">
      <formula>LEN(TRIM(B74))=0</formula>
    </cfRule>
  </conditionalFormatting>
  <conditionalFormatting sqref="B84">
    <cfRule type="containsBlanks" dxfId="25" priority="7">
      <formula>LEN(TRIM(B84))=0</formula>
    </cfRule>
  </conditionalFormatting>
  <conditionalFormatting sqref="B89">
    <cfRule type="containsBlanks" dxfId="24" priority="8">
      <formula>LEN(TRIM(B89))=0</formula>
    </cfRule>
  </conditionalFormatting>
  <conditionalFormatting sqref="B103">
    <cfRule type="containsBlanks" dxfId="23" priority="9">
      <formula>LEN(TRIM(B103))=0</formula>
    </cfRule>
  </conditionalFormatting>
  <conditionalFormatting sqref="B94">
    <cfRule type="containsBlanks" dxfId="22" priority="10">
      <formula>LEN(TRIM(B94))=0</formula>
    </cfRule>
  </conditionalFormatting>
  <conditionalFormatting sqref="B127">
    <cfRule type="containsBlanks" dxfId="21" priority="11">
      <formula>LEN(TRIM(B127))=0</formula>
    </cfRule>
  </conditionalFormatting>
  <conditionalFormatting sqref="B122">
    <cfRule type="containsBlanks" dxfId="20" priority="12">
      <formula>LEN(TRIM(B122))=0</formula>
    </cfRule>
  </conditionalFormatting>
  <conditionalFormatting sqref="B58">
    <cfRule type="containsBlanks" dxfId="19" priority="13">
      <formula>LEN(TRIM(B58))=0</formula>
    </cfRule>
  </conditionalFormatting>
  <conditionalFormatting sqref="B59">
    <cfRule type="containsBlanks" dxfId="18" priority="14">
      <formula>LEN(TRIM(B59))=0</formula>
    </cfRule>
  </conditionalFormatting>
  <conditionalFormatting sqref="B57">
    <cfRule type="containsBlanks" dxfId="17" priority="15">
      <formula>LEN(TRIM(B57))=0</formula>
    </cfRule>
  </conditionalFormatting>
  <conditionalFormatting sqref="G62:L63">
    <cfRule type="containsBlanks" dxfId="16" priority="16">
      <formula>LEN(TRIM(G62))=0</formula>
    </cfRule>
  </conditionalFormatting>
  <conditionalFormatting sqref="B62:B63">
    <cfRule type="containsBlanks" dxfId="15" priority="17">
      <formula>LEN(TRIM(B62))=0</formula>
    </cfRule>
  </conditionalFormatting>
  <conditionalFormatting sqref="B76:B82">
    <cfRule type="containsBlanks" dxfId="14" priority="18">
      <formula>LEN(TRIM(B76))=0</formula>
    </cfRule>
  </conditionalFormatting>
  <conditionalFormatting sqref="B83">
    <cfRule type="containsBlanks" dxfId="13" priority="19">
      <formula>LEN(TRIM(B83))=0</formula>
    </cfRule>
  </conditionalFormatting>
  <conditionalFormatting sqref="B71:B73">
    <cfRule type="containsBlanks" dxfId="12" priority="20">
      <formula>LEN(TRIM(B71))=0</formula>
    </cfRule>
  </conditionalFormatting>
  <conditionalFormatting sqref="B86:B88">
    <cfRule type="containsBlanks" dxfId="11" priority="21">
      <formula>LEN(TRIM(B86))=0</formula>
    </cfRule>
  </conditionalFormatting>
  <conditionalFormatting sqref="B100:B102">
    <cfRule type="containsBlanks" dxfId="10" priority="22">
      <formula>LEN(TRIM(B100))=0</formula>
    </cfRule>
  </conditionalFormatting>
  <conditionalFormatting sqref="B91:B93">
    <cfRule type="containsBlanks" dxfId="9" priority="23">
      <formula>LEN(TRIM(B91))=0</formula>
    </cfRule>
  </conditionalFormatting>
  <conditionalFormatting sqref="B124">
    <cfRule type="containsBlanks" dxfId="8" priority="24">
      <formula>LEN(TRIM(B124))=0</formula>
    </cfRule>
  </conditionalFormatting>
  <conditionalFormatting sqref="B66:B68">
    <cfRule type="containsBlanks" dxfId="7" priority="25">
      <formula>LEN(TRIM(B66))=0</formula>
    </cfRule>
  </conditionalFormatting>
  <conditionalFormatting sqref="B126">
    <cfRule type="containsBlanks" dxfId="6" priority="26">
      <formula>LEN(TRIM(B126))=0</formula>
    </cfRule>
  </conditionalFormatting>
  <conditionalFormatting sqref="B96:B98">
    <cfRule type="containsBlanks" dxfId="5" priority="27">
      <formula>LEN(TRIM(B96))=0</formula>
    </cfRule>
  </conditionalFormatting>
  <conditionalFormatting sqref="B105:B121">
    <cfRule type="containsBlanks" dxfId="4" priority="28">
      <formula>LEN(TRIM(B105))=0</formula>
    </cfRule>
  </conditionalFormatting>
  <conditionalFormatting sqref="B69">
    <cfRule type="containsBlanks" dxfId="3" priority="29">
      <formula>LEN(TRIM(B69))=0</formula>
    </cfRule>
  </conditionalFormatting>
  <conditionalFormatting sqref="B99">
    <cfRule type="containsBlanks" dxfId="2" priority="30">
      <formula>LEN(TRIM(B99))=0</formula>
    </cfRule>
  </conditionalFormatting>
  <conditionalFormatting sqref="B125">
    <cfRule type="containsBlanks" dxfId="1" priority="31">
      <formula>LEN(TRIM(B125))=0</formula>
    </cfRule>
  </conditionalFormatting>
  <pageMargins left="0.23622047244094491" right="0.23622047244094491" top="0.35433070866141736" bottom="0.55118110236220474" header="0" footer="0"/>
  <pageSetup paperSize="9" orientation="landscape"/>
  <headerFooter>
    <oddFooter>&amp;R&amp;P</oddFooter>
  </headerFooter>
  <rowBreaks count="1" manualBreakCount="1">
    <brk id="12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0"/>
  <sheetViews>
    <sheetView workbookViewId="0">
      <selection sqref="A1:T1"/>
    </sheetView>
  </sheetViews>
  <sheetFormatPr defaultColWidth="14.42578125" defaultRowHeight="15" customHeight="1" x14ac:dyDescent="0.25"/>
  <cols>
    <col min="1" max="1" width="6.42578125" customWidth="1"/>
    <col min="2" max="2" width="63.85546875" customWidth="1"/>
    <col min="3" max="4" width="14.85546875" customWidth="1"/>
    <col min="5" max="19" width="7.85546875" customWidth="1"/>
    <col min="20" max="20" width="20" customWidth="1"/>
  </cols>
  <sheetData>
    <row r="1" spans="1:20" ht="45" customHeight="1" x14ac:dyDescent="0.3">
      <c r="A1" s="489" t="s">
        <v>588</v>
      </c>
      <c r="B1" s="490"/>
      <c r="C1" s="490"/>
      <c r="D1" s="490"/>
      <c r="E1" s="490"/>
      <c r="F1" s="490"/>
      <c r="G1" s="490"/>
      <c r="H1" s="490"/>
      <c r="I1" s="490"/>
      <c r="J1" s="490"/>
      <c r="K1" s="490"/>
      <c r="L1" s="490"/>
      <c r="M1" s="490"/>
      <c r="N1" s="490"/>
      <c r="O1" s="490"/>
      <c r="P1" s="490"/>
      <c r="Q1" s="490"/>
      <c r="R1" s="490"/>
      <c r="S1" s="490"/>
      <c r="T1" s="491"/>
    </row>
    <row r="2" spans="1:20" ht="38.25" customHeight="1" x14ac:dyDescent="0.25">
      <c r="A2" s="51" t="s">
        <v>1</v>
      </c>
      <c r="B2" s="51" t="s">
        <v>2</v>
      </c>
      <c r="C2" s="51" t="s">
        <v>3</v>
      </c>
      <c r="D2" s="51" t="s">
        <v>4</v>
      </c>
      <c r="E2" s="487" t="s">
        <v>5</v>
      </c>
      <c r="F2" s="466"/>
      <c r="G2" s="466"/>
      <c r="H2" s="466"/>
      <c r="I2" s="466"/>
      <c r="J2" s="466"/>
      <c r="K2" s="466"/>
      <c r="L2" s="466"/>
      <c r="M2" s="466"/>
      <c r="N2" s="466"/>
      <c r="O2" s="466"/>
      <c r="P2" s="466"/>
      <c r="Q2" s="466"/>
      <c r="R2" s="466"/>
      <c r="S2" s="467"/>
      <c r="T2" s="492" t="s">
        <v>6</v>
      </c>
    </row>
    <row r="3" spans="1:20" ht="29.25" customHeight="1" x14ac:dyDescent="0.25">
      <c r="A3" s="51"/>
      <c r="B3" s="51"/>
      <c r="C3" s="51"/>
      <c r="D3" s="51"/>
      <c r="E3" s="484" t="s">
        <v>589</v>
      </c>
      <c r="F3" s="467"/>
      <c r="G3" s="484" t="s">
        <v>590</v>
      </c>
      <c r="H3" s="467"/>
      <c r="I3" s="484" t="s">
        <v>7</v>
      </c>
      <c r="J3" s="467"/>
      <c r="K3" s="484" t="s">
        <v>8</v>
      </c>
      <c r="L3" s="466"/>
      <c r="M3" s="467"/>
      <c r="N3" s="48" t="s">
        <v>9</v>
      </c>
      <c r="O3" s="48" t="s">
        <v>10</v>
      </c>
      <c r="P3" s="48" t="s">
        <v>11</v>
      </c>
      <c r="Q3" s="48" t="s">
        <v>12</v>
      </c>
      <c r="R3" s="48" t="s">
        <v>13</v>
      </c>
      <c r="S3" s="48" t="s">
        <v>14</v>
      </c>
      <c r="T3" s="470"/>
    </row>
    <row r="4" spans="1:20" ht="37.5" customHeight="1" x14ac:dyDescent="0.25">
      <c r="A4" s="51"/>
      <c r="B4" s="51"/>
      <c r="C4" s="51"/>
      <c r="D4" s="51"/>
      <c r="E4" s="48" t="s">
        <v>16</v>
      </c>
      <c r="F4" s="48" t="s">
        <v>15</v>
      </c>
      <c r="G4" s="48" t="s">
        <v>16</v>
      </c>
      <c r="H4" s="48" t="s">
        <v>15</v>
      </c>
      <c r="I4" s="48" t="s">
        <v>16</v>
      </c>
      <c r="J4" s="48" t="s">
        <v>15</v>
      </c>
      <c r="K4" s="48" t="s">
        <v>16</v>
      </c>
      <c r="L4" s="484" t="s">
        <v>15</v>
      </c>
      <c r="M4" s="467"/>
      <c r="N4" s="48"/>
      <c r="O4" s="48"/>
      <c r="P4" s="48"/>
      <c r="Q4" s="48"/>
      <c r="R4" s="48"/>
      <c r="S4" s="48"/>
      <c r="T4" s="470"/>
    </row>
    <row r="5" spans="1:20" ht="78.75" x14ac:dyDescent="0.25">
      <c r="A5" s="51"/>
      <c r="B5" s="51"/>
      <c r="C5" s="51"/>
      <c r="D5" s="51"/>
      <c r="E5" s="48"/>
      <c r="F5" s="48"/>
      <c r="G5" s="48"/>
      <c r="H5" s="48"/>
      <c r="I5" s="48"/>
      <c r="J5" s="48"/>
      <c r="K5" s="48"/>
      <c r="L5" s="48" t="s">
        <v>591</v>
      </c>
      <c r="M5" s="48" t="s">
        <v>592</v>
      </c>
      <c r="N5" s="48"/>
      <c r="O5" s="48"/>
      <c r="P5" s="48"/>
      <c r="Q5" s="48"/>
      <c r="R5" s="48"/>
      <c r="S5" s="48"/>
      <c r="T5" s="469"/>
    </row>
    <row r="6" spans="1:20" ht="60" x14ac:dyDescent="0.25">
      <c r="A6" s="7">
        <v>1</v>
      </c>
      <c r="B6" s="42" t="s">
        <v>593</v>
      </c>
      <c r="C6" s="7" t="s">
        <v>350</v>
      </c>
      <c r="D6" s="7"/>
      <c r="E6" s="7">
        <v>100</v>
      </c>
      <c r="F6" s="7">
        <v>100</v>
      </c>
      <c r="G6" s="7">
        <v>100</v>
      </c>
      <c r="H6" s="7">
        <v>100</v>
      </c>
      <c r="I6" s="7">
        <v>100</v>
      </c>
      <c r="J6" s="7">
        <v>100</v>
      </c>
      <c r="K6" s="7">
        <v>100</v>
      </c>
      <c r="L6" s="7" t="s">
        <v>594</v>
      </c>
      <c r="M6" s="7">
        <v>100</v>
      </c>
      <c r="N6" s="7">
        <v>100</v>
      </c>
      <c r="O6" s="7">
        <v>100</v>
      </c>
      <c r="P6" s="7">
        <v>100</v>
      </c>
      <c r="Q6" s="7">
        <v>100</v>
      </c>
      <c r="R6" s="7">
        <v>100</v>
      </c>
      <c r="S6" s="7">
        <v>100</v>
      </c>
      <c r="T6" s="13" t="s">
        <v>351</v>
      </c>
    </row>
    <row r="7" spans="1:20" ht="60" x14ac:dyDescent="0.25">
      <c r="A7" s="7">
        <v>2</v>
      </c>
      <c r="B7" s="42" t="s">
        <v>595</v>
      </c>
      <c r="C7" s="7" t="s">
        <v>350</v>
      </c>
      <c r="D7" s="7"/>
      <c r="E7" s="7">
        <v>98.4</v>
      </c>
      <c r="F7" s="7">
        <v>99.4</v>
      </c>
      <c r="G7" s="7">
        <v>98.7</v>
      </c>
      <c r="H7" s="7">
        <v>99.4</v>
      </c>
      <c r="I7" s="7">
        <v>99.5</v>
      </c>
      <c r="J7" s="7">
        <v>99.9</v>
      </c>
      <c r="K7" s="7">
        <v>99.55</v>
      </c>
      <c r="L7" s="7">
        <v>99.95</v>
      </c>
      <c r="M7" s="7">
        <v>99.95</v>
      </c>
      <c r="N7" s="7">
        <v>99.9</v>
      </c>
      <c r="O7" s="7">
        <v>99.9</v>
      </c>
      <c r="P7" s="7">
        <v>99.9</v>
      </c>
      <c r="Q7" s="7">
        <v>99.9</v>
      </c>
      <c r="R7" s="7">
        <v>99.9</v>
      </c>
      <c r="S7" s="7">
        <v>99.9</v>
      </c>
      <c r="T7" s="13" t="s">
        <v>351</v>
      </c>
    </row>
    <row r="8" spans="1:20" ht="45" x14ac:dyDescent="0.25">
      <c r="A8" s="7">
        <v>3</v>
      </c>
      <c r="B8" s="42" t="s">
        <v>596</v>
      </c>
      <c r="C8" s="7" t="s">
        <v>350</v>
      </c>
      <c r="D8" s="7"/>
      <c r="E8" s="7">
        <v>10.4</v>
      </c>
      <c r="F8" s="7">
        <v>13.3</v>
      </c>
      <c r="G8" s="7">
        <v>10</v>
      </c>
      <c r="H8" s="7">
        <v>13.3</v>
      </c>
      <c r="I8" s="7" t="s">
        <v>20</v>
      </c>
      <c r="J8" s="7" t="s">
        <v>20</v>
      </c>
      <c r="K8" s="7" t="s">
        <v>20</v>
      </c>
      <c r="L8" s="7" t="s">
        <v>597</v>
      </c>
      <c r="M8" s="7" t="s">
        <v>20</v>
      </c>
      <c r="N8" s="7" t="s">
        <v>20</v>
      </c>
      <c r="O8" s="7" t="s">
        <v>20</v>
      </c>
      <c r="P8" s="7" t="s">
        <v>20</v>
      </c>
      <c r="Q8" s="7" t="s">
        <v>20</v>
      </c>
      <c r="R8" s="7" t="s">
        <v>20</v>
      </c>
      <c r="S8" s="7" t="s">
        <v>20</v>
      </c>
      <c r="T8" s="13"/>
    </row>
    <row r="9" spans="1:20" x14ac:dyDescent="0.25">
      <c r="A9" s="493" t="s">
        <v>598</v>
      </c>
      <c r="B9" s="466"/>
      <c r="C9" s="466"/>
      <c r="D9" s="466"/>
      <c r="E9" s="466"/>
      <c r="F9" s="466"/>
      <c r="G9" s="466"/>
      <c r="H9" s="466"/>
      <c r="I9" s="466"/>
      <c r="J9" s="466"/>
      <c r="K9" s="466"/>
      <c r="L9" s="466"/>
      <c r="M9" s="466"/>
      <c r="N9" s="466"/>
      <c r="O9" s="466"/>
      <c r="P9" s="466"/>
      <c r="Q9" s="466"/>
      <c r="R9" s="466"/>
      <c r="S9" s="467"/>
      <c r="T9" s="52"/>
    </row>
    <row r="10" spans="1:20" ht="180" x14ac:dyDescent="0.25">
      <c r="A10" s="7" t="s">
        <v>362</v>
      </c>
      <c r="B10" s="42" t="s">
        <v>599</v>
      </c>
      <c r="C10" s="7" t="s">
        <v>350</v>
      </c>
      <c r="D10" s="7" t="s">
        <v>600</v>
      </c>
      <c r="E10" s="7">
        <v>100</v>
      </c>
      <c r="F10" s="7">
        <v>100</v>
      </c>
      <c r="G10" s="7">
        <v>100</v>
      </c>
      <c r="H10" s="7">
        <v>100</v>
      </c>
      <c r="I10" s="7">
        <v>100</v>
      </c>
      <c r="J10" s="7">
        <v>100</v>
      </c>
      <c r="K10" s="7">
        <v>100</v>
      </c>
      <c r="L10" s="7">
        <v>100</v>
      </c>
      <c r="M10" s="7">
        <v>100</v>
      </c>
      <c r="N10" s="7">
        <v>100</v>
      </c>
      <c r="O10" s="7">
        <v>100</v>
      </c>
      <c r="P10" s="7">
        <v>100</v>
      </c>
      <c r="Q10" s="7">
        <v>100</v>
      </c>
      <c r="R10" s="7">
        <v>100</v>
      </c>
      <c r="S10" s="7">
        <v>100</v>
      </c>
      <c r="T10" s="13" t="s">
        <v>351</v>
      </c>
    </row>
    <row r="11" spans="1:20" ht="180" x14ac:dyDescent="0.25">
      <c r="A11" s="7" t="s">
        <v>365</v>
      </c>
      <c r="B11" s="42" t="s">
        <v>601</v>
      </c>
      <c r="C11" s="7" t="s">
        <v>350</v>
      </c>
      <c r="D11" s="7" t="s">
        <v>602</v>
      </c>
      <c r="E11" s="7">
        <v>100</v>
      </c>
      <c r="F11" s="7">
        <v>100</v>
      </c>
      <c r="G11" s="7">
        <v>100</v>
      </c>
      <c r="H11" s="7">
        <v>100</v>
      </c>
      <c r="I11" s="7">
        <v>100</v>
      </c>
      <c r="J11" s="7">
        <v>100</v>
      </c>
      <c r="K11" s="7">
        <v>100</v>
      </c>
      <c r="L11" s="7">
        <v>100</v>
      </c>
      <c r="M11" s="7">
        <v>100</v>
      </c>
      <c r="N11" s="7">
        <v>100</v>
      </c>
      <c r="O11" s="7">
        <v>100</v>
      </c>
      <c r="P11" s="7">
        <v>100</v>
      </c>
      <c r="Q11" s="7">
        <v>100</v>
      </c>
      <c r="R11" s="7">
        <v>100</v>
      </c>
      <c r="S11" s="7">
        <v>100</v>
      </c>
      <c r="T11" s="13" t="s">
        <v>351</v>
      </c>
    </row>
    <row r="12" spans="1:20" ht="60" x14ac:dyDescent="0.25">
      <c r="A12" s="7" t="s">
        <v>367</v>
      </c>
      <c r="B12" s="42" t="s">
        <v>603</v>
      </c>
      <c r="C12" s="7" t="s">
        <v>350</v>
      </c>
      <c r="D12" s="7" t="s">
        <v>604</v>
      </c>
      <c r="E12" s="7">
        <v>4.5</v>
      </c>
      <c r="F12" s="7">
        <v>4.3</v>
      </c>
      <c r="G12" s="7">
        <v>5</v>
      </c>
      <c r="H12" s="7">
        <v>5.44</v>
      </c>
      <c r="I12" s="7">
        <v>6</v>
      </c>
      <c r="J12" s="7">
        <v>7.9</v>
      </c>
      <c r="K12" s="7">
        <v>7.5</v>
      </c>
      <c r="L12" s="7">
        <v>9.1</v>
      </c>
      <c r="M12" s="7">
        <v>9.1</v>
      </c>
      <c r="N12" s="7">
        <v>8.5</v>
      </c>
      <c r="O12" s="7">
        <v>10</v>
      </c>
      <c r="P12" s="7">
        <v>11.3</v>
      </c>
      <c r="Q12" s="7">
        <v>13.3</v>
      </c>
      <c r="R12" s="7">
        <v>15</v>
      </c>
      <c r="S12" s="7">
        <v>16.899999999999999</v>
      </c>
      <c r="T12" s="13" t="s">
        <v>351</v>
      </c>
    </row>
    <row r="13" spans="1:20" ht="45" x14ac:dyDescent="0.25">
      <c r="A13" s="7" t="s">
        <v>370</v>
      </c>
      <c r="B13" s="42" t="s">
        <v>605</v>
      </c>
      <c r="C13" s="7" t="s">
        <v>350</v>
      </c>
      <c r="D13" s="7" t="s">
        <v>604</v>
      </c>
      <c r="E13" s="7" t="s">
        <v>20</v>
      </c>
      <c r="F13" s="7">
        <v>40</v>
      </c>
      <c r="G13" s="7">
        <v>34</v>
      </c>
      <c r="H13" s="7">
        <v>46.7</v>
      </c>
      <c r="I13" s="7">
        <v>39</v>
      </c>
      <c r="J13" s="7">
        <v>41.7</v>
      </c>
      <c r="K13" s="7">
        <v>47</v>
      </c>
      <c r="L13" s="7">
        <v>33.299999999999997</v>
      </c>
      <c r="M13" s="7">
        <v>33.299999999999997</v>
      </c>
      <c r="N13" s="7">
        <v>48</v>
      </c>
      <c r="O13" s="7">
        <v>50</v>
      </c>
      <c r="P13" s="7">
        <v>51</v>
      </c>
      <c r="Q13" s="7">
        <v>53.1</v>
      </c>
      <c r="R13" s="7">
        <v>54.2</v>
      </c>
      <c r="S13" s="7">
        <v>56.4</v>
      </c>
      <c r="T13" s="13" t="s">
        <v>351</v>
      </c>
    </row>
    <row r="14" spans="1:20" x14ac:dyDescent="0.25">
      <c r="A14" s="493" t="s">
        <v>606</v>
      </c>
      <c r="B14" s="466"/>
      <c r="C14" s="466"/>
      <c r="D14" s="466"/>
      <c r="E14" s="466"/>
      <c r="F14" s="466"/>
      <c r="G14" s="466"/>
      <c r="H14" s="466"/>
      <c r="I14" s="466"/>
      <c r="J14" s="466"/>
      <c r="K14" s="466"/>
      <c r="L14" s="466"/>
      <c r="M14" s="466"/>
      <c r="N14" s="466"/>
      <c r="O14" s="466"/>
      <c r="P14" s="466"/>
      <c r="Q14" s="466"/>
      <c r="R14" s="466"/>
      <c r="S14" s="467"/>
      <c r="T14" s="52"/>
    </row>
    <row r="15" spans="1:20" ht="120" x14ac:dyDescent="0.25">
      <c r="A15" s="7" t="s">
        <v>376</v>
      </c>
      <c r="B15" s="42" t="s">
        <v>607</v>
      </c>
      <c r="C15" s="7" t="s">
        <v>350</v>
      </c>
      <c r="D15" s="7" t="s">
        <v>604</v>
      </c>
      <c r="E15" s="7">
        <v>7.5</v>
      </c>
      <c r="F15" s="7">
        <v>3.5</v>
      </c>
      <c r="G15" s="7">
        <v>5</v>
      </c>
      <c r="H15" s="7">
        <v>2.8</v>
      </c>
      <c r="I15" s="7">
        <v>3.48</v>
      </c>
      <c r="J15" s="7">
        <v>1.6</v>
      </c>
      <c r="K15" s="7">
        <v>3.47</v>
      </c>
      <c r="L15" s="7">
        <v>2.2602000000000002</v>
      </c>
      <c r="M15" s="7">
        <v>2.2602000000000002</v>
      </c>
      <c r="N15" s="7">
        <v>1.5</v>
      </c>
      <c r="O15" s="7">
        <v>1.4</v>
      </c>
      <c r="P15" s="7">
        <v>1.3</v>
      </c>
      <c r="Q15" s="7">
        <v>1</v>
      </c>
      <c r="R15" s="7">
        <v>0.5</v>
      </c>
      <c r="S15" s="7">
        <v>0</v>
      </c>
      <c r="T15" s="13" t="s">
        <v>351</v>
      </c>
    </row>
    <row r="16" spans="1:20" ht="60" x14ac:dyDescent="0.25">
      <c r="A16" s="7" t="s">
        <v>378</v>
      </c>
      <c r="B16" s="42" t="s">
        <v>608</v>
      </c>
      <c r="C16" s="7" t="s">
        <v>350</v>
      </c>
      <c r="D16" s="7" t="s">
        <v>604</v>
      </c>
      <c r="E16" s="7">
        <v>68.5</v>
      </c>
      <c r="F16" s="7">
        <v>64.400000000000006</v>
      </c>
      <c r="G16" s="7">
        <v>79</v>
      </c>
      <c r="H16" s="7">
        <v>66.2</v>
      </c>
      <c r="I16" s="7">
        <v>80</v>
      </c>
      <c r="J16" s="7">
        <v>74.2</v>
      </c>
      <c r="K16" s="7">
        <v>100</v>
      </c>
      <c r="L16" s="7">
        <v>87.4</v>
      </c>
      <c r="M16" s="7">
        <v>87.4</v>
      </c>
      <c r="N16" s="7">
        <v>100</v>
      </c>
      <c r="O16" s="7">
        <v>100</v>
      </c>
      <c r="P16" s="7">
        <v>100</v>
      </c>
      <c r="Q16" s="7">
        <v>100</v>
      </c>
      <c r="R16" s="7">
        <v>100</v>
      </c>
      <c r="S16" s="7">
        <v>100</v>
      </c>
      <c r="T16" s="13" t="s">
        <v>351</v>
      </c>
    </row>
    <row r="17" spans="1:20" ht="150" x14ac:dyDescent="0.25">
      <c r="A17" s="7" t="s">
        <v>382</v>
      </c>
      <c r="B17" s="42" t="s">
        <v>609</v>
      </c>
      <c r="C17" s="7" t="s">
        <v>350</v>
      </c>
      <c r="D17" s="7" t="s">
        <v>610</v>
      </c>
      <c r="E17" s="7">
        <v>4.4000000000000004</v>
      </c>
      <c r="F17" s="7">
        <v>5.9</v>
      </c>
      <c r="G17" s="7">
        <v>6.6</v>
      </c>
      <c r="H17" s="7">
        <v>9.6</v>
      </c>
      <c r="I17" s="7">
        <v>8.8000000000000007</v>
      </c>
      <c r="J17" s="7">
        <v>17.8</v>
      </c>
      <c r="K17" s="7">
        <v>10</v>
      </c>
      <c r="L17" s="7">
        <v>20.149999999999999</v>
      </c>
      <c r="M17" s="7">
        <v>20.149999999999999</v>
      </c>
      <c r="N17" s="7">
        <v>18</v>
      </c>
      <c r="O17" s="7">
        <v>18.2</v>
      </c>
      <c r="P17" s="7">
        <v>18.399999999999999</v>
      </c>
      <c r="Q17" s="7">
        <v>18.600000000000001</v>
      </c>
      <c r="R17" s="7">
        <v>18.8</v>
      </c>
      <c r="S17" s="7">
        <v>19</v>
      </c>
      <c r="T17" s="13" t="s">
        <v>351</v>
      </c>
    </row>
    <row r="18" spans="1:20" ht="135" x14ac:dyDescent="0.25">
      <c r="A18" s="7" t="s">
        <v>386</v>
      </c>
      <c r="B18" s="42" t="s">
        <v>611</v>
      </c>
      <c r="C18" s="7" t="s">
        <v>350</v>
      </c>
      <c r="D18" s="7" t="s">
        <v>612</v>
      </c>
      <c r="E18" s="7" t="s">
        <v>20</v>
      </c>
      <c r="F18" s="7">
        <v>31</v>
      </c>
      <c r="G18" s="7">
        <v>34</v>
      </c>
      <c r="H18" s="7">
        <v>34.6</v>
      </c>
      <c r="I18" s="7">
        <v>35</v>
      </c>
      <c r="J18" s="7">
        <v>35</v>
      </c>
      <c r="K18" s="7">
        <v>35</v>
      </c>
      <c r="L18" s="7">
        <v>35</v>
      </c>
      <c r="M18" s="7">
        <v>35</v>
      </c>
      <c r="N18" s="7">
        <v>35</v>
      </c>
      <c r="O18" s="7">
        <v>35</v>
      </c>
      <c r="P18" s="7">
        <v>35</v>
      </c>
      <c r="Q18" s="7">
        <v>35</v>
      </c>
      <c r="R18" s="7">
        <v>35</v>
      </c>
      <c r="S18" s="7">
        <v>35</v>
      </c>
      <c r="T18" s="13" t="s">
        <v>351</v>
      </c>
    </row>
    <row r="19" spans="1:20" ht="150" x14ac:dyDescent="0.25">
      <c r="A19" s="7" t="s">
        <v>389</v>
      </c>
      <c r="B19" s="42" t="s">
        <v>613</v>
      </c>
      <c r="C19" s="7" t="s">
        <v>350</v>
      </c>
      <c r="D19" s="7" t="s">
        <v>610</v>
      </c>
      <c r="E19" s="7">
        <v>100</v>
      </c>
      <c r="F19" s="7">
        <v>100</v>
      </c>
      <c r="G19" s="7">
        <v>100</v>
      </c>
      <c r="H19" s="7">
        <v>100</v>
      </c>
      <c r="I19" s="7">
        <v>100</v>
      </c>
      <c r="J19" s="7">
        <v>100</v>
      </c>
      <c r="K19" s="7">
        <v>100</v>
      </c>
      <c r="L19" s="7">
        <v>100</v>
      </c>
      <c r="M19" s="7">
        <v>100</v>
      </c>
      <c r="N19" s="7">
        <v>100</v>
      </c>
      <c r="O19" s="7">
        <v>100</v>
      </c>
      <c r="P19" s="7">
        <v>100</v>
      </c>
      <c r="Q19" s="7">
        <v>100</v>
      </c>
      <c r="R19" s="7">
        <v>100</v>
      </c>
      <c r="S19" s="7">
        <v>100</v>
      </c>
      <c r="T19" s="13" t="s">
        <v>351</v>
      </c>
    </row>
    <row r="20" spans="1:20" ht="90" x14ac:dyDescent="0.25">
      <c r="A20" s="7" t="s">
        <v>392</v>
      </c>
      <c r="B20" s="42" t="s">
        <v>614</v>
      </c>
      <c r="C20" s="7" t="s">
        <v>372</v>
      </c>
      <c r="D20" s="7" t="s">
        <v>615</v>
      </c>
      <c r="E20" s="7" t="s">
        <v>20</v>
      </c>
      <c r="F20" s="7" t="s">
        <v>20</v>
      </c>
      <c r="G20" s="7" t="s">
        <v>20</v>
      </c>
      <c r="H20" s="7" t="s">
        <v>20</v>
      </c>
      <c r="I20" s="7">
        <v>1</v>
      </c>
      <c r="J20" s="7">
        <v>1</v>
      </c>
      <c r="K20" s="7" t="s">
        <v>20</v>
      </c>
      <c r="L20" s="7" t="s">
        <v>20</v>
      </c>
      <c r="M20" s="7" t="s">
        <v>20</v>
      </c>
      <c r="N20" s="7" t="s">
        <v>20</v>
      </c>
      <c r="O20" s="7" t="s">
        <v>20</v>
      </c>
      <c r="P20" s="7" t="s">
        <v>20</v>
      </c>
      <c r="Q20" s="7" t="s">
        <v>20</v>
      </c>
      <c r="R20" s="7" t="s">
        <v>20</v>
      </c>
      <c r="S20" s="7" t="s">
        <v>20</v>
      </c>
      <c r="T20" s="13"/>
    </row>
    <row r="21" spans="1:20" ht="15.75" customHeight="1" x14ac:dyDescent="0.25">
      <c r="A21" s="7" t="s">
        <v>616</v>
      </c>
      <c r="B21" s="42" t="s">
        <v>617</v>
      </c>
      <c r="C21" s="7" t="s">
        <v>162</v>
      </c>
      <c r="D21" s="7" t="s">
        <v>615</v>
      </c>
      <c r="E21" s="7" t="s">
        <v>20</v>
      </c>
      <c r="F21" s="7" t="s">
        <v>20</v>
      </c>
      <c r="G21" s="7" t="s">
        <v>20</v>
      </c>
      <c r="H21" s="7" t="s">
        <v>20</v>
      </c>
      <c r="I21" s="7" t="s">
        <v>20</v>
      </c>
      <c r="J21" s="7" t="s">
        <v>20</v>
      </c>
      <c r="K21" s="7" t="s">
        <v>20</v>
      </c>
      <c r="L21" s="7" t="s">
        <v>20</v>
      </c>
      <c r="M21" s="7">
        <v>30</v>
      </c>
      <c r="N21" s="7" t="s">
        <v>20</v>
      </c>
      <c r="O21" s="7" t="s">
        <v>20</v>
      </c>
      <c r="P21" s="7" t="s">
        <v>20</v>
      </c>
      <c r="Q21" s="7" t="s">
        <v>20</v>
      </c>
      <c r="R21" s="7" t="s">
        <v>20</v>
      </c>
      <c r="S21" s="7" t="s">
        <v>20</v>
      </c>
      <c r="T21" s="13"/>
    </row>
    <row r="22" spans="1:20" ht="15.75" customHeight="1" x14ac:dyDescent="0.25">
      <c r="A22" s="493" t="s">
        <v>618</v>
      </c>
      <c r="B22" s="466"/>
      <c r="C22" s="466"/>
      <c r="D22" s="466"/>
      <c r="E22" s="466"/>
      <c r="F22" s="466"/>
      <c r="G22" s="466"/>
      <c r="H22" s="466"/>
      <c r="I22" s="466"/>
      <c r="J22" s="466"/>
      <c r="K22" s="466"/>
      <c r="L22" s="466"/>
      <c r="M22" s="466"/>
      <c r="N22" s="466"/>
      <c r="O22" s="466"/>
      <c r="P22" s="466"/>
      <c r="Q22" s="466"/>
      <c r="R22" s="466"/>
      <c r="S22" s="467"/>
      <c r="T22" s="52"/>
    </row>
    <row r="23" spans="1:20" ht="15.75" customHeight="1" x14ac:dyDescent="0.25">
      <c r="A23" s="7" t="s">
        <v>395</v>
      </c>
      <c r="B23" s="42" t="s">
        <v>619</v>
      </c>
      <c r="C23" s="7" t="s">
        <v>372</v>
      </c>
      <c r="D23" s="7" t="s">
        <v>604</v>
      </c>
      <c r="E23" s="7">
        <v>1.712</v>
      </c>
      <c r="F23" s="7">
        <v>1.7769999999999999</v>
      </c>
      <c r="G23" s="7">
        <v>1.7250000000000001</v>
      </c>
      <c r="H23" s="7">
        <v>1.762</v>
      </c>
      <c r="I23" s="7">
        <v>1.786</v>
      </c>
      <c r="J23" s="7">
        <v>1.621</v>
      </c>
      <c r="K23" s="7">
        <v>1.66</v>
      </c>
      <c r="L23" s="7">
        <v>1.577</v>
      </c>
      <c r="M23" s="7">
        <v>1.577</v>
      </c>
      <c r="N23" s="7">
        <v>1.63</v>
      </c>
      <c r="O23" s="7">
        <v>1.65</v>
      </c>
      <c r="P23" s="7">
        <v>1.66</v>
      </c>
      <c r="Q23" s="7">
        <v>1.68</v>
      </c>
      <c r="R23" s="7">
        <v>1.69</v>
      </c>
      <c r="S23" s="7">
        <v>1.7</v>
      </c>
      <c r="T23" s="13" t="s">
        <v>620</v>
      </c>
    </row>
    <row r="24" spans="1:20" ht="15.75" customHeight="1" x14ac:dyDescent="0.25">
      <c r="A24" s="7" t="s">
        <v>397</v>
      </c>
      <c r="B24" s="42" t="s">
        <v>621</v>
      </c>
      <c r="C24" s="7" t="s">
        <v>162</v>
      </c>
      <c r="D24" s="7" t="s">
        <v>604</v>
      </c>
      <c r="E24" s="7" t="s">
        <v>20</v>
      </c>
      <c r="F24" s="7" t="s">
        <v>20</v>
      </c>
      <c r="G24" s="7" t="s">
        <v>20</v>
      </c>
      <c r="H24" s="7" t="s">
        <v>20</v>
      </c>
      <c r="I24" s="7" t="s">
        <v>20</v>
      </c>
      <c r="J24" s="7" t="s">
        <v>20</v>
      </c>
      <c r="K24" s="7" t="s">
        <v>20</v>
      </c>
      <c r="L24" s="7" t="s">
        <v>20</v>
      </c>
      <c r="M24" s="7" t="s">
        <v>20</v>
      </c>
      <c r="N24" s="7">
        <v>102.5</v>
      </c>
      <c r="O24" s="7">
        <v>104</v>
      </c>
      <c r="P24" s="7">
        <v>105.1</v>
      </c>
      <c r="Q24" s="7">
        <v>106.7</v>
      </c>
      <c r="R24" s="7">
        <v>107.7</v>
      </c>
      <c r="S24" s="7">
        <v>109.3</v>
      </c>
      <c r="T24" s="13" t="s">
        <v>622</v>
      </c>
    </row>
    <row r="25" spans="1:20" ht="15.75" customHeight="1" x14ac:dyDescent="0.25">
      <c r="A25" s="7" t="s">
        <v>400</v>
      </c>
      <c r="B25" s="42" t="s">
        <v>623</v>
      </c>
      <c r="C25" s="7" t="s">
        <v>162</v>
      </c>
      <c r="D25" s="7" t="s">
        <v>604</v>
      </c>
      <c r="E25" s="7" t="s">
        <v>20</v>
      </c>
      <c r="F25" s="7" t="s">
        <v>20</v>
      </c>
      <c r="G25" s="7" t="s">
        <v>20</v>
      </c>
      <c r="H25" s="7" t="s">
        <v>20</v>
      </c>
      <c r="I25" s="7" t="s">
        <v>20</v>
      </c>
      <c r="J25" s="7" t="s">
        <v>20</v>
      </c>
      <c r="K25" s="7" t="s">
        <v>20</v>
      </c>
      <c r="L25" s="7" t="s">
        <v>20</v>
      </c>
      <c r="M25" s="7" t="s">
        <v>20</v>
      </c>
      <c r="N25" s="7">
        <v>82.8</v>
      </c>
      <c r="O25" s="7">
        <v>86.7</v>
      </c>
      <c r="P25" s="7">
        <v>90.3</v>
      </c>
      <c r="Q25" s="7">
        <v>94.4</v>
      </c>
      <c r="R25" s="7">
        <v>97.9</v>
      </c>
      <c r="S25" s="7">
        <v>102.1</v>
      </c>
      <c r="T25" s="13" t="s">
        <v>622</v>
      </c>
    </row>
    <row r="26" spans="1:20" ht="15.75" customHeight="1" x14ac:dyDescent="0.25">
      <c r="A26" s="7" t="s">
        <v>402</v>
      </c>
      <c r="B26" s="42" t="s">
        <v>624</v>
      </c>
      <c r="C26" s="7" t="s">
        <v>625</v>
      </c>
      <c r="D26" s="7" t="s">
        <v>615</v>
      </c>
      <c r="E26" s="7">
        <v>1</v>
      </c>
      <c r="F26" s="7">
        <v>1.05</v>
      </c>
      <c r="G26" s="7">
        <v>1</v>
      </c>
      <c r="H26" s="7">
        <v>1.05</v>
      </c>
      <c r="I26" s="7">
        <v>1</v>
      </c>
      <c r="J26" s="7">
        <v>0.99399999999999999</v>
      </c>
      <c r="K26" s="7">
        <v>1</v>
      </c>
      <c r="L26" s="7">
        <v>1.01</v>
      </c>
      <c r="M26" s="7">
        <v>1.01</v>
      </c>
      <c r="N26" s="7" t="s">
        <v>20</v>
      </c>
      <c r="O26" s="7" t="s">
        <v>20</v>
      </c>
      <c r="P26" s="7" t="s">
        <v>20</v>
      </c>
      <c r="Q26" s="7" t="s">
        <v>20</v>
      </c>
      <c r="R26" s="7" t="s">
        <v>20</v>
      </c>
      <c r="S26" s="7" t="s">
        <v>20</v>
      </c>
      <c r="T26" s="13"/>
    </row>
    <row r="27" spans="1:20" ht="15.75" customHeight="1" x14ac:dyDescent="0.25">
      <c r="A27" s="7" t="s">
        <v>404</v>
      </c>
      <c r="B27" s="42" t="s">
        <v>626</v>
      </c>
      <c r="C27" s="7" t="s">
        <v>350</v>
      </c>
      <c r="D27" s="7" t="s">
        <v>627</v>
      </c>
      <c r="E27" s="7">
        <v>80.5</v>
      </c>
      <c r="F27" s="7">
        <v>85.1</v>
      </c>
      <c r="G27" s="7">
        <v>81</v>
      </c>
      <c r="H27" s="7">
        <v>85.1</v>
      </c>
      <c r="I27" s="7">
        <v>82</v>
      </c>
      <c r="J27" s="7">
        <v>88.6</v>
      </c>
      <c r="K27" s="7">
        <v>87.2</v>
      </c>
      <c r="L27" s="7">
        <v>89</v>
      </c>
      <c r="M27" s="7">
        <v>89</v>
      </c>
      <c r="N27" s="7">
        <v>88.7</v>
      </c>
      <c r="O27" s="7">
        <v>88.75</v>
      </c>
      <c r="P27" s="7">
        <v>88.8</v>
      </c>
      <c r="Q27" s="7">
        <v>88.85</v>
      </c>
      <c r="R27" s="7">
        <v>88.9</v>
      </c>
      <c r="S27" s="7">
        <v>88.95</v>
      </c>
      <c r="T27" s="13" t="s">
        <v>351</v>
      </c>
    </row>
    <row r="28" spans="1:20" ht="15.75" customHeight="1" x14ac:dyDescent="0.25">
      <c r="A28" s="7" t="s">
        <v>628</v>
      </c>
      <c r="B28" s="42" t="s">
        <v>629</v>
      </c>
      <c r="C28" s="7" t="s">
        <v>350</v>
      </c>
      <c r="D28" s="7" t="s">
        <v>604</v>
      </c>
      <c r="E28" s="7">
        <v>0.15</v>
      </c>
      <c r="F28" s="7">
        <v>0.11</v>
      </c>
      <c r="G28" s="7">
        <v>0.14000000000000001</v>
      </c>
      <c r="H28" s="7">
        <v>0.13</v>
      </c>
      <c r="I28" s="7" t="s">
        <v>20</v>
      </c>
      <c r="J28" s="7" t="s">
        <v>20</v>
      </c>
      <c r="K28" s="7" t="s">
        <v>20</v>
      </c>
      <c r="L28" s="7" t="s">
        <v>20</v>
      </c>
      <c r="M28" s="7" t="s">
        <v>20</v>
      </c>
      <c r="N28" s="7" t="s">
        <v>20</v>
      </c>
      <c r="O28" s="7" t="s">
        <v>20</v>
      </c>
      <c r="P28" s="7" t="s">
        <v>20</v>
      </c>
      <c r="Q28" s="7" t="s">
        <v>20</v>
      </c>
      <c r="R28" s="7" t="s">
        <v>20</v>
      </c>
      <c r="S28" s="7" t="s">
        <v>20</v>
      </c>
      <c r="T28" s="13"/>
    </row>
    <row r="29" spans="1:20" ht="15.75" customHeight="1" x14ac:dyDescent="0.25">
      <c r="A29" s="7" t="s">
        <v>630</v>
      </c>
      <c r="B29" s="42" t="s">
        <v>631</v>
      </c>
      <c r="C29" s="7" t="s">
        <v>350</v>
      </c>
      <c r="D29" s="7" t="s">
        <v>615</v>
      </c>
      <c r="E29" s="7">
        <v>98.5</v>
      </c>
      <c r="F29" s="7">
        <v>54.4</v>
      </c>
      <c r="G29" s="7">
        <v>98.7</v>
      </c>
      <c r="H29" s="7">
        <v>60</v>
      </c>
      <c r="I29" s="7" t="s">
        <v>20</v>
      </c>
      <c r="J29" s="7" t="s">
        <v>20</v>
      </c>
      <c r="K29" s="7" t="s">
        <v>20</v>
      </c>
      <c r="L29" s="7" t="s">
        <v>20</v>
      </c>
      <c r="M29" s="7" t="s">
        <v>20</v>
      </c>
      <c r="N29" s="7" t="s">
        <v>20</v>
      </c>
      <c r="O29" s="7" t="s">
        <v>20</v>
      </c>
      <c r="P29" s="7" t="s">
        <v>20</v>
      </c>
      <c r="Q29" s="7" t="s">
        <v>20</v>
      </c>
      <c r="R29" s="7" t="s">
        <v>20</v>
      </c>
      <c r="S29" s="7" t="s">
        <v>20</v>
      </c>
      <c r="T29" s="13"/>
    </row>
    <row r="30" spans="1:20" ht="15.75" customHeight="1" x14ac:dyDescent="0.25">
      <c r="A30" s="7" t="s">
        <v>632</v>
      </c>
      <c r="B30" s="42" t="s">
        <v>633</v>
      </c>
      <c r="C30" s="7" t="s">
        <v>162</v>
      </c>
      <c r="D30" s="7" t="s">
        <v>627</v>
      </c>
      <c r="E30" s="7" t="s">
        <v>20</v>
      </c>
      <c r="F30" s="7">
        <v>22742</v>
      </c>
      <c r="G30" s="7" t="s">
        <v>20</v>
      </c>
      <c r="H30" s="7">
        <v>31009</v>
      </c>
      <c r="I30" s="7">
        <v>39480</v>
      </c>
      <c r="J30" s="7">
        <v>39246</v>
      </c>
      <c r="K30" s="7">
        <v>46884</v>
      </c>
      <c r="L30" s="7">
        <v>46619</v>
      </c>
      <c r="M30" s="7">
        <v>46619</v>
      </c>
      <c r="N30" s="7">
        <v>53921</v>
      </c>
      <c r="O30" s="7">
        <v>60960</v>
      </c>
      <c r="P30" s="7">
        <v>67998</v>
      </c>
      <c r="Q30" s="7">
        <v>75036</v>
      </c>
      <c r="R30" s="7">
        <v>82075</v>
      </c>
      <c r="S30" s="7">
        <v>89113</v>
      </c>
      <c r="T30" s="13" t="s">
        <v>351</v>
      </c>
    </row>
    <row r="31" spans="1:20" ht="15.75" customHeight="1" x14ac:dyDescent="0.25">
      <c r="A31" s="7" t="s">
        <v>634</v>
      </c>
      <c r="B31" s="42" t="s">
        <v>635</v>
      </c>
      <c r="C31" s="7" t="s">
        <v>372</v>
      </c>
      <c r="D31" s="7" t="s">
        <v>610</v>
      </c>
      <c r="E31" s="7" t="s">
        <v>20</v>
      </c>
      <c r="F31" s="7" t="s">
        <v>20</v>
      </c>
      <c r="G31" s="7" t="s">
        <v>20</v>
      </c>
      <c r="H31" s="7" t="s">
        <v>20</v>
      </c>
      <c r="I31" s="7" t="s">
        <v>20</v>
      </c>
      <c r="J31" s="7" t="s">
        <v>20</v>
      </c>
      <c r="K31" s="7" t="s">
        <v>20</v>
      </c>
      <c r="L31" s="7" t="s">
        <v>20</v>
      </c>
      <c r="M31" s="7" t="s">
        <v>20</v>
      </c>
      <c r="N31" s="7">
        <v>68000</v>
      </c>
      <c r="O31" s="7">
        <v>68900</v>
      </c>
      <c r="P31" s="7">
        <v>69000</v>
      </c>
      <c r="Q31" s="7">
        <v>69500</v>
      </c>
      <c r="R31" s="7">
        <v>70000</v>
      </c>
      <c r="S31" s="7">
        <v>70500</v>
      </c>
      <c r="T31" s="13" t="s">
        <v>636</v>
      </c>
    </row>
    <row r="32" spans="1:20" ht="15.75" customHeight="1" x14ac:dyDescent="0.25">
      <c r="A32" s="493" t="s">
        <v>637</v>
      </c>
      <c r="B32" s="466"/>
      <c r="C32" s="466"/>
      <c r="D32" s="466"/>
      <c r="E32" s="466"/>
      <c r="F32" s="466"/>
      <c r="G32" s="466"/>
      <c r="H32" s="466"/>
      <c r="I32" s="466"/>
      <c r="J32" s="466"/>
      <c r="K32" s="466"/>
      <c r="L32" s="466"/>
      <c r="M32" s="466"/>
      <c r="N32" s="466"/>
      <c r="O32" s="466"/>
      <c r="P32" s="466"/>
      <c r="Q32" s="466"/>
      <c r="R32" s="466"/>
      <c r="S32" s="467"/>
      <c r="T32" s="52"/>
    </row>
    <row r="33" spans="1:20" ht="15.75" customHeight="1" x14ac:dyDescent="0.25">
      <c r="A33" s="7" t="s">
        <v>407</v>
      </c>
      <c r="B33" s="42" t="s">
        <v>638</v>
      </c>
      <c r="C33" s="7" t="s">
        <v>350</v>
      </c>
      <c r="D33" s="7" t="s">
        <v>639</v>
      </c>
      <c r="E33" s="7">
        <v>20</v>
      </c>
      <c r="F33" s="7">
        <v>20</v>
      </c>
      <c r="G33" s="7">
        <v>30</v>
      </c>
      <c r="H33" s="7">
        <v>30</v>
      </c>
      <c r="I33" s="7">
        <v>40</v>
      </c>
      <c r="J33" s="7">
        <v>40</v>
      </c>
      <c r="K33" s="7">
        <v>50</v>
      </c>
      <c r="L33" s="7">
        <v>50</v>
      </c>
      <c r="M33" s="7">
        <v>50</v>
      </c>
      <c r="N33" s="7">
        <v>50</v>
      </c>
      <c r="O33" s="7">
        <v>50</v>
      </c>
      <c r="P33" s="7">
        <v>60</v>
      </c>
      <c r="Q33" s="7">
        <v>60</v>
      </c>
      <c r="R33" s="7">
        <v>60</v>
      </c>
      <c r="S33" s="7">
        <v>60</v>
      </c>
      <c r="T33" s="13" t="s">
        <v>351</v>
      </c>
    </row>
    <row r="34" spans="1:20" ht="15.75" customHeight="1" x14ac:dyDescent="0.25">
      <c r="A34" s="7" t="s">
        <v>411</v>
      </c>
      <c r="B34" s="42" t="s">
        <v>640</v>
      </c>
      <c r="C34" s="7" t="s">
        <v>372</v>
      </c>
      <c r="D34" s="7" t="s">
        <v>639</v>
      </c>
      <c r="E34" s="7">
        <v>74</v>
      </c>
      <c r="F34" s="7">
        <v>74</v>
      </c>
      <c r="G34" s="7">
        <v>75</v>
      </c>
      <c r="H34" s="7">
        <v>84</v>
      </c>
      <c r="I34" s="7">
        <v>78</v>
      </c>
      <c r="J34" s="7">
        <v>78</v>
      </c>
      <c r="K34" s="7">
        <v>80</v>
      </c>
      <c r="L34" s="7">
        <v>80</v>
      </c>
      <c r="M34" s="7">
        <v>80</v>
      </c>
      <c r="N34" s="7">
        <v>82</v>
      </c>
      <c r="O34" s="7">
        <v>83</v>
      </c>
      <c r="P34" s="7">
        <v>83</v>
      </c>
      <c r="Q34" s="7">
        <v>83</v>
      </c>
      <c r="R34" s="7">
        <v>85</v>
      </c>
      <c r="S34" s="7">
        <v>85</v>
      </c>
      <c r="T34" s="13" t="s">
        <v>351</v>
      </c>
    </row>
    <row r="35" spans="1:20" ht="15.75" customHeight="1" x14ac:dyDescent="0.25">
      <c r="A35" s="7" t="s">
        <v>641</v>
      </c>
      <c r="B35" s="42" t="s">
        <v>642</v>
      </c>
      <c r="C35" s="7" t="s">
        <v>372</v>
      </c>
      <c r="D35" s="7" t="s">
        <v>604</v>
      </c>
      <c r="E35" s="7">
        <v>9754</v>
      </c>
      <c r="F35" s="7">
        <v>18616</v>
      </c>
      <c r="G35" s="7">
        <v>9754</v>
      </c>
      <c r="H35" s="7">
        <v>18269</v>
      </c>
      <c r="I35" s="7" t="s">
        <v>20</v>
      </c>
      <c r="J35" s="7" t="s">
        <v>20</v>
      </c>
      <c r="K35" s="7" t="s">
        <v>20</v>
      </c>
      <c r="L35" s="7" t="s">
        <v>20</v>
      </c>
      <c r="M35" s="7" t="s">
        <v>20</v>
      </c>
      <c r="N35" s="7" t="s">
        <v>20</v>
      </c>
      <c r="O35" s="7" t="s">
        <v>20</v>
      </c>
      <c r="P35" s="7" t="s">
        <v>20</v>
      </c>
      <c r="Q35" s="7" t="s">
        <v>20</v>
      </c>
      <c r="R35" s="7" t="s">
        <v>20</v>
      </c>
      <c r="S35" s="7" t="s">
        <v>20</v>
      </c>
      <c r="T35" s="13"/>
    </row>
    <row r="36" spans="1:20" ht="15.75" customHeight="1" x14ac:dyDescent="0.25">
      <c r="A36" s="7" t="s">
        <v>643</v>
      </c>
      <c r="B36" s="42" t="s">
        <v>644</v>
      </c>
      <c r="C36" s="7" t="s">
        <v>162</v>
      </c>
      <c r="D36" s="7" t="s">
        <v>604</v>
      </c>
      <c r="E36" s="7">
        <v>2069000</v>
      </c>
      <c r="F36" s="7">
        <v>3484055</v>
      </c>
      <c r="G36" s="7">
        <v>2042000</v>
      </c>
      <c r="H36" s="7">
        <v>3084774</v>
      </c>
      <c r="I36" s="7" t="s">
        <v>20</v>
      </c>
      <c r="J36" s="7" t="s">
        <v>20</v>
      </c>
      <c r="K36" s="7" t="s">
        <v>20</v>
      </c>
      <c r="L36" s="7" t="s">
        <v>20</v>
      </c>
      <c r="M36" s="7" t="s">
        <v>20</v>
      </c>
      <c r="N36" s="7" t="s">
        <v>20</v>
      </c>
      <c r="O36" s="7" t="s">
        <v>20</v>
      </c>
      <c r="P36" s="7" t="s">
        <v>20</v>
      </c>
      <c r="Q36" s="7" t="s">
        <v>20</v>
      </c>
      <c r="R36" s="7" t="s">
        <v>20</v>
      </c>
      <c r="S36" s="7" t="s">
        <v>20</v>
      </c>
      <c r="T36" s="13"/>
    </row>
    <row r="37" spans="1:20" ht="15.75" customHeight="1" x14ac:dyDescent="0.25">
      <c r="A37" s="7" t="s">
        <v>645</v>
      </c>
      <c r="B37" s="42" t="s">
        <v>646</v>
      </c>
      <c r="C37" s="7" t="s">
        <v>372</v>
      </c>
      <c r="D37" s="7" t="s">
        <v>647</v>
      </c>
      <c r="E37" s="7">
        <v>1898</v>
      </c>
      <c r="F37" s="7">
        <v>1898</v>
      </c>
      <c r="G37" s="7">
        <v>1881</v>
      </c>
      <c r="H37" s="7">
        <v>3717</v>
      </c>
      <c r="I37" s="7" t="s">
        <v>20</v>
      </c>
      <c r="J37" s="7" t="s">
        <v>20</v>
      </c>
      <c r="K37" s="7" t="s">
        <v>20</v>
      </c>
      <c r="L37" s="7" t="s">
        <v>20</v>
      </c>
      <c r="M37" s="7" t="s">
        <v>20</v>
      </c>
      <c r="N37" s="7" t="s">
        <v>20</v>
      </c>
      <c r="O37" s="7" t="s">
        <v>20</v>
      </c>
      <c r="P37" s="7" t="s">
        <v>20</v>
      </c>
      <c r="Q37" s="7" t="s">
        <v>20</v>
      </c>
      <c r="R37" s="7" t="s">
        <v>20</v>
      </c>
      <c r="S37" s="7" t="s">
        <v>20</v>
      </c>
      <c r="T37" s="13"/>
    </row>
    <row r="38" spans="1:20" ht="15.75" customHeight="1" x14ac:dyDescent="0.25">
      <c r="A38" s="7" t="s">
        <v>648</v>
      </c>
      <c r="B38" s="42" t="s">
        <v>649</v>
      </c>
      <c r="C38" s="7" t="s">
        <v>372</v>
      </c>
      <c r="D38" s="7" t="s">
        <v>647</v>
      </c>
      <c r="E38" s="7">
        <v>3216</v>
      </c>
      <c r="F38" s="7">
        <v>3216</v>
      </c>
      <c r="G38" s="7">
        <v>3249</v>
      </c>
      <c r="H38" s="7">
        <v>3251</v>
      </c>
      <c r="I38" s="7" t="s">
        <v>20</v>
      </c>
      <c r="J38" s="7" t="s">
        <v>20</v>
      </c>
      <c r="K38" s="7" t="s">
        <v>20</v>
      </c>
      <c r="L38" s="7" t="s">
        <v>20</v>
      </c>
      <c r="M38" s="7" t="s">
        <v>20</v>
      </c>
      <c r="N38" s="7" t="s">
        <v>20</v>
      </c>
      <c r="O38" s="7" t="s">
        <v>20</v>
      </c>
      <c r="P38" s="7" t="s">
        <v>20</v>
      </c>
      <c r="Q38" s="7" t="s">
        <v>20</v>
      </c>
      <c r="R38" s="7" t="s">
        <v>20</v>
      </c>
      <c r="S38" s="7" t="s">
        <v>20</v>
      </c>
      <c r="T38" s="13"/>
    </row>
    <row r="39" spans="1:20" ht="15.75" customHeight="1" x14ac:dyDescent="0.25">
      <c r="A39" s="7" t="s">
        <v>650</v>
      </c>
      <c r="B39" s="42" t="s">
        <v>651</v>
      </c>
      <c r="C39" s="7" t="s">
        <v>372</v>
      </c>
      <c r="D39" s="7" t="s">
        <v>647</v>
      </c>
      <c r="E39" s="7">
        <v>104</v>
      </c>
      <c r="F39" s="7">
        <v>87</v>
      </c>
      <c r="G39" s="7">
        <v>109</v>
      </c>
      <c r="H39" s="7">
        <v>87</v>
      </c>
      <c r="I39" s="7" t="s">
        <v>20</v>
      </c>
      <c r="J39" s="7" t="s">
        <v>20</v>
      </c>
      <c r="K39" s="7" t="s">
        <v>20</v>
      </c>
      <c r="L39" s="7" t="s">
        <v>20</v>
      </c>
      <c r="M39" s="7" t="s">
        <v>20</v>
      </c>
      <c r="N39" s="7" t="s">
        <v>20</v>
      </c>
      <c r="O39" s="7" t="s">
        <v>20</v>
      </c>
      <c r="P39" s="7" t="s">
        <v>20</v>
      </c>
      <c r="Q39" s="7" t="s">
        <v>20</v>
      </c>
      <c r="R39" s="7" t="s">
        <v>20</v>
      </c>
      <c r="S39" s="7" t="s">
        <v>20</v>
      </c>
      <c r="T39" s="13"/>
    </row>
    <row r="40" spans="1:20" ht="15.75" customHeight="1" x14ac:dyDescent="0.25">
      <c r="A40" s="7" t="s">
        <v>652</v>
      </c>
      <c r="B40" s="42" t="s">
        <v>653</v>
      </c>
      <c r="C40" s="7" t="s">
        <v>372</v>
      </c>
      <c r="D40" s="7" t="s">
        <v>610</v>
      </c>
      <c r="E40" s="7" t="s">
        <v>20</v>
      </c>
      <c r="F40" s="7" t="s">
        <v>20</v>
      </c>
      <c r="G40" s="7" t="s">
        <v>20</v>
      </c>
      <c r="H40" s="7" t="s">
        <v>20</v>
      </c>
      <c r="I40" s="7" t="s">
        <v>20</v>
      </c>
      <c r="J40" s="7" t="s">
        <v>20</v>
      </c>
      <c r="K40" s="7" t="s">
        <v>20</v>
      </c>
      <c r="L40" s="7" t="s">
        <v>20</v>
      </c>
      <c r="M40" s="7" t="s">
        <v>20</v>
      </c>
      <c r="N40" s="7">
        <v>200</v>
      </c>
      <c r="O40" s="7">
        <v>220</v>
      </c>
      <c r="P40" s="7">
        <v>240</v>
      </c>
      <c r="Q40" s="7">
        <v>260</v>
      </c>
      <c r="R40" s="7">
        <v>280</v>
      </c>
      <c r="S40" s="7">
        <v>300</v>
      </c>
      <c r="T40" s="13" t="s">
        <v>351</v>
      </c>
    </row>
    <row r="41" spans="1:20" ht="15.75" customHeight="1" x14ac:dyDescent="0.25">
      <c r="A41" s="493" t="s">
        <v>654</v>
      </c>
      <c r="B41" s="466"/>
      <c r="C41" s="466"/>
      <c r="D41" s="466"/>
      <c r="E41" s="466"/>
      <c r="F41" s="466"/>
      <c r="G41" s="466"/>
      <c r="H41" s="466"/>
      <c r="I41" s="466"/>
      <c r="J41" s="466"/>
      <c r="K41" s="466"/>
      <c r="L41" s="466"/>
      <c r="M41" s="466"/>
      <c r="N41" s="466"/>
      <c r="O41" s="466"/>
      <c r="P41" s="466"/>
      <c r="Q41" s="466"/>
      <c r="R41" s="466"/>
      <c r="S41" s="467"/>
      <c r="T41" s="52"/>
    </row>
    <row r="42" spans="1:20" ht="15.75" customHeight="1" x14ac:dyDescent="0.25">
      <c r="A42" s="7" t="s">
        <v>432</v>
      </c>
      <c r="B42" s="42" t="s">
        <v>655</v>
      </c>
      <c r="C42" s="7" t="s">
        <v>162</v>
      </c>
      <c r="D42" s="7" t="s">
        <v>656</v>
      </c>
      <c r="E42" s="7" t="s">
        <v>20</v>
      </c>
      <c r="F42" s="7">
        <v>41638</v>
      </c>
      <c r="G42" s="7">
        <v>50000</v>
      </c>
      <c r="H42" s="7">
        <v>37620</v>
      </c>
      <c r="I42" s="7">
        <v>50000</v>
      </c>
      <c r="J42" s="7">
        <v>50000</v>
      </c>
      <c r="K42" s="7">
        <v>50000</v>
      </c>
      <c r="L42" s="7">
        <v>30927</v>
      </c>
      <c r="M42" s="7">
        <v>30927</v>
      </c>
      <c r="N42" s="7" t="s">
        <v>20</v>
      </c>
      <c r="O42" s="7" t="s">
        <v>20</v>
      </c>
      <c r="P42" s="7" t="s">
        <v>20</v>
      </c>
      <c r="Q42" s="7" t="s">
        <v>20</v>
      </c>
      <c r="R42" s="7" t="s">
        <v>20</v>
      </c>
      <c r="S42" s="7" t="s">
        <v>20</v>
      </c>
      <c r="T42" s="13"/>
    </row>
    <row r="43" spans="1:20" ht="15.75" customHeight="1" x14ac:dyDescent="0.25">
      <c r="A43" s="7" t="s">
        <v>434</v>
      </c>
      <c r="B43" s="42" t="s">
        <v>657</v>
      </c>
      <c r="C43" s="7" t="s">
        <v>350</v>
      </c>
      <c r="D43" s="7" t="s">
        <v>658</v>
      </c>
      <c r="E43" s="7" t="s">
        <v>20</v>
      </c>
      <c r="F43" s="7" t="s">
        <v>20</v>
      </c>
      <c r="G43" s="7" t="s">
        <v>20</v>
      </c>
      <c r="H43" s="7" t="s">
        <v>20</v>
      </c>
      <c r="I43" s="7" t="s">
        <v>20</v>
      </c>
      <c r="J43" s="7" t="s">
        <v>20</v>
      </c>
      <c r="K43" s="7" t="s">
        <v>20</v>
      </c>
      <c r="L43" s="7" t="s">
        <v>20</v>
      </c>
      <c r="M43" s="7" t="s">
        <v>20</v>
      </c>
      <c r="N43" s="7">
        <v>57.52</v>
      </c>
      <c r="O43" s="7">
        <v>62.19</v>
      </c>
      <c r="P43" s="7">
        <v>58.22</v>
      </c>
      <c r="Q43" s="7">
        <v>61.42</v>
      </c>
      <c r="R43" s="7">
        <v>59.83</v>
      </c>
      <c r="S43" s="7">
        <v>100</v>
      </c>
      <c r="T43" s="13" t="s">
        <v>659</v>
      </c>
    </row>
    <row r="44" spans="1:20" ht="15.75" customHeight="1" x14ac:dyDescent="0.25">
      <c r="A44" s="7" t="s">
        <v>436</v>
      </c>
      <c r="B44" s="42" t="s">
        <v>660</v>
      </c>
      <c r="C44" s="7" t="s">
        <v>372</v>
      </c>
      <c r="D44" s="7" t="s">
        <v>658</v>
      </c>
      <c r="E44" s="7" t="s">
        <v>20</v>
      </c>
      <c r="F44" s="7" t="s">
        <v>20</v>
      </c>
      <c r="G44" s="7" t="s">
        <v>20</v>
      </c>
      <c r="H44" s="7" t="s">
        <v>20</v>
      </c>
      <c r="I44" s="7" t="s">
        <v>20</v>
      </c>
      <c r="J44" s="7" t="s">
        <v>20</v>
      </c>
      <c r="K44" s="7">
        <v>4</v>
      </c>
      <c r="L44" s="7">
        <v>6</v>
      </c>
      <c r="M44" s="7">
        <v>6</v>
      </c>
      <c r="N44" s="7">
        <v>18</v>
      </c>
      <c r="O44" s="7">
        <v>17</v>
      </c>
      <c r="P44" s="7">
        <v>15</v>
      </c>
      <c r="Q44" s="7">
        <v>15</v>
      </c>
      <c r="R44" s="7">
        <v>22</v>
      </c>
      <c r="S44" s="7">
        <v>26</v>
      </c>
      <c r="T44" s="13" t="s">
        <v>351</v>
      </c>
    </row>
    <row r="45" spans="1:20" ht="240" customHeight="1" x14ac:dyDescent="0.25">
      <c r="A45" s="7" t="s">
        <v>438</v>
      </c>
      <c r="B45" s="42" t="s">
        <v>661</v>
      </c>
      <c r="C45" s="7" t="s">
        <v>372</v>
      </c>
      <c r="D45" s="7" t="s">
        <v>658</v>
      </c>
      <c r="E45" s="7" t="s">
        <v>20</v>
      </c>
      <c r="F45" s="7" t="s">
        <v>20</v>
      </c>
      <c r="G45" s="7" t="s">
        <v>20</v>
      </c>
      <c r="H45" s="7" t="s">
        <v>20</v>
      </c>
      <c r="I45" s="7" t="s">
        <v>20</v>
      </c>
      <c r="J45" s="7" t="s">
        <v>20</v>
      </c>
      <c r="K45" s="7" t="s">
        <v>20</v>
      </c>
      <c r="L45" s="7" t="s">
        <v>20</v>
      </c>
      <c r="M45" s="7" t="s">
        <v>20</v>
      </c>
      <c r="N45" s="7">
        <v>53</v>
      </c>
      <c r="O45" s="7">
        <v>1414</v>
      </c>
      <c r="P45" s="7">
        <v>1530</v>
      </c>
      <c r="Q45" s="7">
        <v>1720</v>
      </c>
      <c r="R45" s="7">
        <v>2520</v>
      </c>
      <c r="S45" s="7">
        <v>3832</v>
      </c>
      <c r="T45" s="13" t="s">
        <v>662</v>
      </c>
    </row>
    <row r="46" spans="1:20" ht="15.75" customHeight="1" x14ac:dyDescent="0.25">
      <c r="A46" s="7" t="s">
        <v>663</v>
      </c>
      <c r="B46" s="42" t="s">
        <v>664</v>
      </c>
      <c r="C46" s="7" t="s">
        <v>665</v>
      </c>
      <c r="D46" s="7" t="s">
        <v>658</v>
      </c>
      <c r="E46" s="7" t="s">
        <v>20</v>
      </c>
      <c r="F46" s="7" t="s">
        <v>20</v>
      </c>
      <c r="G46" s="7" t="s">
        <v>20</v>
      </c>
      <c r="H46" s="7" t="s">
        <v>20</v>
      </c>
      <c r="I46" s="7" t="s">
        <v>20</v>
      </c>
      <c r="J46" s="7" t="s">
        <v>20</v>
      </c>
      <c r="K46" s="7" t="s">
        <v>20</v>
      </c>
      <c r="L46" s="7" t="s">
        <v>20</v>
      </c>
      <c r="M46" s="7" t="s">
        <v>20</v>
      </c>
      <c r="N46" s="7">
        <v>679.3</v>
      </c>
      <c r="O46" s="7">
        <v>52703</v>
      </c>
      <c r="P46" s="7">
        <v>52103.9</v>
      </c>
      <c r="Q46" s="7">
        <v>54836</v>
      </c>
      <c r="R46" s="7">
        <v>86276</v>
      </c>
      <c r="S46" s="7">
        <v>128428</v>
      </c>
      <c r="T46" s="13" t="s">
        <v>351</v>
      </c>
    </row>
    <row r="47" spans="1:20" ht="15.75" customHeight="1" x14ac:dyDescent="0.25">
      <c r="A47" s="7" t="s">
        <v>666</v>
      </c>
      <c r="B47" s="42" t="s">
        <v>667</v>
      </c>
      <c r="C47" s="7" t="s">
        <v>372</v>
      </c>
      <c r="D47" s="7" t="s">
        <v>610</v>
      </c>
      <c r="E47" s="7" t="s">
        <v>20</v>
      </c>
      <c r="F47" s="7" t="s">
        <v>20</v>
      </c>
      <c r="G47" s="7" t="s">
        <v>20</v>
      </c>
      <c r="H47" s="7" t="s">
        <v>20</v>
      </c>
      <c r="I47" s="7" t="s">
        <v>20</v>
      </c>
      <c r="J47" s="7" t="s">
        <v>20</v>
      </c>
      <c r="K47" s="7" t="s">
        <v>20</v>
      </c>
      <c r="L47" s="7" t="s">
        <v>20</v>
      </c>
      <c r="M47" s="7" t="s">
        <v>20</v>
      </c>
      <c r="N47" s="7">
        <v>12</v>
      </c>
      <c r="O47" s="7">
        <v>18</v>
      </c>
      <c r="P47" s="7">
        <v>24</v>
      </c>
      <c r="Q47" s="7">
        <v>85</v>
      </c>
      <c r="R47" s="7">
        <v>85</v>
      </c>
      <c r="S47" s="7">
        <v>85</v>
      </c>
      <c r="T47" s="13" t="s">
        <v>659</v>
      </c>
    </row>
    <row r="48" spans="1:20" ht="15.75" customHeight="1" x14ac:dyDescent="0.25">
      <c r="A48" s="7" t="s">
        <v>668</v>
      </c>
      <c r="B48" s="42" t="s">
        <v>669</v>
      </c>
      <c r="C48" s="7" t="s">
        <v>350</v>
      </c>
      <c r="D48" s="7" t="s">
        <v>610</v>
      </c>
      <c r="E48" s="7" t="s">
        <v>20</v>
      </c>
      <c r="F48" s="7" t="s">
        <v>20</v>
      </c>
      <c r="G48" s="7" t="s">
        <v>20</v>
      </c>
      <c r="H48" s="7" t="s">
        <v>20</v>
      </c>
      <c r="I48" s="7" t="s">
        <v>20</v>
      </c>
      <c r="J48" s="7" t="s">
        <v>20</v>
      </c>
      <c r="K48" s="7" t="s">
        <v>20</v>
      </c>
      <c r="L48" s="7" t="s">
        <v>20</v>
      </c>
      <c r="M48" s="7" t="s">
        <v>20</v>
      </c>
      <c r="N48" s="7">
        <v>8</v>
      </c>
      <c r="O48" s="7">
        <v>12</v>
      </c>
      <c r="P48" s="7">
        <v>16</v>
      </c>
      <c r="Q48" s="7">
        <v>100</v>
      </c>
      <c r="R48" s="7">
        <v>100</v>
      </c>
      <c r="S48" s="7">
        <v>100</v>
      </c>
      <c r="T48" s="13" t="s">
        <v>659</v>
      </c>
    </row>
    <row r="49" spans="1:20" ht="15.75" customHeight="1" x14ac:dyDescent="0.25">
      <c r="A49" s="7" t="s">
        <v>670</v>
      </c>
      <c r="B49" s="42" t="s">
        <v>671</v>
      </c>
      <c r="C49" s="7" t="s">
        <v>350</v>
      </c>
      <c r="D49" s="7" t="s">
        <v>610</v>
      </c>
      <c r="E49" s="7" t="s">
        <v>20</v>
      </c>
      <c r="F49" s="7" t="s">
        <v>20</v>
      </c>
      <c r="G49" s="7" t="s">
        <v>20</v>
      </c>
      <c r="H49" s="7" t="s">
        <v>20</v>
      </c>
      <c r="I49" s="7" t="s">
        <v>20</v>
      </c>
      <c r="J49" s="7" t="s">
        <v>20</v>
      </c>
      <c r="K49" s="7" t="s">
        <v>20</v>
      </c>
      <c r="L49" s="7" t="s">
        <v>20</v>
      </c>
      <c r="M49" s="7" t="s">
        <v>20</v>
      </c>
      <c r="N49" s="7">
        <v>11.2</v>
      </c>
      <c r="O49" s="7">
        <v>12.4</v>
      </c>
      <c r="P49" s="7">
        <v>13.6</v>
      </c>
      <c r="Q49" s="7">
        <v>15.4</v>
      </c>
      <c r="R49" s="7">
        <v>17.2</v>
      </c>
      <c r="S49" s="7">
        <v>19.100000000000001</v>
      </c>
      <c r="T49" s="13" t="s">
        <v>659</v>
      </c>
    </row>
    <row r="50" spans="1:20" ht="15.75" customHeight="1" x14ac:dyDescent="0.25">
      <c r="A50" s="493" t="s">
        <v>672</v>
      </c>
      <c r="B50" s="466"/>
      <c r="C50" s="466"/>
      <c r="D50" s="466"/>
      <c r="E50" s="466"/>
      <c r="F50" s="466"/>
      <c r="G50" s="466"/>
      <c r="H50" s="466"/>
      <c r="I50" s="466"/>
      <c r="J50" s="466"/>
      <c r="K50" s="466"/>
      <c r="L50" s="466"/>
      <c r="M50" s="466"/>
      <c r="N50" s="466"/>
      <c r="O50" s="466"/>
      <c r="P50" s="466"/>
      <c r="Q50" s="466"/>
      <c r="R50" s="466"/>
      <c r="S50" s="467"/>
      <c r="T50" s="52"/>
    </row>
    <row r="51" spans="1:20" ht="15.75" customHeight="1" x14ac:dyDescent="0.25">
      <c r="A51" s="7" t="s">
        <v>441</v>
      </c>
      <c r="B51" s="42" t="s">
        <v>673</v>
      </c>
      <c r="C51" s="7" t="s">
        <v>350</v>
      </c>
      <c r="D51" s="7" t="s">
        <v>674</v>
      </c>
      <c r="E51" s="7">
        <v>70</v>
      </c>
      <c r="F51" s="7">
        <v>89.3</v>
      </c>
      <c r="G51" s="7">
        <v>80</v>
      </c>
      <c r="H51" s="7">
        <v>96</v>
      </c>
      <c r="I51" s="7">
        <v>85</v>
      </c>
      <c r="J51" s="7">
        <v>91</v>
      </c>
      <c r="K51" s="7">
        <v>90</v>
      </c>
      <c r="L51" s="7">
        <v>94</v>
      </c>
      <c r="M51" s="7">
        <v>94</v>
      </c>
      <c r="N51" s="7" t="s">
        <v>20</v>
      </c>
      <c r="O51" s="7" t="s">
        <v>20</v>
      </c>
      <c r="P51" s="7" t="s">
        <v>20</v>
      </c>
      <c r="Q51" s="7" t="s">
        <v>20</v>
      </c>
      <c r="R51" s="7" t="s">
        <v>20</v>
      </c>
      <c r="S51" s="7" t="s">
        <v>20</v>
      </c>
      <c r="T51" s="13"/>
    </row>
    <row r="52" spans="1:20" ht="15.75" customHeight="1" x14ac:dyDescent="0.25">
      <c r="A52" s="7" t="s">
        <v>444</v>
      </c>
      <c r="B52" s="42" t="s">
        <v>675</v>
      </c>
      <c r="C52" s="7" t="s">
        <v>350</v>
      </c>
      <c r="D52" s="7" t="s">
        <v>612</v>
      </c>
      <c r="E52" s="7">
        <v>2.0000000000000001E-4</v>
      </c>
      <c r="F52" s="7">
        <v>2.0000000000000001E-4</v>
      </c>
      <c r="G52" s="7">
        <v>2.0000000000000001E-4</v>
      </c>
      <c r="H52" s="7">
        <v>2.0000000000000001E-4</v>
      </c>
      <c r="I52" s="7">
        <v>2.0000000000000001E-4</v>
      </c>
      <c r="J52" s="7">
        <v>2.0000000000000001E-4</v>
      </c>
      <c r="K52" s="7">
        <v>2.0000000000000001E-4</v>
      </c>
      <c r="L52" s="7">
        <v>1E-4</v>
      </c>
      <c r="M52" s="7">
        <v>1E-4</v>
      </c>
      <c r="N52" s="7">
        <v>2.0000000000000001E-4</v>
      </c>
      <c r="O52" s="7">
        <v>2.0000000000000001E-4</v>
      </c>
      <c r="P52" s="7">
        <v>2.0000000000000001E-4</v>
      </c>
      <c r="Q52" s="7">
        <v>2.0000000000000001E-4</v>
      </c>
      <c r="R52" s="7">
        <v>2.0000000000000001E-4</v>
      </c>
      <c r="S52" s="7">
        <v>2.0000000000000001E-4</v>
      </c>
      <c r="T52" s="13"/>
    </row>
    <row r="53" spans="1:20" ht="15.75" customHeight="1" x14ac:dyDescent="0.25">
      <c r="A53" s="7" t="s">
        <v>446</v>
      </c>
      <c r="B53" s="42" t="s">
        <v>676</v>
      </c>
      <c r="C53" s="7" t="s">
        <v>350</v>
      </c>
      <c r="D53" s="7" t="s">
        <v>674</v>
      </c>
      <c r="E53" s="7">
        <v>40</v>
      </c>
      <c r="F53" s="7">
        <v>43</v>
      </c>
      <c r="G53" s="7">
        <v>50</v>
      </c>
      <c r="H53" s="7">
        <v>70</v>
      </c>
      <c r="I53" s="7">
        <v>60</v>
      </c>
      <c r="J53" s="7">
        <v>71.3</v>
      </c>
      <c r="K53" s="7">
        <v>70</v>
      </c>
      <c r="L53" s="7">
        <v>77.099999999999994</v>
      </c>
      <c r="M53" s="7">
        <v>77.099999999999994</v>
      </c>
      <c r="N53" s="7" t="s">
        <v>20</v>
      </c>
      <c r="O53" s="7" t="s">
        <v>20</v>
      </c>
      <c r="P53" s="7" t="s">
        <v>20</v>
      </c>
      <c r="Q53" s="7" t="s">
        <v>20</v>
      </c>
      <c r="R53" s="7" t="s">
        <v>20</v>
      </c>
      <c r="S53" s="7" t="s">
        <v>20</v>
      </c>
      <c r="T53" s="13"/>
    </row>
    <row r="54" spans="1:20" ht="15.75" customHeight="1" x14ac:dyDescent="0.25">
      <c r="A54" s="26"/>
      <c r="B54" s="26"/>
      <c r="C54" s="26"/>
      <c r="D54" s="26"/>
      <c r="E54" s="26"/>
      <c r="F54" s="26"/>
      <c r="G54" s="26"/>
      <c r="H54" s="26"/>
      <c r="I54" s="26"/>
      <c r="J54" s="26"/>
      <c r="K54" s="26"/>
      <c r="L54" s="26"/>
      <c r="M54" s="26"/>
      <c r="N54" s="26"/>
      <c r="O54" s="26"/>
      <c r="P54" s="26"/>
      <c r="Q54" s="26"/>
      <c r="R54" s="26"/>
      <c r="S54" s="26"/>
      <c r="T54" s="26"/>
    </row>
    <row r="55" spans="1:20" ht="15.75" customHeight="1" x14ac:dyDescent="0.25">
      <c r="A55" s="26"/>
      <c r="B55" s="26"/>
      <c r="C55" s="26"/>
      <c r="D55" s="26"/>
      <c r="E55" s="26"/>
      <c r="F55" s="26"/>
      <c r="G55" s="26"/>
      <c r="H55" s="26"/>
      <c r="I55" s="26"/>
      <c r="J55" s="26"/>
      <c r="K55" s="26"/>
      <c r="L55" s="26"/>
      <c r="M55" s="26"/>
      <c r="N55" s="26"/>
      <c r="O55" s="26"/>
      <c r="P55" s="26"/>
      <c r="Q55" s="26"/>
      <c r="R55" s="26"/>
      <c r="S55" s="26"/>
      <c r="T55" s="26"/>
    </row>
    <row r="56" spans="1:20" ht="15.75" customHeight="1" x14ac:dyDescent="0.25">
      <c r="A56" s="26"/>
      <c r="B56" s="26"/>
      <c r="C56" s="26"/>
      <c r="D56" s="26"/>
      <c r="E56" s="26"/>
      <c r="F56" s="26"/>
      <c r="G56" s="26"/>
      <c r="H56" s="26"/>
      <c r="I56" s="26"/>
      <c r="J56" s="26"/>
      <c r="K56" s="26"/>
      <c r="L56" s="26"/>
      <c r="M56" s="26"/>
      <c r="N56" s="26"/>
      <c r="O56" s="26"/>
      <c r="P56" s="26"/>
      <c r="Q56" s="26"/>
      <c r="R56" s="26"/>
      <c r="S56" s="26"/>
      <c r="T56" s="26"/>
    </row>
    <row r="57" spans="1:20" ht="15.75" customHeight="1" x14ac:dyDescent="0.25">
      <c r="A57" s="26"/>
      <c r="B57" s="26"/>
      <c r="C57" s="26"/>
      <c r="D57" s="26"/>
      <c r="E57" s="26"/>
      <c r="F57" s="26"/>
      <c r="G57" s="26"/>
      <c r="H57" s="26"/>
      <c r="I57" s="26"/>
      <c r="J57" s="26"/>
      <c r="K57" s="26"/>
      <c r="L57" s="26"/>
      <c r="M57" s="26"/>
      <c r="N57" s="26"/>
      <c r="O57" s="26"/>
      <c r="P57" s="26"/>
      <c r="Q57" s="26"/>
      <c r="R57" s="26"/>
      <c r="S57" s="26"/>
      <c r="T57" s="26"/>
    </row>
    <row r="58" spans="1:20" ht="15.75" customHeight="1" x14ac:dyDescent="0.25">
      <c r="A58" s="26"/>
      <c r="B58" s="26"/>
      <c r="C58" s="26"/>
      <c r="D58" s="26"/>
      <c r="E58" s="26"/>
      <c r="F58" s="26"/>
      <c r="G58" s="26"/>
      <c r="H58" s="26"/>
      <c r="I58" s="26"/>
      <c r="J58" s="26"/>
      <c r="K58" s="26"/>
      <c r="L58" s="26"/>
      <c r="M58" s="26"/>
      <c r="N58" s="26"/>
      <c r="O58" s="26"/>
      <c r="P58" s="26"/>
      <c r="Q58" s="26"/>
      <c r="R58" s="26"/>
      <c r="S58" s="26"/>
      <c r="T58" s="26"/>
    </row>
    <row r="59" spans="1:20" ht="15.75" customHeight="1" x14ac:dyDescent="0.25">
      <c r="A59" s="26"/>
      <c r="B59" s="26"/>
      <c r="C59" s="26"/>
      <c r="D59" s="26"/>
      <c r="E59" s="26"/>
      <c r="F59" s="26"/>
      <c r="G59" s="26"/>
      <c r="H59" s="26"/>
      <c r="I59" s="26"/>
      <c r="J59" s="26"/>
      <c r="K59" s="26"/>
      <c r="L59" s="26"/>
      <c r="M59" s="26"/>
      <c r="N59" s="26"/>
      <c r="O59" s="26"/>
      <c r="P59" s="26"/>
      <c r="Q59" s="26"/>
      <c r="R59" s="26"/>
      <c r="S59" s="26"/>
      <c r="T59" s="26"/>
    </row>
    <row r="60" spans="1:20" ht="15.75" customHeight="1" x14ac:dyDescent="0.25">
      <c r="A60" s="26"/>
      <c r="B60" s="26"/>
      <c r="C60" s="26"/>
      <c r="D60" s="26"/>
      <c r="E60" s="26"/>
      <c r="F60" s="26"/>
      <c r="G60" s="26"/>
      <c r="H60" s="26"/>
      <c r="I60" s="26"/>
      <c r="J60" s="26"/>
      <c r="K60" s="26"/>
      <c r="L60" s="26"/>
      <c r="M60" s="26"/>
      <c r="N60" s="26"/>
      <c r="O60" s="26"/>
      <c r="P60" s="26"/>
      <c r="Q60" s="26"/>
      <c r="R60" s="26"/>
      <c r="S60" s="26"/>
      <c r="T60" s="26"/>
    </row>
    <row r="61" spans="1:20" ht="15.75" customHeight="1" x14ac:dyDescent="0.25">
      <c r="A61" s="26"/>
      <c r="B61" s="26"/>
      <c r="C61" s="26"/>
      <c r="D61" s="26"/>
      <c r="E61" s="26"/>
      <c r="F61" s="26"/>
      <c r="G61" s="26"/>
      <c r="H61" s="26"/>
      <c r="I61" s="26"/>
      <c r="J61" s="26"/>
      <c r="K61" s="26"/>
      <c r="L61" s="26"/>
      <c r="M61" s="26"/>
      <c r="N61" s="26"/>
      <c r="O61" s="26"/>
      <c r="P61" s="26"/>
      <c r="Q61" s="26"/>
      <c r="R61" s="26"/>
      <c r="S61" s="26"/>
      <c r="T61" s="26"/>
    </row>
    <row r="62" spans="1:20" ht="15.75" customHeight="1" x14ac:dyDescent="0.25">
      <c r="A62" s="26"/>
      <c r="B62" s="26"/>
      <c r="C62" s="26"/>
      <c r="D62" s="26"/>
      <c r="E62" s="26"/>
      <c r="F62" s="26"/>
      <c r="G62" s="26"/>
      <c r="H62" s="26"/>
      <c r="I62" s="26"/>
      <c r="J62" s="26"/>
      <c r="K62" s="26"/>
      <c r="L62" s="26"/>
      <c r="M62" s="26"/>
      <c r="N62" s="26"/>
      <c r="O62" s="26"/>
      <c r="P62" s="26"/>
      <c r="Q62" s="26"/>
      <c r="R62" s="26"/>
      <c r="S62" s="26"/>
      <c r="T62" s="26"/>
    </row>
    <row r="63" spans="1:20" ht="15.75" customHeight="1" x14ac:dyDescent="0.25">
      <c r="A63" s="26"/>
      <c r="B63" s="26"/>
      <c r="C63" s="26"/>
      <c r="D63" s="26"/>
      <c r="E63" s="26"/>
      <c r="F63" s="26"/>
      <c r="G63" s="26"/>
      <c r="H63" s="26"/>
      <c r="I63" s="26"/>
      <c r="J63" s="26"/>
      <c r="K63" s="26"/>
      <c r="L63" s="26"/>
      <c r="M63" s="26"/>
      <c r="N63" s="26"/>
      <c r="O63" s="26"/>
      <c r="P63" s="26"/>
      <c r="Q63" s="26"/>
      <c r="R63" s="26"/>
      <c r="S63" s="26"/>
      <c r="T63" s="26"/>
    </row>
    <row r="64" spans="1:20" ht="15.75" customHeight="1" x14ac:dyDescent="0.25">
      <c r="A64" s="26"/>
      <c r="B64" s="26"/>
      <c r="C64" s="26"/>
      <c r="D64" s="26"/>
      <c r="E64" s="26"/>
      <c r="F64" s="26"/>
      <c r="G64" s="26"/>
      <c r="H64" s="26"/>
      <c r="I64" s="26"/>
      <c r="J64" s="26"/>
      <c r="K64" s="26"/>
      <c r="L64" s="26"/>
      <c r="M64" s="26"/>
      <c r="N64" s="26"/>
      <c r="O64" s="26"/>
      <c r="P64" s="26"/>
      <c r="Q64" s="26"/>
      <c r="R64" s="26"/>
      <c r="S64" s="26"/>
      <c r="T64" s="26"/>
    </row>
    <row r="65" spans="1:20" ht="15.75" customHeight="1" x14ac:dyDescent="0.25">
      <c r="A65" s="26"/>
      <c r="B65" s="26"/>
      <c r="C65" s="26"/>
      <c r="D65" s="26"/>
      <c r="E65" s="26"/>
      <c r="F65" s="26"/>
      <c r="G65" s="26"/>
      <c r="H65" s="26"/>
      <c r="I65" s="26"/>
      <c r="J65" s="26"/>
      <c r="K65" s="26"/>
      <c r="L65" s="26"/>
      <c r="M65" s="26"/>
      <c r="N65" s="26"/>
      <c r="O65" s="26"/>
      <c r="P65" s="26"/>
      <c r="Q65" s="26"/>
      <c r="R65" s="26"/>
      <c r="S65" s="26"/>
      <c r="T65" s="26"/>
    </row>
    <row r="66" spans="1:20" ht="15.75" customHeight="1" x14ac:dyDescent="0.25">
      <c r="A66" s="26"/>
      <c r="B66" s="26"/>
      <c r="C66" s="26"/>
      <c r="D66" s="26"/>
      <c r="E66" s="26"/>
      <c r="F66" s="26"/>
      <c r="G66" s="26"/>
      <c r="H66" s="26"/>
      <c r="I66" s="26"/>
      <c r="J66" s="26"/>
      <c r="K66" s="26"/>
      <c r="L66" s="26"/>
      <c r="M66" s="26"/>
      <c r="N66" s="26"/>
      <c r="O66" s="26"/>
      <c r="P66" s="26"/>
      <c r="Q66" s="26"/>
      <c r="R66" s="26"/>
      <c r="S66" s="26"/>
      <c r="T66" s="26"/>
    </row>
    <row r="67" spans="1:20" ht="15.75" customHeight="1" x14ac:dyDescent="0.25">
      <c r="A67" s="26"/>
      <c r="B67" s="26"/>
      <c r="C67" s="26"/>
      <c r="D67" s="26"/>
      <c r="E67" s="26"/>
      <c r="F67" s="26"/>
      <c r="G67" s="26"/>
      <c r="H67" s="26"/>
      <c r="I67" s="26"/>
      <c r="J67" s="26"/>
      <c r="K67" s="26"/>
      <c r="L67" s="26"/>
      <c r="M67" s="26"/>
      <c r="N67" s="26"/>
      <c r="O67" s="26"/>
      <c r="P67" s="26"/>
      <c r="Q67" s="26"/>
      <c r="R67" s="26"/>
      <c r="S67" s="26"/>
      <c r="T67" s="26"/>
    </row>
    <row r="68" spans="1:20" ht="15.75" customHeight="1" x14ac:dyDescent="0.25">
      <c r="A68" s="26"/>
      <c r="B68" s="26"/>
      <c r="C68" s="26"/>
      <c r="D68" s="26"/>
      <c r="E68" s="26"/>
      <c r="F68" s="26"/>
      <c r="G68" s="26"/>
      <c r="H68" s="26"/>
      <c r="I68" s="26"/>
      <c r="J68" s="26"/>
      <c r="K68" s="26"/>
      <c r="L68" s="26"/>
      <c r="M68" s="26"/>
      <c r="N68" s="26"/>
      <c r="O68" s="26"/>
      <c r="P68" s="26"/>
      <c r="Q68" s="26"/>
      <c r="R68" s="26"/>
      <c r="S68" s="26"/>
      <c r="T68" s="26"/>
    </row>
    <row r="69" spans="1:20" ht="15.75" customHeight="1" x14ac:dyDescent="0.25">
      <c r="A69" s="26"/>
      <c r="B69" s="26"/>
      <c r="C69" s="26"/>
      <c r="D69" s="26"/>
      <c r="E69" s="26"/>
      <c r="F69" s="26"/>
      <c r="G69" s="26"/>
      <c r="H69" s="26"/>
      <c r="I69" s="26"/>
      <c r="J69" s="26"/>
      <c r="K69" s="26"/>
      <c r="L69" s="26"/>
      <c r="M69" s="26"/>
      <c r="N69" s="26"/>
      <c r="O69" s="26"/>
      <c r="P69" s="26"/>
      <c r="Q69" s="26"/>
      <c r="R69" s="26"/>
      <c r="S69" s="26"/>
      <c r="T69" s="26"/>
    </row>
    <row r="70" spans="1:20" ht="15.75" customHeight="1" x14ac:dyDescent="0.25">
      <c r="A70" s="26"/>
      <c r="B70" s="26"/>
      <c r="C70" s="26"/>
      <c r="D70" s="26"/>
      <c r="E70" s="26"/>
      <c r="F70" s="26"/>
      <c r="G70" s="26"/>
      <c r="H70" s="26"/>
      <c r="I70" s="26"/>
      <c r="J70" s="26"/>
      <c r="K70" s="26"/>
      <c r="L70" s="26"/>
      <c r="M70" s="26"/>
      <c r="N70" s="26"/>
      <c r="O70" s="26"/>
      <c r="P70" s="26"/>
      <c r="Q70" s="26"/>
      <c r="R70" s="26"/>
      <c r="S70" s="26"/>
      <c r="T70" s="26"/>
    </row>
    <row r="71" spans="1:20" ht="15.75" customHeight="1" x14ac:dyDescent="0.25">
      <c r="A71" s="26"/>
      <c r="B71" s="26"/>
      <c r="C71" s="26"/>
      <c r="D71" s="26"/>
      <c r="E71" s="26"/>
      <c r="F71" s="26"/>
      <c r="G71" s="26"/>
      <c r="H71" s="26"/>
      <c r="I71" s="26"/>
      <c r="J71" s="26"/>
      <c r="K71" s="26"/>
      <c r="L71" s="26"/>
      <c r="M71" s="26"/>
      <c r="N71" s="26"/>
      <c r="O71" s="26"/>
      <c r="P71" s="26"/>
      <c r="Q71" s="26"/>
      <c r="R71" s="26"/>
      <c r="S71" s="26"/>
      <c r="T71" s="26"/>
    </row>
    <row r="72" spans="1:20" ht="15.75" customHeight="1" x14ac:dyDescent="0.25">
      <c r="A72" s="26"/>
      <c r="B72" s="26"/>
      <c r="C72" s="26"/>
      <c r="D72" s="26"/>
      <c r="E72" s="26"/>
      <c r="F72" s="26"/>
      <c r="G72" s="26"/>
      <c r="H72" s="26"/>
      <c r="I72" s="26"/>
      <c r="J72" s="26"/>
      <c r="K72" s="26"/>
      <c r="L72" s="26"/>
      <c r="M72" s="26"/>
      <c r="N72" s="26"/>
      <c r="O72" s="26"/>
      <c r="P72" s="26"/>
      <c r="Q72" s="26"/>
      <c r="R72" s="26"/>
      <c r="S72" s="26"/>
      <c r="T72" s="26"/>
    </row>
    <row r="73" spans="1:20" ht="15.75" customHeight="1" x14ac:dyDescent="0.25">
      <c r="A73" s="26"/>
      <c r="B73" s="26"/>
      <c r="C73" s="26"/>
      <c r="D73" s="26"/>
      <c r="E73" s="26"/>
      <c r="F73" s="26"/>
      <c r="G73" s="26"/>
      <c r="H73" s="26"/>
      <c r="I73" s="26"/>
      <c r="J73" s="26"/>
      <c r="K73" s="26"/>
      <c r="L73" s="26"/>
      <c r="M73" s="26"/>
      <c r="N73" s="26"/>
      <c r="O73" s="26"/>
      <c r="P73" s="26"/>
      <c r="Q73" s="26"/>
      <c r="R73" s="26"/>
      <c r="S73" s="26"/>
      <c r="T73" s="26"/>
    </row>
    <row r="74" spans="1:20" ht="15.75" customHeight="1" x14ac:dyDescent="0.25">
      <c r="A74" s="26"/>
      <c r="B74" s="26"/>
      <c r="C74" s="26"/>
      <c r="D74" s="26"/>
      <c r="E74" s="26"/>
      <c r="F74" s="26"/>
      <c r="G74" s="26"/>
      <c r="H74" s="26"/>
      <c r="I74" s="26"/>
      <c r="J74" s="26"/>
      <c r="K74" s="26"/>
      <c r="L74" s="26"/>
      <c r="M74" s="26"/>
      <c r="N74" s="26"/>
      <c r="O74" s="26"/>
      <c r="P74" s="26"/>
      <c r="Q74" s="26"/>
      <c r="R74" s="26"/>
      <c r="S74" s="26"/>
      <c r="T74" s="26"/>
    </row>
    <row r="75" spans="1:20" ht="15.75" customHeight="1" x14ac:dyDescent="0.25">
      <c r="A75" s="26"/>
      <c r="B75" s="26"/>
      <c r="C75" s="26"/>
      <c r="D75" s="26"/>
      <c r="E75" s="26"/>
      <c r="F75" s="26"/>
      <c r="G75" s="26"/>
      <c r="H75" s="26"/>
      <c r="I75" s="26"/>
      <c r="J75" s="26"/>
      <c r="K75" s="26"/>
      <c r="L75" s="26"/>
      <c r="M75" s="26"/>
      <c r="N75" s="26"/>
      <c r="O75" s="26"/>
      <c r="P75" s="26"/>
      <c r="Q75" s="26"/>
      <c r="R75" s="26"/>
      <c r="S75" s="26"/>
      <c r="T75" s="26"/>
    </row>
    <row r="76" spans="1:20" ht="15.75" customHeight="1" x14ac:dyDescent="0.25">
      <c r="A76" s="26"/>
      <c r="B76" s="26"/>
      <c r="C76" s="26"/>
      <c r="D76" s="26"/>
      <c r="E76" s="26"/>
      <c r="F76" s="26"/>
      <c r="G76" s="26"/>
      <c r="H76" s="26"/>
      <c r="I76" s="26"/>
      <c r="J76" s="26"/>
      <c r="K76" s="26"/>
      <c r="L76" s="26"/>
      <c r="M76" s="26"/>
      <c r="N76" s="26"/>
      <c r="O76" s="26"/>
      <c r="P76" s="26"/>
      <c r="Q76" s="26"/>
      <c r="R76" s="26"/>
      <c r="S76" s="26"/>
      <c r="T76" s="26"/>
    </row>
    <row r="77" spans="1:20" ht="15.75" customHeight="1" x14ac:dyDescent="0.25">
      <c r="A77" s="26"/>
      <c r="B77" s="26"/>
      <c r="C77" s="26"/>
      <c r="D77" s="26"/>
      <c r="E77" s="26"/>
      <c r="F77" s="26"/>
      <c r="G77" s="26"/>
      <c r="H77" s="26"/>
      <c r="I77" s="26"/>
      <c r="J77" s="26"/>
      <c r="K77" s="26"/>
      <c r="L77" s="26"/>
      <c r="M77" s="26"/>
      <c r="N77" s="26"/>
      <c r="O77" s="26"/>
      <c r="P77" s="26"/>
      <c r="Q77" s="26"/>
      <c r="R77" s="26"/>
      <c r="S77" s="26"/>
      <c r="T77" s="26"/>
    </row>
    <row r="78" spans="1:20" ht="15.75" customHeight="1" x14ac:dyDescent="0.25">
      <c r="A78" s="26"/>
      <c r="B78" s="26"/>
      <c r="C78" s="26"/>
      <c r="D78" s="26"/>
      <c r="E78" s="26"/>
      <c r="F78" s="26"/>
      <c r="G78" s="26"/>
      <c r="H78" s="26"/>
      <c r="I78" s="26"/>
      <c r="J78" s="26"/>
      <c r="K78" s="26"/>
      <c r="L78" s="26"/>
      <c r="M78" s="26"/>
      <c r="N78" s="26"/>
      <c r="O78" s="26"/>
      <c r="P78" s="26"/>
      <c r="Q78" s="26"/>
      <c r="R78" s="26"/>
      <c r="S78" s="26"/>
      <c r="T78" s="26"/>
    </row>
    <row r="79" spans="1:20" ht="15.75" customHeight="1" x14ac:dyDescent="0.25">
      <c r="A79" s="26"/>
      <c r="B79" s="26"/>
      <c r="C79" s="26"/>
      <c r="D79" s="26"/>
      <c r="E79" s="26"/>
      <c r="F79" s="26"/>
      <c r="G79" s="26"/>
      <c r="H79" s="26"/>
      <c r="I79" s="26"/>
      <c r="J79" s="26"/>
      <c r="K79" s="26"/>
      <c r="L79" s="26"/>
      <c r="M79" s="26"/>
      <c r="N79" s="26"/>
      <c r="O79" s="26"/>
      <c r="P79" s="26"/>
      <c r="Q79" s="26"/>
      <c r="R79" s="26"/>
      <c r="S79" s="26"/>
      <c r="T79" s="26"/>
    </row>
    <row r="80" spans="1:20" ht="15.75" customHeight="1" x14ac:dyDescent="0.25">
      <c r="A80" s="26"/>
      <c r="B80" s="26"/>
      <c r="C80" s="26"/>
      <c r="D80" s="26"/>
      <c r="E80" s="26"/>
      <c r="F80" s="26"/>
      <c r="G80" s="26"/>
      <c r="H80" s="26"/>
      <c r="I80" s="26"/>
      <c r="J80" s="26"/>
      <c r="K80" s="26"/>
      <c r="L80" s="26"/>
      <c r="M80" s="26"/>
      <c r="N80" s="26"/>
      <c r="O80" s="26"/>
      <c r="P80" s="26"/>
      <c r="Q80" s="26"/>
      <c r="R80" s="26"/>
      <c r="S80" s="26"/>
      <c r="T80" s="26"/>
    </row>
    <row r="81" spans="1:20" ht="15.75" customHeight="1" x14ac:dyDescent="0.25">
      <c r="A81" s="26"/>
      <c r="B81" s="26"/>
      <c r="C81" s="26"/>
      <c r="D81" s="26"/>
      <c r="E81" s="26"/>
      <c r="F81" s="26"/>
      <c r="G81" s="26"/>
      <c r="H81" s="26"/>
      <c r="I81" s="26"/>
      <c r="J81" s="26"/>
      <c r="K81" s="26"/>
      <c r="L81" s="26"/>
      <c r="M81" s="26"/>
      <c r="N81" s="26"/>
      <c r="O81" s="26"/>
      <c r="P81" s="26"/>
      <c r="Q81" s="26"/>
      <c r="R81" s="26"/>
      <c r="S81" s="26"/>
      <c r="T81" s="26"/>
    </row>
    <row r="82" spans="1:20" ht="15.75" customHeight="1" x14ac:dyDescent="0.25">
      <c r="A82" s="26"/>
      <c r="B82" s="26"/>
      <c r="C82" s="26"/>
      <c r="D82" s="26"/>
      <c r="E82" s="26"/>
      <c r="F82" s="26"/>
      <c r="G82" s="26"/>
      <c r="H82" s="26"/>
      <c r="I82" s="26"/>
      <c r="J82" s="26"/>
      <c r="K82" s="26"/>
      <c r="L82" s="26"/>
      <c r="M82" s="26"/>
      <c r="N82" s="26"/>
      <c r="O82" s="26"/>
      <c r="P82" s="26"/>
      <c r="Q82" s="26"/>
      <c r="R82" s="26"/>
      <c r="S82" s="26"/>
      <c r="T82" s="26"/>
    </row>
    <row r="83" spans="1:20" ht="15.75" customHeight="1" x14ac:dyDescent="0.25">
      <c r="A83" s="26"/>
      <c r="B83" s="26"/>
      <c r="C83" s="26"/>
      <c r="D83" s="26"/>
      <c r="E83" s="26"/>
      <c r="F83" s="26"/>
      <c r="G83" s="26"/>
      <c r="H83" s="26"/>
      <c r="I83" s="26"/>
      <c r="J83" s="26"/>
      <c r="K83" s="26"/>
      <c r="L83" s="26"/>
      <c r="M83" s="26"/>
      <c r="N83" s="26"/>
      <c r="O83" s="26"/>
      <c r="P83" s="26"/>
      <c r="Q83" s="26"/>
      <c r="R83" s="26"/>
      <c r="S83" s="26"/>
      <c r="T83" s="26"/>
    </row>
    <row r="84" spans="1:20" ht="15.75" customHeight="1" x14ac:dyDescent="0.25">
      <c r="A84" s="26"/>
      <c r="B84" s="26"/>
      <c r="C84" s="26"/>
      <c r="D84" s="26"/>
      <c r="E84" s="26"/>
      <c r="F84" s="26"/>
      <c r="G84" s="26"/>
      <c r="H84" s="26"/>
      <c r="I84" s="26"/>
      <c r="J84" s="26"/>
      <c r="K84" s="26"/>
      <c r="L84" s="26"/>
      <c r="M84" s="26"/>
      <c r="N84" s="26"/>
      <c r="O84" s="26"/>
      <c r="P84" s="26"/>
      <c r="Q84" s="26"/>
      <c r="R84" s="26"/>
      <c r="S84" s="26"/>
      <c r="T84" s="26"/>
    </row>
    <row r="85" spans="1:20" ht="15.75" customHeight="1" x14ac:dyDescent="0.25">
      <c r="A85" s="26"/>
      <c r="B85" s="26"/>
      <c r="C85" s="26"/>
      <c r="D85" s="26"/>
      <c r="E85" s="26"/>
      <c r="F85" s="26"/>
      <c r="G85" s="26"/>
      <c r="H85" s="26"/>
      <c r="I85" s="26"/>
      <c r="J85" s="26"/>
      <c r="K85" s="26"/>
      <c r="L85" s="26"/>
      <c r="M85" s="26"/>
      <c r="N85" s="26"/>
      <c r="O85" s="26"/>
      <c r="P85" s="26"/>
      <c r="Q85" s="26"/>
      <c r="R85" s="26"/>
      <c r="S85" s="26"/>
      <c r="T85" s="26"/>
    </row>
    <row r="86" spans="1:20" ht="15.75" customHeight="1" x14ac:dyDescent="0.25">
      <c r="A86" s="26"/>
      <c r="B86" s="26"/>
      <c r="C86" s="26"/>
      <c r="D86" s="26"/>
      <c r="E86" s="26"/>
      <c r="F86" s="26"/>
      <c r="G86" s="26"/>
      <c r="H86" s="26"/>
      <c r="I86" s="26"/>
      <c r="J86" s="26"/>
      <c r="K86" s="26"/>
      <c r="L86" s="26"/>
      <c r="M86" s="26"/>
      <c r="N86" s="26"/>
      <c r="O86" s="26"/>
      <c r="P86" s="26"/>
      <c r="Q86" s="26"/>
      <c r="R86" s="26"/>
      <c r="S86" s="26"/>
      <c r="T86" s="26"/>
    </row>
    <row r="87" spans="1:20" ht="15.75" customHeight="1" x14ac:dyDescent="0.25">
      <c r="A87" s="26"/>
      <c r="B87" s="26"/>
      <c r="C87" s="26"/>
      <c r="D87" s="26"/>
      <c r="E87" s="26"/>
      <c r="F87" s="26"/>
      <c r="G87" s="26"/>
      <c r="H87" s="26"/>
      <c r="I87" s="26"/>
      <c r="J87" s="26"/>
      <c r="K87" s="26"/>
      <c r="L87" s="26"/>
      <c r="M87" s="26"/>
      <c r="N87" s="26"/>
      <c r="O87" s="26"/>
      <c r="P87" s="26"/>
      <c r="Q87" s="26"/>
      <c r="R87" s="26"/>
      <c r="S87" s="26"/>
      <c r="T87" s="26"/>
    </row>
    <row r="88" spans="1:20" ht="15.75" customHeight="1" x14ac:dyDescent="0.25">
      <c r="A88" s="26"/>
      <c r="B88" s="26"/>
      <c r="C88" s="26"/>
      <c r="D88" s="26"/>
      <c r="E88" s="26"/>
      <c r="F88" s="26"/>
      <c r="G88" s="26"/>
      <c r="H88" s="26"/>
      <c r="I88" s="26"/>
      <c r="J88" s="26"/>
      <c r="K88" s="26"/>
      <c r="L88" s="26"/>
      <c r="M88" s="26"/>
      <c r="N88" s="26"/>
      <c r="O88" s="26"/>
      <c r="P88" s="26"/>
      <c r="Q88" s="26"/>
      <c r="R88" s="26"/>
      <c r="S88" s="26"/>
      <c r="T88" s="26"/>
    </row>
    <row r="89" spans="1:20" ht="15.75" customHeight="1" x14ac:dyDescent="0.25">
      <c r="A89" s="26"/>
      <c r="B89" s="26"/>
      <c r="C89" s="26"/>
      <c r="D89" s="26"/>
      <c r="E89" s="26"/>
      <c r="F89" s="26"/>
      <c r="G89" s="26"/>
      <c r="H89" s="26"/>
      <c r="I89" s="26"/>
      <c r="J89" s="26"/>
      <c r="K89" s="26"/>
      <c r="L89" s="26"/>
      <c r="M89" s="26"/>
      <c r="N89" s="26"/>
      <c r="O89" s="26"/>
      <c r="P89" s="26"/>
      <c r="Q89" s="26"/>
      <c r="R89" s="26"/>
      <c r="S89" s="26"/>
      <c r="T89" s="26"/>
    </row>
    <row r="90" spans="1:20" ht="15.75" customHeight="1" x14ac:dyDescent="0.25">
      <c r="A90" s="26"/>
      <c r="B90" s="26"/>
      <c r="C90" s="26"/>
      <c r="D90" s="26"/>
      <c r="E90" s="26"/>
      <c r="F90" s="26"/>
      <c r="G90" s="26"/>
      <c r="H90" s="26"/>
      <c r="I90" s="26"/>
      <c r="J90" s="26"/>
      <c r="K90" s="26"/>
      <c r="L90" s="26"/>
      <c r="M90" s="26"/>
      <c r="N90" s="26"/>
      <c r="O90" s="26"/>
      <c r="P90" s="26"/>
      <c r="Q90" s="26"/>
      <c r="R90" s="26"/>
      <c r="S90" s="26"/>
      <c r="T90" s="26"/>
    </row>
    <row r="91" spans="1:20" ht="15.75" customHeight="1" x14ac:dyDescent="0.25">
      <c r="A91" s="26"/>
      <c r="B91" s="26"/>
      <c r="C91" s="26"/>
      <c r="D91" s="26"/>
      <c r="E91" s="26"/>
      <c r="F91" s="26"/>
      <c r="G91" s="26"/>
      <c r="H91" s="26"/>
      <c r="I91" s="26"/>
      <c r="J91" s="26"/>
      <c r="K91" s="26"/>
      <c r="L91" s="26"/>
      <c r="M91" s="26"/>
      <c r="N91" s="26"/>
      <c r="O91" s="26"/>
      <c r="P91" s="26"/>
      <c r="Q91" s="26"/>
      <c r="R91" s="26"/>
      <c r="S91" s="26"/>
      <c r="T91" s="26"/>
    </row>
    <row r="92" spans="1:20" ht="15.75" customHeight="1" x14ac:dyDescent="0.25">
      <c r="A92" s="26"/>
      <c r="B92" s="26"/>
      <c r="C92" s="26"/>
      <c r="D92" s="26"/>
      <c r="E92" s="26"/>
      <c r="F92" s="26"/>
      <c r="G92" s="26"/>
      <c r="H92" s="26"/>
      <c r="I92" s="26"/>
      <c r="J92" s="26"/>
      <c r="K92" s="26"/>
      <c r="L92" s="26"/>
      <c r="M92" s="26"/>
      <c r="N92" s="26"/>
      <c r="O92" s="26"/>
      <c r="P92" s="26"/>
      <c r="Q92" s="26"/>
      <c r="R92" s="26"/>
      <c r="S92" s="26"/>
      <c r="T92" s="26"/>
    </row>
    <row r="93" spans="1:20" ht="15.75" customHeight="1" x14ac:dyDescent="0.25">
      <c r="A93" s="26"/>
      <c r="B93" s="26"/>
      <c r="C93" s="26"/>
      <c r="D93" s="26"/>
      <c r="E93" s="26"/>
      <c r="F93" s="26"/>
      <c r="G93" s="26"/>
      <c r="H93" s="26"/>
      <c r="I93" s="26"/>
      <c r="J93" s="26"/>
      <c r="K93" s="26"/>
      <c r="L93" s="26"/>
      <c r="M93" s="26"/>
      <c r="N93" s="26"/>
      <c r="O93" s="26"/>
      <c r="P93" s="26"/>
      <c r="Q93" s="26"/>
      <c r="R93" s="26"/>
      <c r="S93" s="26"/>
      <c r="T93" s="26"/>
    </row>
    <row r="94" spans="1:20" ht="15.75" customHeight="1" x14ac:dyDescent="0.25">
      <c r="A94" s="26"/>
      <c r="B94" s="26"/>
      <c r="C94" s="26"/>
      <c r="D94" s="26"/>
      <c r="E94" s="26"/>
      <c r="F94" s="26"/>
      <c r="G94" s="26"/>
      <c r="H94" s="26"/>
      <c r="I94" s="26"/>
      <c r="J94" s="26"/>
      <c r="K94" s="26"/>
      <c r="L94" s="26"/>
      <c r="M94" s="26"/>
      <c r="N94" s="26"/>
      <c r="O94" s="26"/>
      <c r="P94" s="26"/>
      <c r="Q94" s="26"/>
      <c r="R94" s="26"/>
      <c r="S94" s="26"/>
      <c r="T94" s="26"/>
    </row>
    <row r="95" spans="1:20" ht="15.75" customHeight="1" x14ac:dyDescent="0.25">
      <c r="A95" s="26"/>
      <c r="B95" s="26"/>
      <c r="C95" s="26"/>
      <c r="D95" s="26"/>
      <c r="E95" s="26"/>
      <c r="F95" s="26"/>
      <c r="G95" s="26"/>
      <c r="H95" s="26"/>
      <c r="I95" s="26"/>
      <c r="J95" s="26"/>
      <c r="K95" s="26"/>
      <c r="L95" s="26"/>
      <c r="M95" s="26"/>
      <c r="N95" s="26"/>
      <c r="O95" s="26"/>
      <c r="P95" s="26"/>
      <c r="Q95" s="26"/>
      <c r="R95" s="26"/>
      <c r="S95" s="26"/>
      <c r="T95" s="26"/>
    </row>
    <row r="96" spans="1:20" ht="15.75" customHeight="1" x14ac:dyDescent="0.25">
      <c r="A96" s="26"/>
      <c r="B96" s="26"/>
      <c r="C96" s="26"/>
      <c r="D96" s="26"/>
      <c r="E96" s="26"/>
      <c r="F96" s="26"/>
      <c r="G96" s="26"/>
      <c r="H96" s="26"/>
      <c r="I96" s="26"/>
      <c r="J96" s="26"/>
      <c r="K96" s="26"/>
      <c r="L96" s="26"/>
      <c r="M96" s="26"/>
      <c r="N96" s="26"/>
      <c r="O96" s="26"/>
      <c r="P96" s="26"/>
      <c r="Q96" s="26"/>
      <c r="R96" s="26"/>
      <c r="S96" s="26"/>
      <c r="T96" s="26"/>
    </row>
    <row r="97" spans="1:20" ht="15.75" customHeight="1" x14ac:dyDescent="0.25">
      <c r="A97" s="26"/>
      <c r="B97" s="26"/>
      <c r="C97" s="26"/>
      <c r="D97" s="26"/>
      <c r="E97" s="26"/>
      <c r="F97" s="26"/>
      <c r="G97" s="26"/>
      <c r="H97" s="26"/>
      <c r="I97" s="26"/>
      <c r="J97" s="26"/>
      <c r="K97" s="26"/>
      <c r="L97" s="26"/>
      <c r="M97" s="26"/>
      <c r="N97" s="26"/>
      <c r="O97" s="26"/>
      <c r="P97" s="26"/>
      <c r="Q97" s="26"/>
      <c r="R97" s="26"/>
      <c r="S97" s="26"/>
      <c r="T97" s="26"/>
    </row>
    <row r="98" spans="1:20" ht="15.75" customHeight="1" x14ac:dyDescent="0.25">
      <c r="A98" s="26"/>
      <c r="B98" s="26"/>
      <c r="C98" s="26"/>
      <c r="D98" s="26"/>
      <c r="E98" s="26"/>
      <c r="F98" s="26"/>
      <c r="G98" s="26"/>
      <c r="H98" s="26"/>
      <c r="I98" s="26"/>
      <c r="J98" s="26"/>
      <c r="K98" s="26"/>
      <c r="L98" s="26"/>
      <c r="M98" s="26"/>
      <c r="N98" s="26"/>
      <c r="O98" s="26"/>
      <c r="P98" s="26"/>
      <c r="Q98" s="26"/>
      <c r="R98" s="26"/>
      <c r="S98" s="26"/>
      <c r="T98" s="26"/>
    </row>
    <row r="99" spans="1:20" ht="15.75" customHeight="1" x14ac:dyDescent="0.25">
      <c r="A99" s="26"/>
      <c r="B99" s="26"/>
      <c r="C99" s="26"/>
      <c r="D99" s="26"/>
      <c r="E99" s="26"/>
      <c r="F99" s="26"/>
      <c r="G99" s="26"/>
      <c r="H99" s="26"/>
      <c r="I99" s="26"/>
      <c r="J99" s="26"/>
      <c r="K99" s="26"/>
      <c r="L99" s="26"/>
      <c r="M99" s="26"/>
      <c r="N99" s="26"/>
      <c r="O99" s="26"/>
      <c r="P99" s="26"/>
      <c r="Q99" s="26"/>
      <c r="R99" s="26"/>
      <c r="S99" s="26"/>
      <c r="T99" s="26"/>
    </row>
    <row r="100" spans="1:20" ht="15.75" customHeight="1" x14ac:dyDescent="0.25">
      <c r="A100" s="26"/>
      <c r="B100" s="26"/>
      <c r="C100" s="26"/>
      <c r="D100" s="26"/>
      <c r="E100" s="26"/>
      <c r="F100" s="26"/>
      <c r="G100" s="26"/>
      <c r="H100" s="26"/>
      <c r="I100" s="26"/>
      <c r="J100" s="26"/>
      <c r="K100" s="26"/>
      <c r="L100" s="26"/>
      <c r="M100" s="26"/>
      <c r="N100" s="26"/>
      <c r="O100" s="26"/>
      <c r="P100" s="26"/>
      <c r="Q100" s="26"/>
      <c r="R100" s="26"/>
      <c r="S100" s="26"/>
      <c r="T100" s="26"/>
    </row>
  </sheetData>
  <autoFilter ref="A5:S53"/>
  <mergeCells count="14">
    <mergeCell ref="A50:S50"/>
    <mergeCell ref="A22:S22"/>
    <mergeCell ref="A32:S32"/>
    <mergeCell ref="A41:S41"/>
    <mergeCell ref="A9:S9"/>
    <mergeCell ref="A14:S14"/>
    <mergeCell ref="A1:T1"/>
    <mergeCell ref="E3:F3"/>
    <mergeCell ref="G3:H3"/>
    <mergeCell ref="I3:J3"/>
    <mergeCell ref="K3:M3"/>
    <mergeCell ref="E2:S2"/>
    <mergeCell ref="T2:T5"/>
    <mergeCell ref="L4:M4"/>
  </mergeCells>
  <pageMargins left="0.23622047244094491" right="0.23622047244094491" top="0.35433070866141736" bottom="0.74803149606299213" header="0" footer="0"/>
  <pageSetup paperSize="9" scale="60" orientation="landscape"/>
  <headerFooter>
    <oddFooter>&amp;R&amp;P</oddFooter>
  </headerFooter>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0"/>
  <sheetViews>
    <sheetView workbookViewId="0">
      <selection activeCell="B7" sqref="B7"/>
    </sheetView>
  </sheetViews>
  <sheetFormatPr defaultColWidth="14.42578125" defaultRowHeight="15" customHeight="1" x14ac:dyDescent="0.25"/>
  <cols>
    <col min="1" max="1" width="6.42578125" customWidth="1"/>
    <col min="2" max="2" width="55.85546875" customWidth="1"/>
    <col min="3" max="4" width="14.85546875" customWidth="1"/>
    <col min="5" max="20" width="7.85546875" customWidth="1"/>
    <col min="21" max="21" width="15.42578125" customWidth="1"/>
  </cols>
  <sheetData>
    <row r="1" spans="1:21" ht="61.5" customHeight="1" x14ac:dyDescent="0.25">
      <c r="A1" s="494" t="s">
        <v>677</v>
      </c>
      <c r="B1" s="463"/>
      <c r="C1" s="463"/>
      <c r="D1" s="463"/>
      <c r="E1" s="463"/>
      <c r="F1" s="463"/>
      <c r="G1" s="463"/>
      <c r="H1" s="463"/>
      <c r="I1" s="463"/>
      <c r="J1" s="463"/>
      <c r="K1" s="463"/>
      <c r="L1" s="463"/>
      <c r="M1" s="463"/>
      <c r="N1" s="463"/>
      <c r="O1" s="463"/>
      <c r="P1" s="463"/>
      <c r="Q1" s="463"/>
      <c r="R1" s="463"/>
      <c r="S1" s="463"/>
      <c r="T1" s="463"/>
    </row>
    <row r="2" spans="1:21" ht="15.75" customHeight="1" x14ac:dyDescent="0.25">
      <c r="A2" s="51" t="s">
        <v>1</v>
      </c>
      <c r="B2" s="51" t="s">
        <v>2</v>
      </c>
      <c r="C2" s="51" t="s">
        <v>3</v>
      </c>
      <c r="D2" s="51" t="s">
        <v>4</v>
      </c>
      <c r="E2" s="487" t="s">
        <v>5</v>
      </c>
      <c r="F2" s="466"/>
      <c r="G2" s="466"/>
      <c r="H2" s="466"/>
      <c r="I2" s="466"/>
      <c r="J2" s="466"/>
      <c r="K2" s="466"/>
      <c r="L2" s="466"/>
      <c r="M2" s="466"/>
      <c r="N2" s="466"/>
      <c r="O2" s="466"/>
      <c r="P2" s="466"/>
      <c r="Q2" s="466"/>
      <c r="R2" s="466"/>
      <c r="S2" s="466"/>
      <c r="T2" s="467"/>
      <c r="U2" s="485" t="s">
        <v>6</v>
      </c>
    </row>
    <row r="3" spans="1:21" ht="15.75" customHeight="1" x14ac:dyDescent="0.25">
      <c r="A3" s="51"/>
      <c r="B3" s="51"/>
      <c r="C3" s="51"/>
      <c r="D3" s="51"/>
      <c r="E3" s="484" t="s">
        <v>589</v>
      </c>
      <c r="F3" s="467"/>
      <c r="G3" s="484" t="s">
        <v>590</v>
      </c>
      <c r="H3" s="467"/>
      <c r="I3" s="484" t="s">
        <v>7</v>
      </c>
      <c r="J3" s="467"/>
      <c r="K3" s="484" t="s">
        <v>8</v>
      </c>
      <c r="L3" s="466"/>
      <c r="M3" s="467"/>
      <c r="N3" s="48" t="s">
        <v>9</v>
      </c>
      <c r="O3" s="48" t="s">
        <v>10</v>
      </c>
      <c r="P3" s="48" t="s">
        <v>11</v>
      </c>
      <c r="Q3" s="48" t="s">
        <v>12</v>
      </c>
      <c r="R3" s="48" t="s">
        <v>13</v>
      </c>
      <c r="S3" s="48" t="s">
        <v>14</v>
      </c>
      <c r="T3" s="48" t="s">
        <v>344</v>
      </c>
      <c r="U3" s="470"/>
    </row>
    <row r="4" spans="1:21" ht="15.75" x14ac:dyDescent="0.25">
      <c r="A4" s="51"/>
      <c r="B4" s="51"/>
      <c r="C4" s="51"/>
      <c r="D4" s="51"/>
      <c r="E4" s="48" t="s">
        <v>16</v>
      </c>
      <c r="F4" s="48" t="s">
        <v>15</v>
      </c>
      <c r="G4" s="48" t="s">
        <v>16</v>
      </c>
      <c r="H4" s="48" t="s">
        <v>15</v>
      </c>
      <c r="I4" s="48" t="s">
        <v>16</v>
      </c>
      <c r="J4" s="48" t="s">
        <v>15</v>
      </c>
      <c r="K4" s="48" t="s">
        <v>16</v>
      </c>
      <c r="L4" s="484" t="s">
        <v>15</v>
      </c>
      <c r="M4" s="467"/>
      <c r="N4" s="48"/>
      <c r="O4" s="48"/>
      <c r="P4" s="48"/>
      <c r="Q4" s="48"/>
      <c r="R4" s="48"/>
      <c r="S4" s="48"/>
      <c r="T4" s="48"/>
      <c r="U4" s="470"/>
    </row>
    <row r="5" spans="1:21" ht="47.25" x14ac:dyDescent="0.25">
      <c r="A5" s="51"/>
      <c r="B5" s="51"/>
      <c r="C5" s="51"/>
      <c r="D5" s="51"/>
      <c r="E5" s="48"/>
      <c r="F5" s="48"/>
      <c r="G5" s="48"/>
      <c r="H5" s="48"/>
      <c r="I5" s="48"/>
      <c r="J5" s="48"/>
      <c r="K5" s="48"/>
      <c r="L5" s="48" t="s">
        <v>17</v>
      </c>
      <c r="M5" s="48" t="s">
        <v>592</v>
      </c>
      <c r="N5" s="48"/>
      <c r="O5" s="48"/>
      <c r="P5" s="48"/>
      <c r="Q5" s="48"/>
      <c r="R5" s="48"/>
      <c r="S5" s="48"/>
      <c r="T5" s="48"/>
      <c r="U5" s="469"/>
    </row>
    <row r="6" spans="1:21" ht="90" x14ac:dyDescent="0.25">
      <c r="A6" s="53">
        <v>1</v>
      </c>
      <c r="B6" s="54" t="s">
        <v>678</v>
      </c>
      <c r="C6" s="53" t="s">
        <v>350</v>
      </c>
      <c r="D6" s="53"/>
      <c r="E6" s="53">
        <v>41</v>
      </c>
      <c r="F6" s="53">
        <v>50.7</v>
      </c>
      <c r="G6" s="53">
        <v>44.4</v>
      </c>
      <c r="H6" s="53">
        <v>51.3</v>
      </c>
      <c r="I6" s="53">
        <v>52.9</v>
      </c>
      <c r="J6" s="53">
        <v>57.8</v>
      </c>
      <c r="K6" s="53">
        <v>54</v>
      </c>
      <c r="L6" s="53">
        <v>64.099999999999994</v>
      </c>
      <c r="M6" s="53">
        <v>64.099999999999994</v>
      </c>
      <c r="N6" s="53">
        <v>58.8</v>
      </c>
      <c r="O6" s="53">
        <v>59.3</v>
      </c>
      <c r="P6" s="53">
        <v>59.8</v>
      </c>
      <c r="Q6" s="53">
        <v>60.3</v>
      </c>
      <c r="R6" s="53">
        <v>60.8</v>
      </c>
      <c r="S6" s="53">
        <v>61.3</v>
      </c>
      <c r="T6" s="53">
        <v>61.8</v>
      </c>
      <c r="U6" s="55" t="s">
        <v>351</v>
      </c>
    </row>
    <row r="7" spans="1:21" ht="75" x14ac:dyDescent="0.25">
      <c r="A7" s="53">
        <v>2</v>
      </c>
      <c r="B7" s="54" t="s">
        <v>679</v>
      </c>
      <c r="C7" s="53" t="s">
        <v>350</v>
      </c>
      <c r="D7" s="53"/>
      <c r="E7" s="53">
        <v>49.6</v>
      </c>
      <c r="F7" s="53">
        <v>49.6</v>
      </c>
      <c r="G7" s="53">
        <v>50.1</v>
      </c>
      <c r="H7" s="53">
        <v>50.8</v>
      </c>
      <c r="I7" s="53">
        <v>50.6</v>
      </c>
      <c r="J7" s="53">
        <v>60.1</v>
      </c>
      <c r="K7" s="53">
        <v>51.2</v>
      </c>
      <c r="L7" s="53">
        <v>60.8</v>
      </c>
      <c r="M7" s="53">
        <v>60.8</v>
      </c>
      <c r="N7" s="53">
        <v>61.3</v>
      </c>
      <c r="O7" s="53">
        <v>61.9</v>
      </c>
      <c r="P7" s="53">
        <v>62.5</v>
      </c>
      <c r="Q7" s="53">
        <v>63.1</v>
      </c>
      <c r="R7" s="53">
        <v>63.7</v>
      </c>
      <c r="S7" s="53">
        <v>64.3</v>
      </c>
      <c r="T7" s="53">
        <v>64.900000000000006</v>
      </c>
      <c r="U7" s="55" t="s">
        <v>351</v>
      </c>
    </row>
    <row r="8" spans="1:21" ht="120" x14ac:dyDescent="0.25">
      <c r="A8" s="53">
        <v>3</v>
      </c>
      <c r="B8" s="54" t="s">
        <v>680</v>
      </c>
      <c r="C8" s="53" t="s">
        <v>350</v>
      </c>
      <c r="D8" s="53"/>
      <c r="E8" s="53" t="s">
        <v>20</v>
      </c>
      <c r="F8" s="53" t="s">
        <v>20</v>
      </c>
      <c r="G8" s="53" t="s">
        <v>20</v>
      </c>
      <c r="H8" s="53" t="s">
        <v>20</v>
      </c>
      <c r="I8" s="53">
        <v>12</v>
      </c>
      <c r="J8" s="53">
        <v>12</v>
      </c>
      <c r="K8" s="53">
        <v>14</v>
      </c>
      <c r="L8" s="53">
        <v>21.2</v>
      </c>
      <c r="M8" s="53">
        <v>21.2</v>
      </c>
      <c r="N8" s="53">
        <v>29.4</v>
      </c>
      <c r="O8" s="53">
        <v>44.7</v>
      </c>
      <c r="P8" s="53">
        <v>60</v>
      </c>
      <c r="Q8" s="53">
        <v>75</v>
      </c>
      <c r="R8" s="53">
        <v>90</v>
      </c>
      <c r="S8" s="53">
        <v>100</v>
      </c>
      <c r="T8" s="53">
        <v>100</v>
      </c>
      <c r="U8" s="55" t="s">
        <v>351</v>
      </c>
    </row>
    <row r="9" spans="1:21" ht="105" x14ac:dyDescent="0.25">
      <c r="A9" s="53">
        <v>4</v>
      </c>
      <c r="B9" s="54" t="s">
        <v>681</v>
      </c>
      <c r="C9" s="53" t="s">
        <v>350</v>
      </c>
      <c r="D9" s="53"/>
      <c r="E9" s="53">
        <v>44</v>
      </c>
      <c r="F9" s="53">
        <v>50.1</v>
      </c>
      <c r="G9" s="53">
        <v>45.5</v>
      </c>
      <c r="H9" s="53">
        <v>61.3</v>
      </c>
      <c r="I9" s="53">
        <v>51.1</v>
      </c>
      <c r="J9" s="53">
        <v>68.900000000000006</v>
      </c>
      <c r="K9" s="53">
        <v>55.5</v>
      </c>
      <c r="L9" s="53">
        <v>57.9</v>
      </c>
      <c r="M9" s="53">
        <v>57.9</v>
      </c>
      <c r="N9" s="53">
        <v>70.900000000000006</v>
      </c>
      <c r="O9" s="53">
        <v>71.900000000000006</v>
      </c>
      <c r="P9" s="53">
        <v>72.900000000000006</v>
      </c>
      <c r="Q9" s="53">
        <v>73.900000000000006</v>
      </c>
      <c r="R9" s="53">
        <v>74.900000000000006</v>
      </c>
      <c r="S9" s="53">
        <v>75.900000000000006</v>
      </c>
      <c r="T9" s="53">
        <v>76.900000000000006</v>
      </c>
      <c r="U9" s="55" t="s">
        <v>351</v>
      </c>
    </row>
    <row r="10" spans="1:21" ht="90" x14ac:dyDescent="0.25">
      <c r="A10" s="53">
        <v>5</v>
      </c>
      <c r="B10" s="54" t="s">
        <v>682</v>
      </c>
      <c r="C10" s="53" t="s">
        <v>350</v>
      </c>
      <c r="D10" s="53"/>
      <c r="E10" s="53">
        <v>52</v>
      </c>
      <c r="F10" s="53">
        <v>65.8</v>
      </c>
      <c r="G10" s="53">
        <v>55.6</v>
      </c>
      <c r="H10" s="53">
        <v>73.400000000000006</v>
      </c>
      <c r="I10" s="53">
        <v>66.8</v>
      </c>
      <c r="J10" s="53">
        <v>70.8</v>
      </c>
      <c r="K10" s="53">
        <v>68.3</v>
      </c>
      <c r="L10" s="53">
        <v>71.099999999999994</v>
      </c>
      <c r="M10" s="53">
        <v>71.099999999999994</v>
      </c>
      <c r="N10" s="53">
        <v>72.8</v>
      </c>
      <c r="O10" s="53">
        <v>73.8</v>
      </c>
      <c r="P10" s="53">
        <v>74.8</v>
      </c>
      <c r="Q10" s="53">
        <v>75.8</v>
      </c>
      <c r="R10" s="53">
        <v>76.8</v>
      </c>
      <c r="S10" s="53">
        <v>77.8</v>
      </c>
      <c r="T10" s="53">
        <v>78.8</v>
      </c>
      <c r="U10" s="55" t="s">
        <v>351</v>
      </c>
    </row>
    <row r="11" spans="1:21" ht="75" x14ac:dyDescent="0.25">
      <c r="A11" s="53">
        <v>6</v>
      </c>
      <c r="B11" s="54" t="s">
        <v>683</v>
      </c>
      <c r="C11" s="53" t="s">
        <v>350</v>
      </c>
      <c r="D11" s="53"/>
      <c r="E11" s="53">
        <v>28.2</v>
      </c>
      <c r="F11" s="53">
        <v>28.2</v>
      </c>
      <c r="G11" s="53">
        <v>30.6</v>
      </c>
      <c r="H11" s="53">
        <v>31.8</v>
      </c>
      <c r="I11" s="53">
        <v>32.9</v>
      </c>
      <c r="J11" s="53">
        <v>33.200000000000003</v>
      </c>
      <c r="K11" s="53">
        <v>35.299999999999997</v>
      </c>
      <c r="L11" s="53">
        <v>32.1</v>
      </c>
      <c r="M11" s="53">
        <v>32.1</v>
      </c>
      <c r="N11" s="53">
        <v>37.6</v>
      </c>
      <c r="O11" s="53">
        <v>40</v>
      </c>
      <c r="P11" s="53">
        <v>42.3</v>
      </c>
      <c r="Q11" s="53">
        <v>44.7</v>
      </c>
      <c r="R11" s="53">
        <v>47</v>
      </c>
      <c r="S11" s="53">
        <v>49.4</v>
      </c>
      <c r="T11" s="53">
        <v>51.7</v>
      </c>
      <c r="U11" s="55" t="s">
        <v>351</v>
      </c>
    </row>
    <row r="12" spans="1:21" ht="105" x14ac:dyDescent="0.25">
      <c r="A12" s="53">
        <v>7</v>
      </c>
      <c r="B12" s="54" t="s">
        <v>684</v>
      </c>
      <c r="C12" s="53" t="s">
        <v>350</v>
      </c>
      <c r="D12" s="53"/>
      <c r="E12" s="53">
        <v>86</v>
      </c>
      <c r="F12" s="53">
        <v>68</v>
      </c>
      <c r="G12" s="53">
        <v>100</v>
      </c>
      <c r="H12" s="53">
        <v>78.53</v>
      </c>
      <c r="I12" s="53">
        <v>100</v>
      </c>
      <c r="J12" s="53">
        <v>85.7</v>
      </c>
      <c r="K12" s="53">
        <v>100</v>
      </c>
      <c r="L12" s="53">
        <v>100</v>
      </c>
      <c r="M12" s="53">
        <v>100</v>
      </c>
      <c r="N12" s="53" t="s">
        <v>20</v>
      </c>
      <c r="O12" s="53" t="s">
        <v>20</v>
      </c>
      <c r="P12" s="53" t="s">
        <v>20</v>
      </c>
      <c r="Q12" s="53" t="s">
        <v>20</v>
      </c>
      <c r="R12" s="53" t="s">
        <v>20</v>
      </c>
      <c r="S12" s="53" t="s">
        <v>20</v>
      </c>
      <c r="T12" s="53" t="s">
        <v>20</v>
      </c>
      <c r="U12" s="55" t="s">
        <v>351</v>
      </c>
    </row>
    <row r="13" spans="1:21" ht="15.75" x14ac:dyDescent="0.25">
      <c r="A13" s="56" t="s">
        <v>685</v>
      </c>
      <c r="B13" s="57"/>
      <c r="C13" s="57"/>
      <c r="D13" s="57"/>
      <c r="E13" s="57"/>
      <c r="F13" s="57"/>
      <c r="G13" s="57"/>
      <c r="H13" s="57"/>
      <c r="I13" s="57"/>
      <c r="J13" s="57"/>
      <c r="K13" s="57"/>
      <c r="L13" s="57"/>
      <c r="M13" s="57"/>
      <c r="N13" s="57"/>
      <c r="O13" s="57"/>
      <c r="P13" s="57"/>
      <c r="Q13" s="57"/>
      <c r="R13" s="57"/>
      <c r="S13" s="57"/>
      <c r="T13" s="57"/>
      <c r="U13" s="58"/>
    </row>
    <row r="14" spans="1:21" ht="75" x14ac:dyDescent="0.25">
      <c r="A14" s="59" t="s">
        <v>362</v>
      </c>
      <c r="B14" s="54" t="s">
        <v>686</v>
      </c>
      <c r="C14" s="53" t="s">
        <v>350</v>
      </c>
      <c r="D14" s="53" t="s">
        <v>687</v>
      </c>
      <c r="E14" s="59">
        <v>90</v>
      </c>
      <c r="F14" s="59">
        <v>90</v>
      </c>
      <c r="G14" s="59">
        <v>91.6</v>
      </c>
      <c r="H14" s="59">
        <v>91.6</v>
      </c>
      <c r="I14" s="59">
        <v>93.2</v>
      </c>
      <c r="J14" s="59">
        <v>94.1</v>
      </c>
      <c r="K14" s="59">
        <v>94.8</v>
      </c>
      <c r="L14" s="59">
        <v>98.8</v>
      </c>
      <c r="M14" s="59">
        <v>98.8</v>
      </c>
      <c r="N14" s="59">
        <v>96.4</v>
      </c>
      <c r="O14" s="59">
        <v>98</v>
      </c>
      <c r="P14" s="59">
        <v>99.6</v>
      </c>
      <c r="Q14" s="59">
        <v>100</v>
      </c>
      <c r="R14" s="59">
        <v>100</v>
      </c>
      <c r="S14" s="59">
        <v>100</v>
      </c>
      <c r="T14" s="59">
        <v>100</v>
      </c>
      <c r="U14" s="55" t="s">
        <v>351</v>
      </c>
    </row>
    <row r="15" spans="1:21" ht="90" x14ac:dyDescent="0.25">
      <c r="A15" s="59" t="s">
        <v>365</v>
      </c>
      <c r="B15" s="54" t="s">
        <v>688</v>
      </c>
      <c r="C15" s="53" t="s">
        <v>350</v>
      </c>
      <c r="D15" s="53" t="s">
        <v>689</v>
      </c>
      <c r="E15" s="59">
        <v>49</v>
      </c>
      <c r="F15" s="59">
        <v>55.3</v>
      </c>
      <c r="G15" s="59">
        <v>52.4</v>
      </c>
      <c r="H15" s="59">
        <v>63.8</v>
      </c>
      <c r="I15" s="59">
        <v>56.8</v>
      </c>
      <c r="J15" s="59">
        <v>70.8</v>
      </c>
      <c r="K15" s="59">
        <v>64.099999999999994</v>
      </c>
      <c r="L15" s="59">
        <v>79.599999999999994</v>
      </c>
      <c r="M15" s="59">
        <v>79.599999999999994</v>
      </c>
      <c r="N15" s="59" t="s">
        <v>20</v>
      </c>
      <c r="O15" s="59" t="s">
        <v>20</v>
      </c>
      <c r="P15" s="59" t="s">
        <v>20</v>
      </c>
      <c r="Q15" s="59" t="s">
        <v>20</v>
      </c>
      <c r="R15" s="59" t="s">
        <v>20</v>
      </c>
      <c r="S15" s="59" t="s">
        <v>20</v>
      </c>
      <c r="T15" s="59" t="s">
        <v>20</v>
      </c>
      <c r="U15" s="55" t="s">
        <v>351</v>
      </c>
    </row>
    <row r="16" spans="1:21" ht="90" x14ac:dyDescent="0.25">
      <c r="A16" s="59" t="s">
        <v>367</v>
      </c>
      <c r="B16" s="54" t="s">
        <v>690</v>
      </c>
      <c r="C16" s="53" t="s">
        <v>350</v>
      </c>
      <c r="D16" s="53" t="s">
        <v>691</v>
      </c>
      <c r="E16" s="59">
        <v>95</v>
      </c>
      <c r="F16" s="59">
        <v>95</v>
      </c>
      <c r="G16" s="59">
        <v>96</v>
      </c>
      <c r="H16" s="59">
        <v>96</v>
      </c>
      <c r="I16" s="59">
        <v>97</v>
      </c>
      <c r="J16" s="59">
        <v>97</v>
      </c>
      <c r="K16" s="59">
        <v>98</v>
      </c>
      <c r="L16" s="59">
        <v>98</v>
      </c>
      <c r="M16" s="59">
        <v>98</v>
      </c>
      <c r="N16" s="59">
        <v>99</v>
      </c>
      <c r="O16" s="59">
        <v>100</v>
      </c>
      <c r="P16" s="59">
        <v>100</v>
      </c>
      <c r="Q16" s="59">
        <v>100</v>
      </c>
      <c r="R16" s="59">
        <v>100</v>
      </c>
      <c r="S16" s="59">
        <v>100</v>
      </c>
      <c r="T16" s="59">
        <v>100</v>
      </c>
      <c r="U16" s="55" t="s">
        <v>351</v>
      </c>
    </row>
    <row r="17" spans="1:21" ht="90" x14ac:dyDescent="0.25">
      <c r="A17" s="59" t="s">
        <v>370</v>
      </c>
      <c r="B17" s="54" t="s">
        <v>692</v>
      </c>
      <c r="C17" s="53" t="s">
        <v>350</v>
      </c>
      <c r="D17" s="53" t="s">
        <v>691</v>
      </c>
      <c r="E17" s="59">
        <v>25</v>
      </c>
      <c r="F17" s="59">
        <v>25</v>
      </c>
      <c r="G17" s="59">
        <v>30</v>
      </c>
      <c r="H17" s="59">
        <v>30</v>
      </c>
      <c r="I17" s="59">
        <v>35</v>
      </c>
      <c r="J17" s="59">
        <v>35</v>
      </c>
      <c r="K17" s="59">
        <v>40</v>
      </c>
      <c r="L17" s="59">
        <v>41</v>
      </c>
      <c r="M17" s="59">
        <v>41</v>
      </c>
      <c r="N17" s="59">
        <v>45</v>
      </c>
      <c r="O17" s="59">
        <v>50</v>
      </c>
      <c r="P17" s="59">
        <v>55</v>
      </c>
      <c r="Q17" s="59">
        <v>60</v>
      </c>
      <c r="R17" s="59">
        <v>65</v>
      </c>
      <c r="S17" s="59">
        <v>70</v>
      </c>
      <c r="T17" s="59">
        <v>75</v>
      </c>
      <c r="U17" s="55" t="s">
        <v>351</v>
      </c>
    </row>
    <row r="18" spans="1:21" ht="75" x14ac:dyDescent="0.25">
      <c r="A18" s="59" t="s">
        <v>373</v>
      </c>
      <c r="B18" s="54" t="s">
        <v>693</v>
      </c>
      <c r="C18" s="53" t="s">
        <v>350</v>
      </c>
      <c r="D18" s="53" t="s">
        <v>694</v>
      </c>
      <c r="E18" s="59">
        <v>34</v>
      </c>
      <c r="F18" s="59">
        <v>34</v>
      </c>
      <c r="G18" s="59">
        <v>37.4</v>
      </c>
      <c r="H18" s="59">
        <v>32</v>
      </c>
      <c r="I18" s="59">
        <v>41.7</v>
      </c>
      <c r="J18" s="59">
        <v>49</v>
      </c>
      <c r="K18" s="59">
        <v>43.9</v>
      </c>
      <c r="L18" s="59">
        <v>50.2</v>
      </c>
      <c r="M18" s="59">
        <v>50.2</v>
      </c>
      <c r="N18" s="59" t="s">
        <v>20</v>
      </c>
      <c r="O18" s="59" t="s">
        <v>20</v>
      </c>
      <c r="P18" s="59" t="s">
        <v>20</v>
      </c>
      <c r="Q18" s="59" t="s">
        <v>20</v>
      </c>
      <c r="R18" s="59" t="s">
        <v>20</v>
      </c>
      <c r="S18" s="59" t="s">
        <v>20</v>
      </c>
      <c r="T18" s="59" t="s">
        <v>20</v>
      </c>
      <c r="U18" s="55" t="s">
        <v>351</v>
      </c>
    </row>
    <row r="19" spans="1:21" ht="90" x14ac:dyDescent="0.25">
      <c r="A19" s="59" t="s">
        <v>695</v>
      </c>
      <c r="B19" s="54" t="s">
        <v>696</v>
      </c>
      <c r="C19" s="53" t="s">
        <v>350</v>
      </c>
      <c r="D19" s="53" t="s">
        <v>689</v>
      </c>
      <c r="E19" s="59">
        <v>42</v>
      </c>
      <c r="F19" s="59">
        <v>48.3</v>
      </c>
      <c r="G19" s="59">
        <v>45.4</v>
      </c>
      <c r="H19" s="59">
        <v>51.6</v>
      </c>
      <c r="I19" s="59">
        <v>50.9</v>
      </c>
      <c r="J19" s="59">
        <v>53.4</v>
      </c>
      <c r="K19" s="59">
        <v>51.9</v>
      </c>
      <c r="L19" s="59">
        <v>61.3</v>
      </c>
      <c r="M19" s="59">
        <v>61.3</v>
      </c>
      <c r="N19" s="59" t="s">
        <v>20</v>
      </c>
      <c r="O19" s="59" t="s">
        <v>20</v>
      </c>
      <c r="P19" s="59" t="s">
        <v>20</v>
      </c>
      <c r="Q19" s="59" t="s">
        <v>20</v>
      </c>
      <c r="R19" s="59" t="s">
        <v>20</v>
      </c>
      <c r="S19" s="59" t="s">
        <v>20</v>
      </c>
      <c r="T19" s="59" t="s">
        <v>20</v>
      </c>
      <c r="U19" s="55" t="s">
        <v>351</v>
      </c>
    </row>
    <row r="20" spans="1:21" ht="90" x14ac:dyDescent="0.25">
      <c r="A20" s="59" t="s">
        <v>697</v>
      </c>
      <c r="B20" s="54" t="s">
        <v>698</v>
      </c>
      <c r="C20" s="53" t="s">
        <v>350</v>
      </c>
      <c r="D20" s="53" t="s">
        <v>691</v>
      </c>
      <c r="E20" s="59">
        <v>14.9</v>
      </c>
      <c r="F20" s="59">
        <v>14.9</v>
      </c>
      <c r="G20" s="59">
        <v>16</v>
      </c>
      <c r="H20" s="59">
        <v>16.34</v>
      </c>
      <c r="I20" s="59">
        <v>17</v>
      </c>
      <c r="J20" s="59">
        <v>17.100000000000001</v>
      </c>
      <c r="K20" s="59">
        <v>17.5</v>
      </c>
      <c r="L20" s="59">
        <v>18</v>
      </c>
      <c r="M20" s="59">
        <v>18</v>
      </c>
      <c r="N20" s="59">
        <v>18</v>
      </c>
      <c r="O20" s="59">
        <v>18.5</v>
      </c>
      <c r="P20" s="59">
        <v>19</v>
      </c>
      <c r="Q20" s="59">
        <v>19.5</v>
      </c>
      <c r="R20" s="59">
        <v>20</v>
      </c>
      <c r="S20" s="59">
        <v>20.5</v>
      </c>
      <c r="T20" s="59">
        <v>21</v>
      </c>
      <c r="U20" s="55" t="s">
        <v>351</v>
      </c>
    </row>
    <row r="21" spans="1:21" ht="15.75" customHeight="1" x14ac:dyDescent="0.25">
      <c r="A21" s="59" t="s">
        <v>699</v>
      </c>
      <c r="B21" s="54" t="s">
        <v>700</v>
      </c>
      <c r="C21" s="53" t="s">
        <v>350</v>
      </c>
      <c r="D21" s="53" t="s">
        <v>691</v>
      </c>
      <c r="E21" s="59">
        <v>75</v>
      </c>
      <c r="F21" s="59">
        <v>75</v>
      </c>
      <c r="G21" s="59">
        <v>80</v>
      </c>
      <c r="H21" s="59">
        <v>80</v>
      </c>
      <c r="I21" s="59">
        <v>85</v>
      </c>
      <c r="J21" s="59">
        <v>85</v>
      </c>
      <c r="K21" s="59">
        <v>90</v>
      </c>
      <c r="L21" s="59">
        <v>90</v>
      </c>
      <c r="M21" s="59">
        <v>90</v>
      </c>
      <c r="N21" s="59">
        <v>95</v>
      </c>
      <c r="O21" s="59">
        <v>100</v>
      </c>
      <c r="P21" s="59">
        <v>100</v>
      </c>
      <c r="Q21" s="59">
        <v>100</v>
      </c>
      <c r="R21" s="59">
        <v>100</v>
      </c>
      <c r="S21" s="59">
        <v>100</v>
      </c>
      <c r="T21" s="59">
        <v>100</v>
      </c>
      <c r="U21" s="55" t="s">
        <v>351</v>
      </c>
    </row>
    <row r="22" spans="1:21" ht="15.75" customHeight="1" x14ac:dyDescent="0.25">
      <c r="A22" s="59" t="s">
        <v>701</v>
      </c>
      <c r="B22" s="54" t="s">
        <v>702</v>
      </c>
      <c r="C22" s="53" t="s">
        <v>350</v>
      </c>
      <c r="D22" s="53" t="s">
        <v>604</v>
      </c>
      <c r="E22" s="59">
        <v>20.8</v>
      </c>
      <c r="F22" s="59">
        <v>20.8</v>
      </c>
      <c r="G22" s="59">
        <v>21.4</v>
      </c>
      <c r="H22" s="59">
        <v>21.43</v>
      </c>
      <c r="I22" s="59">
        <v>22</v>
      </c>
      <c r="J22" s="59">
        <v>22.4</v>
      </c>
      <c r="K22" s="59">
        <v>22.3</v>
      </c>
      <c r="L22" s="59">
        <v>22.8</v>
      </c>
      <c r="M22" s="59">
        <v>22.8</v>
      </c>
      <c r="N22" s="59">
        <v>22.6</v>
      </c>
      <c r="O22" s="59">
        <v>22.9</v>
      </c>
      <c r="P22" s="59">
        <v>23.2</v>
      </c>
      <c r="Q22" s="59">
        <v>23.5</v>
      </c>
      <c r="R22" s="59">
        <v>23.8</v>
      </c>
      <c r="S22" s="59">
        <v>24.1</v>
      </c>
      <c r="T22" s="59">
        <v>24.4</v>
      </c>
      <c r="U22" s="55" t="s">
        <v>351</v>
      </c>
    </row>
    <row r="23" spans="1:21" ht="15.75" customHeight="1" x14ac:dyDescent="0.25">
      <c r="A23" s="59" t="s">
        <v>703</v>
      </c>
      <c r="B23" s="54" t="s">
        <v>704</v>
      </c>
      <c r="C23" s="53" t="s">
        <v>350</v>
      </c>
      <c r="D23" s="53" t="s">
        <v>689</v>
      </c>
      <c r="E23" s="59">
        <v>33.4</v>
      </c>
      <c r="F23" s="59">
        <v>39.700000000000003</v>
      </c>
      <c r="G23" s="59">
        <v>36.799999999999997</v>
      </c>
      <c r="H23" s="59">
        <v>46.9</v>
      </c>
      <c r="I23" s="59">
        <v>41.4</v>
      </c>
      <c r="J23" s="59">
        <v>51.5</v>
      </c>
      <c r="K23" s="59">
        <v>47.2</v>
      </c>
      <c r="L23" s="59">
        <v>59.4</v>
      </c>
      <c r="M23" s="59">
        <v>59.4</v>
      </c>
      <c r="N23" s="59" t="s">
        <v>20</v>
      </c>
      <c r="O23" s="59" t="s">
        <v>20</v>
      </c>
      <c r="P23" s="59" t="s">
        <v>20</v>
      </c>
      <c r="Q23" s="59" t="s">
        <v>20</v>
      </c>
      <c r="R23" s="59" t="s">
        <v>20</v>
      </c>
      <c r="S23" s="59" t="s">
        <v>20</v>
      </c>
      <c r="T23" s="59" t="s">
        <v>20</v>
      </c>
      <c r="U23" s="55" t="s">
        <v>351</v>
      </c>
    </row>
    <row r="24" spans="1:21" ht="15.75" customHeight="1" x14ac:dyDescent="0.25">
      <c r="A24" s="59" t="s">
        <v>705</v>
      </c>
      <c r="B24" s="54" t="s">
        <v>706</v>
      </c>
      <c r="C24" s="53" t="s">
        <v>350</v>
      </c>
      <c r="D24" s="53" t="s">
        <v>604</v>
      </c>
      <c r="E24" s="53" t="s">
        <v>707</v>
      </c>
      <c r="F24" s="53" t="s">
        <v>708</v>
      </c>
      <c r="G24" s="53" t="s">
        <v>708</v>
      </c>
      <c r="H24" s="53" t="s">
        <v>708</v>
      </c>
      <c r="I24" s="53" t="s">
        <v>709</v>
      </c>
      <c r="J24" s="53" t="s">
        <v>710</v>
      </c>
      <c r="K24" s="53" t="s">
        <v>711</v>
      </c>
      <c r="L24" s="53" t="s">
        <v>712</v>
      </c>
      <c r="M24" s="53" t="s">
        <v>712</v>
      </c>
      <c r="N24" s="53" t="s">
        <v>713</v>
      </c>
      <c r="O24" s="53" t="s">
        <v>714</v>
      </c>
      <c r="P24" s="53" t="s">
        <v>715</v>
      </c>
      <c r="Q24" s="53" t="s">
        <v>716</v>
      </c>
      <c r="R24" s="53" t="s">
        <v>717</v>
      </c>
      <c r="S24" s="53" t="s">
        <v>718</v>
      </c>
      <c r="T24" s="53" t="s">
        <v>719</v>
      </c>
      <c r="U24" s="55" t="s">
        <v>351</v>
      </c>
    </row>
    <row r="25" spans="1:21" ht="15.75" customHeight="1" x14ac:dyDescent="0.25">
      <c r="A25" s="59" t="s">
        <v>720</v>
      </c>
      <c r="B25" s="54" t="s">
        <v>721</v>
      </c>
      <c r="C25" s="53" t="s">
        <v>350</v>
      </c>
      <c r="D25" s="53" t="s">
        <v>604</v>
      </c>
      <c r="E25" s="59">
        <v>9.6</v>
      </c>
      <c r="F25" s="59">
        <v>9.6</v>
      </c>
      <c r="G25" s="59">
        <v>10.6</v>
      </c>
      <c r="H25" s="59">
        <v>12.3</v>
      </c>
      <c r="I25" s="59">
        <v>11.6</v>
      </c>
      <c r="J25" s="59">
        <v>17.3</v>
      </c>
      <c r="K25" s="59">
        <v>12.6</v>
      </c>
      <c r="L25" s="59">
        <v>23.2</v>
      </c>
      <c r="M25" s="59">
        <v>23.2</v>
      </c>
      <c r="N25" s="59">
        <v>19.3</v>
      </c>
      <c r="O25" s="59">
        <v>20.3</v>
      </c>
      <c r="P25" s="59">
        <v>21.3</v>
      </c>
      <c r="Q25" s="59">
        <v>22.3</v>
      </c>
      <c r="R25" s="59">
        <v>23.3</v>
      </c>
      <c r="S25" s="59">
        <v>24.3</v>
      </c>
      <c r="T25" s="59">
        <v>25.3</v>
      </c>
      <c r="U25" s="55" t="s">
        <v>351</v>
      </c>
    </row>
    <row r="26" spans="1:21" ht="15.75" customHeight="1" x14ac:dyDescent="0.25">
      <c r="A26" s="59" t="s">
        <v>722</v>
      </c>
      <c r="B26" s="54" t="s">
        <v>723</v>
      </c>
      <c r="C26" s="53" t="s">
        <v>350</v>
      </c>
      <c r="D26" s="53" t="s">
        <v>689</v>
      </c>
      <c r="E26" s="59">
        <v>51</v>
      </c>
      <c r="F26" s="59">
        <v>57.3</v>
      </c>
      <c r="G26" s="59">
        <v>56.2</v>
      </c>
      <c r="H26" s="59">
        <v>58.4</v>
      </c>
      <c r="I26" s="59">
        <v>61</v>
      </c>
      <c r="J26" s="59">
        <v>64.099999999999994</v>
      </c>
      <c r="K26" s="59">
        <v>62.4</v>
      </c>
      <c r="L26" s="59">
        <v>70.5</v>
      </c>
      <c r="M26" s="59">
        <v>70.5</v>
      </c>
      <c r="N26" s="59" t="s">
        <v>20</v>
      </c>
      <c r="O26" s="59" t="s">
        <v>20</v>
      </c>
      <c r="P26" s="59" t="s">
        <v>20</v>
      </c>
      <c r="Q26" s="59" t="s">
        <v>20</v>
      </c>
      <c r="R26" s="59" t="s">
        <v>20</v>
      </c>
      <c r="S26" s="59" t="s">
        <v>20</v>
      </c>
      <c r="T26" s="59" t="s">
        <v>20</v>
      </c>
      <c r="U26" s="55" t="s">
        <v>351</v>
      </c>
    </row>
    <row r="27" spans="1:21" ht="15.75" customHeight="1" x14ac:dyDescent="0.25">
      <c r="A27" s="59" t="s">
        <v>724</v>
      </c>
      <c r="B27" s="54" t="s">
        <v>725</v>
      </c>
      <c r="C27" s="59" t="s">
        <v>726</v>
      </c>
      <c r="D27" s="53" t="s">
        <v>727</v>
      </c>
      <c r="E27" s="59">
        <v>13400</v>
      </c>
      <c r="F27" s="59">
        <v>13400</v>
      </c>
      <c r="G27" s="59">
        <v>15000</v>
      </c>
      <c r="H27" s="59">
        <v>15000</v>
      </c>
      <c r="I27" s="59">
        <v>13786</v>
      </c>
      <c r="J27" s="59">
        <v>13786</v>
      </c>
      <c r="K27" s="59">
        <v>13388</v>
      </c>
      <c r="L27" s="60">
        <v>13388</v>
      </c>
      <c r="M27" s="60">
        <v>13388</v>
      </c>
      <c r="N27" s="59">
        <v>13365</v>
      </c>
      <c r="O27" s="59">
        <v>13365</v>
      </c>
      <c r="P27" s="59">
        <v>13365</v>
      </c>
      <c r="Q27" s="59">
        <v>13365</v>
      </c>
      <c r="R27" s="59">
        <v>13365</v>
      </c>
      <c r="S27" s="59">
        <v>13365</v>
      </c>
      <c r="T27" s="59">
        <v>13365</v>
      </c>
      <c r="U27" s="55" t="s">
        <v>351</v>
      </c>
    </row>
    <row r="28" spans="1:21" ht="15.75" customHeight="1" x14ac:dyDescent="0.25">
      <c r="A28" s="59" t="s">
        <v>728</v>
      </c>
      <c r="B28" s="54" t="s">
        <v>729</v>
      </c>
      <c r="C28" s="53" t="s">
        <v>350</v>
      </c>
      <c r="D28" s="53" t="s">
        <v>730</v>
      </c>
      <c r="E28" s="59">
        <v>15</v>
      </c>
      <c r="F28" s="59">
        <v>66.5</v>
      </c>
      <c r="G28" s="59">
        <v>54.5</v>
      </c>
      <c r="H28" s="59">
        <v>72.900000000000006</v>
      </c>
      <c r="I28" s="59">
        <v>67.5</v>
      </c>
      <c r="J28" s="59">
        <v>83.2</v>
      </c>
      <c r="K28" s="59">
        <v>68</v>
      </c>
      <c r="L28" s="59">
        <v>70.099999999999994</v>
      </c>
      <c r="M28" s="59">
        <v>70.099999999999994</v>
      </c>
      <c r="N28" s="59">
        <v>68.5</v>
      </c>
      <c r="O28" s="59">
        <v>83.5</v>
      </c>
      <c r="P28" s="59">
        <v>84</v>
      </c>
      <c r="Q28" s="59">
        <v>84.5</v>
      </c>
      <c r="R28" s="59">
        <v>85</v>
      </c>
      <c r="S28" s="59">
        <v>85.5</v>
      </c>
      <c r="T28" s="59">
        <v>86</v>
      </c>
      <c r="U28" s="55" t="s">
        <v>351</v>
      </c>
    </row>
    <row r="29" spans="1:21" ht="15.75" customHeight="1" x14ac:dyDescent="0.25">
      <c r="A29" s="59" t="s">
        <v>731</v>
      </c>
      <c r="B29" s="54" t="s">
        <v>732</v>
      </c>
      <c r="C29" s="53" t="s">
        <v>350</v>
      </c>
      <c r="D29" s="53" t="s">
        <v>689</v>
      </c>
      <c r="E29" s="59">
        <v>46.4</v>
      </c>
      <c r="F29" s="59">
        <v>52.7</v>
      </c>
      <c r="G29" s="59">
        <v>49.8</v>
      </c>
      <c r="H29" s="59">
        <v>47.4</v>
      </c>
      <c r="I29" s="59">
        <v>54.4</v>
      </c>
      <c r="J29" s="59">
        <v>58</v>
      </c>
      <c r="K29" s="59">
        <v>56</v>
      </c>
      <c r="L29" s="59">
        <v>66</v>
      </c>
      <c r="M29" s="59">
        <v>66</v>
      </c>
      <c r="N29" s="59" t="s">
        <v>20</v>
      </c>
      <c r="O29" s="59" t="s">
        <v>20</v>
      </c>
      <c r="P29" s="59" t="s">
        <v>20</v>
      </c>
      <c r="Q29" s="59" t="s">
        <v>20</v>
      </c>
      <c r="R29" s="59" t="s">
        <v>20</v>
      </c>
      <c r="S29" s="59" t="s">
        <v>20</v>
      </c>
      <c r="T29" s="59" t="s">
        <v>20</v>
      </c>
      <c r="U29" s="55" t="s">
        <v>351</v>
      </c>
    </row>
    <row r="30" spans="1:21" ht="15.75" customHeight="1" x14ac:dyDescent="0.25">
      <c r="A30" s="59" t="s">
        <v>733</v>
      </c>
      <c r="B30" s="54" t="s">
        <v>734</v>
      </c>
      <c r="C30" s="53" t="s">
        <v>350</v>
      </c>
      <c r="D30" s="53" t="s">
        <v>689</v>
      </c>
      <c r="E30" s="59">
        <v>38.700000000000003</v>
      </c>
      <c r="F30" s="59">
        <v>38.700000000000003</v>
      </c>
      <c r="G30" s="59">
        <v>41.9</v>
      </c>
      <c r="H30" s="59">
        <v>42</v>
      </c>
      <c r="I30" s="59">
        <v>45.1</v>
      </c>
      <c r="J30" s="59">
        <v>61.8</v>
      </c>
      <c r="K30" s="59">
        <v>48.3</v>
      </c>
      <c r="L30" s="59">
        <v>62.3</v>
      </c>
      <c r="M30" s="59">
        <v>62.3</v>
      </c>
      <c r="N30" s="59">
        <v>65.5</v>
      </c>
      <c r="O30" s="59">
        <v>68.7</v>
      </c>
      <c r="P30" s="59">
        <v>71.900000000000006</v>
      </c>
      <c r="Q30" s="59">
        <v>75.099999999999994</v>
      </c>
      <c r="R30" s="59">
        <v>78.3</v>
      </c>
      <c r="S30" s="59">
        <v>81.5</v>
      </c>
      <c r="T30" s="59">
        <v>84.7</v>
      </c>
      <c r="U30" s="55" t="s">
        <v>351</v>
      </c>
    </row>
    <row r="31" spans="1:21" ht="15.75" customHeight="1" x14ac:dyDescent="0.25">
      <c r="A31" s="59" t="s">
        <v>735</v>
      </c>
      <c r="B31" s="54" t="s">
        <v>736</v>
      </c>
      <c r="C31" s="59" t="s">
        <v>737</v>
      </c>
      <c r="D31" s="53" t="s">
        <v>738</v>
      </c>
      <c r="E31" s="59" t="s">
        <v>20</v>
      </c>
      <c r="F31" s="59" t="s">
        <v>20</v>
      </c>
      <c r="G31" s="59">
        <v>50</v>
      </c>
      <c r="H31" s="59">
        <v>50</v>
      </c>
      <c r="I31" s="59">
        <v>40</v>
      </c>
      <c r="J31" s="59">
        <v>40</v>
      </c>
      <c r="K31" s="59">
        <v>43</v>
      </c>
      <c r="L31" s="59">
        <v>43</v>
      </c>
      <c r="M31" s="59">
        <v>43</v>
      </c>
      <c r="N31" s="59" t="s">
        <v>20</v>
      </c>
      <c r="O31" s="59" t="s">
        <v>20</v>
      </c>
      <c r="P31" s="59" t="s">
        <v>20</v>
      </c>
      <c r="Q31" s="59" t="s">
        <v>20</v>
      </c>
      <c r="R31" s="59" t="s">
        <v>20</v>
      </c>
      <c r="S31" s="59" t="s">
        <v>20</v>
      </c>
      <c r="T31" s="59" t="s">
        <v>20</v>
      </c>
      <c r="U31" s="55" t="s">
        <v>351</v>
      </c>
    </row>
    <row r="32" spans="1:21" ht="15.75" customHeight="1" x14ac:dyDescent="0.25">
      <c r="A32" s="59" t="s">
        <v>739</v>
      </c>
      <c r="B32" s="54" t="s">
        <v>740</v>
      </c>
      <c r="C32" s="59" t="s">
        <v>737</v>
      </c>
      <c r="D32" s="53" t="s">
        <v>738</v>
      </c>
      <c r="E32" s="59" t="s">
        <v>20</v>
      </c>
      <c r="F32" s="59" t="s">
        <v>20</v>
      </c>
      <c r="G32" s="59">
        <v>3000</v>
      </c>
      <c r="H32" s="59">
        <v>3382</v>
      </c>
      <c r="I32" s="59">
        <v>3000</v>
      </c>
      <c r="J32" s="59">
        <v>3371</v>
      </c>
      <c r="K32" s="59">
        <v>3000</v>
      </c>
      <c r="L32" s="60">
        <v>5400</v>
      </c>
      <c r="M32" s="60">
        <v>5400</v>
      </c>
      <c r="N32" s="59" t="s">
        <v>20</v>
      </c>
      <c r="O32" s="59" t="s">
        <v>20</v>
      </c>
      <c r="P32" s="59" t="s">
        <v>20</v>
      </c>
      <c r="Q32" s="59" t="s">
        <v>20</v>
      </c>
      <c r="R32" s="59" t="s">
        <v>20</v>
      </c>
      <c r="S32" s="59" t="s">
        <v>20</v>
      </c>
      <c r="T32" s="59" t="s">
        <v>20</v>
      </c>
      <c r="U32" s="55" t="s">
        <v>351</v>
      </c>
    </row>
    <row r="33" spans="1:21" ht="15.75" customHeight="1" x14ac:dyDescent="0.25">
      <c r="A33" s="59" t="s">
        <v>741</v>
      </c>
      <c r="B33" s="54" t="s">
        <v>742</v>
      </c>
      <c r="C33" s="53" t="s">
        <v>350</v>
      </c>
      <c r="D33" s="53" t="s">
        <v>743</v>
      </c>
      <c r="E33" s="59">
        <v>21</v>
      </c>
      <c r="F33" s="59">
        <v>21</v>
      </c>
      <c r="G33" s="59">
        <v>21.5</v>
      </c>
      <c r="H33" s="59">
        <v>21.5</v>
      </c>
      <c r="I33" s="59">
        <v>22</v>
      </c>
      <c r="J33" s="59">
        <v>22</v>
      </c>
      <c r="K33" s="59">
        <v>23</v>
      </c>
      <c r="L33" s="59">
        <v>23</v>
      </c>
      <c r="M33" s="59">
        <v>23</v>
      </c>
      <c r="N33" s="59" t="s">
        <v>20</v>
      </c>
      <c r="O33" s="59" t="s">
        <v>20</v>
      </c>
      <c r="P33" s="59" t="s">
        <v>20</v>
      </c>
      <c r="Q33" s="59" t="s">
        <v>20</v>
      </c>
      <c r="R33" s="59" t="s">
        <v>20</v>
      </c>
      <c r="S33" s="59" t="s">
        <v>20</v>
      </c>
      <c r="T33" s="59" t="s">
        <v>20</v>
      </c>
      <c r="U33" s="55" t="s">
        <v>351</v>
      </c>
    </row>
    <row r="34" spans="1:21" ht="15.75" customHeight="1" x14ac:dyDescent="0.25">
      <c r="A34" s="59" t="s">
        <v>744</v>
      </c>
      <c r="B34" s="54" t="s">
        <v>745</v>
      </c>
      <c r="C34" s="59" t="s">
        <v>737</v>
      </c>
      <c r="D34" s="53" t="s">
        <v>689</v>
      </c>
      <c r="E34" s="59" t="s">
        <v>20</v>
      </c>
      <c r="F34" s="59" t="s">
        <v>20</v>
      </c>
      <c r="G34" s="59">
        <v>25550</v>
      </c>
      <c r="H34" s="59">
        <v>23804</v>
      </c>
      <c r="I34" s="59">
        <v>25550</v>
      </c>
      <c r="J34" s="59">
        <v>25721</v>
      </c>
      <c r="K34" s="59">
        <v>25550</v>
      </c>
      <c r="L34" s="60">
        <v>26472</v>
      </c>
      <c r="M34" s="60">
        <v>26472</v>
      </c>
      <c r="N34" s="59">
        <v>25550</v>
      </c>
      <c r="O34" s="59">
        <v>25550</v>
      </c>
      <c r="P34" s="59">
        <v>25550</v>
      </c>
      <c r="Q34" s="59">
        <v>25550</v>
      </c>
      <c r="R34" s="59">
        <v>25550</v>
      </c>
      <c r="S34" s="59">
        <v>25550</v>
      </c>
      <c r="T34" s="59">
        <v>25550</v>
      </c>
      <c r="U34" s="55" t="s">
        <v>351</v>
      </c>
    </row>
    <row r="35" spans="1:21" ht="15.75" customHeight="1" x14ac:dyDescent="0.25">
      <c r="A35" s="59" t="s">
        <v>746</v>
      </c>
      <c r="B35" s="54" t="s">
        <v>747</v>
      </c>
      <c r="C35" s="59" t="s">
        <v>737</v>
      </c>
      <c r="D35" s="53" t="s">
        <v>689</v>
      </c>
      <c r="E35" s="59" t="s">
        <v>20</v>
      </c>
      <c r="F35" s="59" t="s">
        <v>20</v>
      </c>
      <c r="G35" s="59" t="s">
        <v>20</v>
      </c>
      <c r="H35" s="59" t="s">
        <v>20</v>
      </c>
      <c r="I35" s="59" t="s">
        <v>20</v>
      </c>
      <c r="J35" s="59" t="s">
        <v>20</v>
      </c>
      <c r="K35" s="59">
        <v>100</v>
      </c>
      <c r="L35" s="59">
        <v>100</v>
      </c>
      <c r="M35" s="59">
        <v>100</v>
      </c>
      <c r="N35" s="59" t="s">
        <v>20</v>
      </c>
      <c r="O35" s="59" t="s">
        <v>20</v>
      </c>
      <c r="P35" s="59" t="s">
        <v>20</v>
      </c>
      <c r="Q35" s="59" t="s">
        <v>20</v>
      </c>
      <c r="R35" s="59" t="s">
        <v>20</v>
      </c>
      <c r="S35" s="59" t="s">
        <v>20</v>
      </c>
      <c r="T35" s="59" t="s">
        <v>20</v>
      </c>
      <c r="U35" s="55" t="s">
        <v>351</v>
      </c>
    </row>
    <row r="36" spans="1:21" ht="15.75" customHeight="1" x14ac:dyDescent="0.25">
      <c r="A36" s="59" t="s">
        <v>748</v>
      </c>
      <c r="B36" s="54" t="s">
        <v>749</v>
      </c>
      <c r="C36" s="53" t="s">
        <v>350</v>
      </c>
      <c r="D36" s="53" t="s">
        <v>604</v>
      </c>
      <c r="E36" s="59" t="s">
        <v>20</v>
      </c>
      <c r="F36" s="59" t="s">
        <v>20</v>
      </c>
      <c r="G36" s="59" t="s">
        <v>20</v>
      </c>
      <c r="H36" s="59" t="s">
        <v>20</v>
      </c>
      <c r="I36" s="59" t="s">
        <v>20</v>
      </c>
      <c r="J36" s="59" t="s">
        <v>20</v>
      </c>
      <c r="K36" s="59" t="s">
        <v>20</v>
      </c>
      <c r="L36" s="59" t="s">
        <v>20</v>
      </c>
      <c r="M36" s="59" t="s">
        <v>20</v>
      </c>
      <c r="N36" s="59">
        <v>37</v>
      </c>
      <c r="O36" s="59">
        <v>70</v>
      </c>
      <c r="P36" s="59">
        <v>70</v>
      </c>
      <c r="Q36" s="59">
        <v>70</v>
      </c>
      <c r="R36" s="59">
        <v>70</v>
      </c>
      <c r="S36" s="59">
        <v>70</v>
      </c>
      <c r="T36" s="59">
        <v>70</v>
      </c>
      <c r="U36" s="55" t="s">
        <v>351</v>
      </c>
    </row>
    <row r="37" spans="1:21" ht="15.75" customHeight="1" x14ac:dyDescent="0.25">
      <c r="A37" s="59" t="s">
        <v>750</v>
      </c>
      <c r="B37" s="54" t="s">
        <v>751</v>
      </c>
      <c r="C37" s="53" t="s">
        <v>350</v>
      </c>
      <c r="D37" s="53" t="s">
        <v>604</v>
      </c>
      <c r="E37" s="59" t="s">
        <v>20</v>
      </c>
      <c r="F37" s="59" t="s">
        <v>20</v>
      </c>
      <c r="G37" s="59" t="s">
        <v>20</v>
      </c>
      <c r="H37" s="59" t="s">
        <v>20</v>
      </c>
      <c r="I37" s="59" t="s">
        <v>20</v>
      </c>
      <c r="J37" s="59" t="s">
        <v>20</v>
      </c>
      <c r="K37" s="59" t="s">
        <v>20</v>
      </c>
      <c r="L37" s="59" t="s">
        <v>20</v>
      </c>
      <c r="M37" s="59" t="s">
        <v>20</v>
      </c>
      <c r="N37" s="59">
        <v>24</v>
      </c>
      <c r="O37" s="59">
        <v>25</v>
      </c>
      <c r="P37" s="59">
        <v>26</v>
      </c>
      <c r="Q37" s="59">
        <v>27</v>
      </c>
      <c r="R37" s="59">
        <v>28</v>
      </c>
      <c r="S37" s="59">
        <v>29</v>
      </c>
      <c r="T37" s="59">
        <v>30</v>
      </c>
      <c r="U37" s="55" t="s">
        <v>351</v>
      </c>
    </row>
    <row r="38" spans="1:21" ht="15.75" customHeight="1" x14ac:dyDescent="0.25">
      <c r="A38" s="56" t="s">
        <v>752</v>
      </c>
      <c r="B38" s="57"/>
      <c r="C38" s="57"/>
      <c r="D38" s="57"/>
      <c r="E38" s="57"/>
      <c r="F38" s="57"/>
      <c r="G38" s="57"/>
      <c r="H38" s="57"/>
      <c r="I38" s="57"/>
      <c r="J38" s="57"/>
      <c r="K38" s="57"/>
      <c r="L38" s="57"/>
      <c r="M38" s="57"/>
      <c r="N38" s="57"/>
      <c r="O38" s="57"/>
      <c r="P38" s="57"/>
      <c r="Q38" s="57"/>
      <c r="R38" s="57"/>
      <c r="S38" s="57"/>
      <c r="T38" s="57"/>
      <c r="U38" s="58"/>
    </row>
    <row r="39" spans="1:21" ht="15.75" customHeight="1" x14ac:dyDescent="0.25">
      <c r="A39" s="59" t="s">
        <v>376</v>
      </c>
      <c r="B39" s="54" t="s">
        <v>753</v>
      </c>
      <c r="C39" s="53" t="s">
        <v>350</v>
      </c>
      <c r="D39" s="53" t="s">
        <v>689</v>
      </c>
      <c r="E39" s="59" t="s">
        <v>20</v>
      </c>
      <c r="F39" s="59" t="s">
        <v>20</v>
      </c>
      <c r="G39" s="59" t="s">
        <v>20</v>
      </c>
      <c r="H39" s="59" t="s">
        <v>20</v>
      </c>
      <c r="I39" s="59" t="s">
        <v>20</v>
      </c>
      <c r="J39" s="59" t="s">
        <v>20</v>
      </c>
      <c r="K39" s="59">
        <v>2.4</v>
      </c>
      <c r="L39" s="59">
        <v>23.5</v>
      </c>
      <c r="M39" s="59">
        <v>23.5</v>
      </c>
      <c r="N39" s="59">
        <v>46.2</v>
      </c>
      <c r="O39" s="59">
        <v>90</v>
      </c>
      <c r="P39" s="59">
        <v>100</v>
      </c>
      <c r="Q39" s="59">
        <v>100</v>
      </c>
      <c r="R39" s="59">
        <v>100</v>
      </c>
      <c r="S39" s="59">
        <v>100</v>
      </c>
      <c r="T39" s="59">
        <v>100</v>
      </c>
      <c r="U39" s="55" t="s">
        <v>351</v>
      </c>
    </row>
    <row r="40" spans="1:21" ht="90" customHeight="1" x14ac:dyDescent="0.25">
      <c r="A40" s="59" t="s">
        <v>378</v>
      </c>
      <c r="B40" s="54" t="s">
        <v>754</v>
      </c>
      <c r="C40" s="53" t="s">
        <v>350</v>
      </c>
      <c r="D40" s="53" t="s">
        <v>689</v>
      </c>
      <c r="E40" s="59" t="s">
        <v>20</v>
      </c>
      <c r="F40" s="59" t="s">
        <v>20</v>
      </c>
      <c r="G40" s="59" t="s">
        <v>20</v>
      </c>
      <c r="H40" s="59" t="s">
        <v>20</v>
      </c>
      <c r="I40" s="59" t="s">
        <v>20</v>
      </c>
      <c r="J40" s="59" t="s">
        <v>20</v>
      </c>
      <c r="K40" s="59">
        <v>12</v>
      </c>
      <c r="L40" s="59">
        <v>29.7</v>
      </c>
      <c r="M40" s="59">
        <v>29.7</v>
      </c>
      <c r="N40" s="59">
        <v>30</v>
      </c>
      <c r="O40" s="59">
        <v>48</v>
      </c>
      <c r="P40" s="59">
        <v>66</v>
      </c>
      <c r="Q40" s="59">
        <v>84</v>
      </c>
      <c r="R40" s="59">
        <v>100</v>
      </c>
      <c r="S40" s="59">
        <v>100</v>
      </c>
      <c r="T40" s="59">
        <v>100</v>
      </c>
      <c r="U40" s="55" t="s">
        <v>351</v>
      </c>
    </row>
    <row r="41" spans="1:21" ht="15.75" customHeight="1" x14ac:dyDescent="0.25">
      <c r="A41" s="59" t="s">
        <v>382</v>
      </c>
      <c r="B41" s="54" t="s">
        <v>755</v>
      </c>
      <c r="C41" s="53" t="s">
        <v>350</v>
      </c>
      <c r="D41" s="53" t="s">
        <v>604</v>
      </c>
      <c r="E41" s="59">
        <v>98</v>
      </c>
      <c r="F41" s="59">
        <v>86.6</v>
      </c>
      <c r="G41" s="59">
        <v>98</v>
      </c>
      <c r="H41" s="59">
        <v>87.25</v>
      </c>
      <c r="I41" s="59">
        <v>98</v>
      </c>
      <c r="J41" s="59">
        <v>88.6</v>
      </c>
      <c r="K41" s="59">
        <v>98</v>
      </c>
      <c r="L41" s="59">
        <v>89.8</v>
      </c>
      <c r="M41" s="59">
        <v>89.8</v>
      </c>
      <c r="N41" s="59">
        <v>98</v>
      </c>
      <c r="O41" s="59">
        <v>98</v>
      </c>
      <c r="P41" s="59">
        <v>98</v>
      </c>
      <c r="Q41" s="59">
        <v>98</v>
      </c>
      <c r="R41" s="59">
        <v>98</v>
      </c>
      <c r="S41" s="59">
        <v>98</v>
      </c>
      <c r="T41" s="59">
        <v>98</v>
      </c>
      <c r="U41" s="55" t="s">
        <v>351</v>
      </c>
    </row>
    <row r="42" spans="1:21" ht="15.75" customHeight="1" x14ac:dyDescent="0.25">
      <c r="A42" s="59" t="s">
        <v>386</v>
      </c>
      <c r="B42" s="54" t="s">
        <v>756</v>
      </c>
      <c r="C42" s="53" t="s">
        <v>350</v>
      </c>
      <c r="D42" s="53" t="s">
        <v>689</v>
      </c>
      <c r="E42" s="59" t="s">
        <v>20</v>
      </c>
      <c r="F42" s="59" t="s">
        <v>20</v>
      </c>
      <c r="G42" s="59">
        <v>60</v>
      </c>
      <c r="H42" s="59">
        <v>62</v>
      </c>
      <c r="I42" s="59">
        <v>90</v>
      </c>
      <c r="J42" s="59">
        <v>90</v>
      </c>
      <c r="K42" s="59">
        <v>90</v>
      </c>
      <c r="L42" s="59">
        <v>95.5</v>
      </c>
      <c r="M42" s="59">
        <v>95.5</v>
      </c>
      <c r="N42" s="59">
        <v>90</v>
      </c>
      <c r="O42" s="59">
        <v>90</v>
      </c>
      <c r="P42" s="59">
        <v>90</v>
      </c>
      <c r="Q42" s="59">
        <v>90</v>
      </c>
      <c r="R42" s="59">
        <v>90</v>
      </c>
      <c r="S42" s="59">
        <v>90</v>
      </c>
      <c r="T42" s="59">
        <v>90</v>
      </c>
      <c r="U42" s="55" t="s">
        <v>351</v>
      </c>
    </row>
    <row r="43" spans="1:21" ht="15.75" customHeight="1" x14ac:dyDescent="0.25">
      <c r="A43" s="59" t="s">
        <v>389</v>
      </c>
      <c r="B43" s="54" t="s">
        <v>757</v>
      </c>
      <c r="C43" s="59" t="s">
        <v>372</v>
      </c>
      <c r="D43" s="53" t="s">
        <v>689</v>
      </c>
      <c r="E43" s="60">
        <v>4708</v>
      </c>
      <c r="F43" s="59">
        <v>4781</v>
      </c>
      <c r="G43" s="59">
        <v>4724</v>
      </c>
      <c r="H43" s="59">
        <v>4724</v>
      </c>
      <c r="I43" s="59">
        <v>4724</v>
      </c>
      <c r="J43" s="59">
        <v>3854</v>
      </c>
      <c r="K43" s="59">
        <v>4796</v>
      </c>
      <c r="L43" s="60">
        <v>4704</v>
      </c>
      <c r="M43" s="60">
        <v>4704</v>
      </c>
      <c r="N43" s="59">
        <v>4801</v>
      </c>
      <c r="O43" s="59">
        <v>4806</v>
      </c>
      <c r="P43" s="60">
        <v>4811</v>
      </c>
      <c r="Q43" s="60">
        <v>4816</v>
      </c>
      <c r="R43" s="60">
        <v>4821</v>
      </c>
      <c r="S43" s="60">
        <v>4826</v>
      </c>
      <c r="T43" s="60">
        <v>4831</v>
      </c>
      <c r="U43" s="55" t="s">
        <v>351</v>
      </c>
    </row>
    <row r="44" spans="1:21" ht="15.75" customHeight="1" x14ac:dyDescent="0.25">
      <c r="A44" s="59" t="s">
        <v>392</v>
      </c>
      <c r="B44" s="54" t="s">
        <v>758</v>
      </c>
      <c r="C44" s="53" t="s">
        <v>350</v>
      </c>
      <c r="D44" s="53" t="s">
        <v>689</v>
      </c>
      <c r="E44" s="59">
        <v>36</v>
      </c>
      <c r="F44" s="59">
        <v>38</v>
      </c>
      <c r="G44" s="59">
        <v>37</v>
      </c>
      <c r="H44" s="59">
        <v>39</v>
      </c>
      <c r="I44" s="59">
        <v>45</v>
      </c>
      <c r="J44" s="59">
        <v>38</v>
      </c>
      <c r="K44" s="59">
        <v>50</v>
      </c>
      <c r="L44" s="59">
        <v>31</v>
      </c>
      <c r="M44" s="59">
        <v>31</v>
      </c>
      <c r="N44" s="59">
        <v>55</v>
      </c>
      <c r="O44" s="59">
        <v>60</v>
      </c>
      <c r="P44" s="59">
        <v>65</v>
      </c>
      <c r="Q44" s="59">
        <v>70</v>
      </c>
      <c r="R44" s="59">
        <v>75</v>
      </c>
      <c r="S44" s="59">
        <v>80</v>
      </c>
      <c r="T44" s="59">
        <v>85</v>
      </c>
      <c r="U44" s="55" t="s">
        <v>351</v>
      </c>
    </row>
    <row r="45" spans="1:21" ht="15.75" customHeight="1" x14ac:dyDescent="0.25">
      <c r="A45" s="59" t="s">
        <v>616</v>
      </c>
      <c r="B45" s="54" t="s">
        <v>759</v>
      </c>
      <c r="C45" s="53" t="s">
        <v>350</v>
      </c>
      <c r="D45" s="53" t="s">
        <v>689</v>
      </c>
      <c r="E45" s="59">
        <v>45</v>
      </c>
      <c r="F45" s="59">
        <v>45</v>
      </c>
      <c r="G45" s="59">
        <v>47</v>
      </c>
      <c r="H45" s="59">
        <v>39</v>
      </c>
      <c r="I45" s="59">
        <v>50</v>
      </c>
      <c r="J45" s="59">
        <v>53</v>
      </c>
      <c r="K45" s="59">
        <v>53</v>
      </c>
      <c r="L45" s="59">
        <v>54.5</v>
      </c>
      <c r="M45" s="59">
        <v>54.5</v>
      </c>
      <c r="N45" s="59">
        <v>56</v>
      </c>
      <c r="O45" s="59">
        <v>60</v>
      </c>
      <c r="P45" s="59">
        <v>63</v>
      </c>
      <c r="Q45" s="59">
        <v>66</v>
      </c>
      <c r="R45" s="59">
        <v>69</v>
      </c>
      <c r="S45" s="59">
        <v>72</v>
      </c>
      <c r="T45" s="59">
        <v>75</v>
      </c>
      <c r="U45" s="55" t="s">
        <v>351</v>
      </c>
    </row>
    <row r="46" spans="1:21" ht="15.75" customHeight="1" x14ac:dyDescent="0.25">
      <c r="A46" s="59" t="s">
        <v>760</v>
      </c>
      <c r="B46" s="54" t="s">
        <v>761</v>
      </c>
      <c r="C46" s="53" t="s">
        <v>350</v>
      </c>
      <c r="D46" s="53" t="s">
        <v>762</v>
      </c>
      <c r="E46" s="59">
        <v>75</v>
      </c>
      <c r="F46" s="59">
        <v>75</v>
      </c>
      <c r="G46" s="59">
        <v>80</v>
      </c>
      <c r="H46" s="59">
        <v>80</v>
      </c>
      <c r="I46" s="59">
        <v>85</v>
      </c>
      <c r="J46" s="59">
        <v>85</v>
      </c>
      <c r="K46" s="59">
        <v>90</v>
      </c>
      <c r="L46" s="59">
        <v>90</v>
      </c>
      <c r="M46" s="59">
        <v>90</v>
      </c>
      <c r="N46" s="59">
        <v>95</v>
      </c>
      <c r="O46" s="59">
        <v>100</v>
      </c>
      <c r="P46" s="59">
        <v>100</v>
      </c>
      <c r="Q46" s="59">
        <v>100</v>
      </c>
      <c r="R46" s="59">
        <v>100</v>
      </c>
      <c r="S46" s="59">
        <v>100</v>
      </c>
      <c r="T46" s="59">
        <v>100</v>
      </c>
      <c r="U46" s="55" t="s">
        <v>351</v>
      </c>
    </row>
    <row r="47" spans="1:21" ht="15.75" customHeight="1" x14ac:dyDescent="0.25">
      <c r="A47" s="59" t="s">
        <v>763</v>
      </c>
      <c r="B47" s="54" t="s">
        <v>764</v>
      </c>
      <c r="C47" s="59" t="s">
        <v>162</v>
      </c>
      <c r="D47" s="53" t="s">
        <v>689</v>
      </c>
      <c r="E47" s="59">
        <v>519</v>
      </c>
      <c r="F47" s="59">
        <v>583</v>
      </c>
      <c r="G47" s="59">
        <v>604</v>
      </c>
      <c r="H47" s="59">
        <v>604</v>
      </c>
      <c r="I47" s="59" t="s">
        <v>20</v>
      </c>
      <c r="J47" s="59" t="s">
        <v>20</v>
      </c>
      <c r="K47" s="59" t="s">
        <v>20</v>
      </c>
      <c r="L47" s="59" t="s">
        <v>20</v>
      </c>
      <c r="M47" s="59" t="s">
        <v>20</v>
      </c>
      <c r="N47" s="59" t="s">
        <v>20</v>
      </c>
      <c r="O47" s="59" t="s">
        <v>20</v>
      </c>
      <c r="P47" s="59" t="s">
        <v>20</v>
      </c>
      <c r="Q47" s="59" t="s">
        <v>20</v>
      </c>
      <c r="R47" s="59" t="s">
        <v>20</v>
      </c>
      <c r="S47" s="59" t="s">
        <v>20</v>
      </c>
      <c r="T47" s="59" t="s">
        <v>20</v>
      </c>
      <c r="U47" s="55" t="s">
        <v>351</v>
      </c>
    </row>
    <row r="48" spans="1:21" ht="15.75" customHeight="1" x14ac:dyDescent="0.25">
      <c r="A48" s="59" t="s">
        <v>765</v>
      </c>
      <c r="B48" s="54" t="s">
        <v>766</v>
      </c>
      <c r="C48" s="53" t="s">
        <v>350</v>
      </c>
      <c r="D48" s="53" t="s">
        <v>743</v>
      </c>
      <c r="E48" s="59">
        <v>100</v>
      </c>
      <c r="F48" s="59">
        <v>100</v>
      </c>
      <c r="G48" s="59">
        <v>101</v>
      </c>
      <c r="H48" s="59">
        <v>101</v>
      </c>
      <c r="I48" s="59">
        <v>102</v>
      </c>
      <c r="J48" s="59">
        <v>112.8</v>
      </c>
      <c r="K48" s="59">
        <v>103</v>
      </c>
      <c r="L48" s="59">
        <v>108.4</v>
      </c>
      <c r="M48" s="59">
        <v>108.4</v>
      </c>
      <c r="N48" s="59">
        <v>105</v>
      </c>
      <c r="O48" s="59">
        <v>107</v>
      </c>
      <c r="P48" s="59">
        <v>108</v>
      </c>
      <c r="Q48" s="59">
        <v>109</v>
      </c>
      <c r="R48" s="59">
        <v>109.5</v>
      </c>
      <c r="S48" s="59">
        <v>110</v>
      </c>
      <c r="T48" s="59">
        <v>110.5</v>
      </c>
      <c r="U48" s="55" t="s">
        <v>351</v>
      </c>
    </row>
    <row r="49" spans="1:21" ht="15.75" customHeight="1" x14ac:dyDescent="0.25">
      <c r="A49" s="59" t="s">
        <v>767</v>
      </c>
      <c r="B49" s="54" t="s">
        <v>768</v>
      </c>
      <c r="C49" s="53" t="s">
        <v>350</v>
      </c>
      <c r="D49" s="53" t="s">
        <v>743</v>
      </c>
      <c r="E49" s="59">
        <v>10</v>
      </c>
      <c r="F49" s="59">
        <v>10</v>
      </c>
      <c r="G49" s="59">
        <v>9</v>
      </c>
      <c r="H49" s="59">
        <v>9</v>
      </c>
      <c r="I49" s="59">
        <v>8</v>
      </c>
      <c r="J49" s="59">
        <v>8</v>
      </c>
      <c r="K49" s="59">
        <v>7</v>
      </c>
      <c r="L49" s="59">
        <v>7</v>
      </c>
      <c r="M49" s="59">
        <v>7</v>
      </c>
      <c r="N49" s="59">
        <v>7</v>
      </c>
      <c r="O49" s="59">
        <v>7</v>
      </c>
      <c r="P49" s="59">
        <v>7</v>
      </c>
      <c r="Q49" s="59">
        <v>7</v>
      </c>
      <c r="R49" s="59">
        <v>7</v>
      </c>
      <c r="S49" s="59">
        <v>7</v>
      </c>
      <c r="T49" s="59">
        <v>7</v>
      </c>
      <c r="U49" s="55" t="s">
        <v>351</v>
      </c>
    </row>
    <row r="50" spans="1:21" ht="15.75" customHeight="1" x14ac:dyDescent="0.25">
      <c r="A50" s="59" t="s">
        <v>769</v>
      </c>
      <c r="B50" s="54" t="s">
        <v>770</v>
      </c>
      <c r="C50" s="53" t="s">
        <v>350</v>
      </c>
      <c r="D50" s="53" t="s">
        <v>762</v>
      </c>
      <c r="E50" s="59">
        <v>100</v>
      </c>
      <c r="F50" s="59">
        <v>100</v>
      </c>
      <c r="G50" s="59">
        <v>101</v>
      </c>
      <c r="H50" s="59">
        <v>105.78</v>
      </c>
      <c r="I50" s="59">
        <v>102</v>
      </c>
      <c r="J50" s="59">
        <v>111.1</v>
      </c>
      <c r="K50" s="59">
        <v>103</v>
      </c>
      <c r="L50" s="59">
        <v>110</v>
      </c>
      <c r="M50" s="59">
        <v>110</v>
      </c>
      <c r="N50" s="59">
        <v>105</v>
      </c>
      <c r="O50" s="59">
        <v>107</v>
      </c>
      <c r="P50" s="59">
        <v>109</v>
      </c>
      <c r="Q50" s="59">
        <v>111</v>
      </c>
      <c r="R50" s="59">
        <v>113</v>
      </c>
      <c r="S50" s="59">
        <v>115</v>
      </c>
      <c r="T50" s="59">
        <v>117</v>
      </c>
      <c r="U50" s="55" t="s">
        <v>351</v>
      </c>
    </row>
    <row r="51" spans="1:21" ht="15.75" customHeight="1" x14ac:dyDescent="0.25">
      <c r="A51" s="59" t="s">
        <v>771</v>
      </c>
      <c r="B51" s="54" t="s">
        <v>772</v>
      </c>
      <c r="C51" s="53" t="s">
        <v>350</v>
      </c>
      <c r="D51" s="53" t="s">
        <v>762</v>
      </c>
      <c r="E51" s="59">
        <v>10</v>
      </c>
      <c r="F51" s="59">
        <v>10</v>
      </c>
      <c r="G51" s="59">
        <v>9</v>
      </c>
      <c r="H51" s="59">
        <v>2.67</v>
      </c>
      <c r="I51" s="59">
        <v>8</v>
      </c>
      <c r="J51" s="59">
        <v>2.8</v>
      </c>
      <c r="K51" s="59">
        <v>7</v>
      </c>
      <c r="L51" s="59">
        <v>3</v>
      </c>
      <c r="M51" s="59">
        <v>3</v>
      </c>
      <c r="N51" s="59">
        <v>7</v>
      </c>
      <c r="O51" s="59">
        <v>7</v>
      </c>
      <c r="P51" s="59">
        <v>7</v>
      </c>
      <c r="Q51" s="59">
        <v>7</v>
      </c>
      <c r="R51" s="59">
        <v>7</v>
      </c>
      <c r="S51" s="59">
        <v>7</v>
      </c>
      <c r="T51" s="59">
        <v>7</v>
      </c>
      <c r="U51" s="55" t="s">
        <v>351</v>
      </c>
    </row>
    <row r="52" spans="1:21" ht="120" customHeight="1" x14ac:dyDescent="0.25">
      <c r="A52" s="59" t="s">
        <v>773</v>
      </c>
      <c r="B52" s="54" t="s">
        <v>774</v>
      </c>
      <c r="C52" s="53" t="s">
        <v>350</v>
      </c>
      <c r="D52" s="53" t="s">
        <v>689</v>
      </c>
      <c r="E52" s="59">
        <v>95</v>
      </c>
      <c r="F52" s="59">
        <v>95</v>
      </c>
      <c r="G52" s="59">
        <v>98</v>
      </c>
      <c r="H52" s="59">
        <v>98</v>
      </c>
      <c r="I52" s="59">
        <v>100</v>
      </c>
      <c r="J52" s="59">
        <v>100</v>
      </c>
      <c r="K52" s="59">
        <v>100</v>
      </c>
      <c r="L52" s="59">
        <v>90.3</v>
      </c>
      <c r="M52" s="59">
        <v>90.3</v>
      </c>
      <c r="N52" s="59">
        <v>100</v>
      </c>
      <c r="O52" s="59">
        <v>100</v>
      </c>
      <c r="P52" s="59">
        <v>100</v>
      </c>
      <c r="Q52" s="59">
        <v>100</v>
      </c>
      <c r="R52" s="59">
        <v>100</v>
      </c>
      <c r="S52" s="59">
        <v>100</v>
      </c>
      <c r="T52" s="59">
        <v>100</v>
      </c>
      <c r="U52" s="55" t="s">
        <v>351</v>
      </c>
    </row>
    <row r="53" spans="1:21" ht="15.75" customHeight="1" x14ac:dyDescent="0.25">
      <c r="A53" s="59" t="s">
        <v>775</v>
      </c>
      <c r="B53" s="54" t="s">
        <v>776</v>
      </c>
      <c r="C53" s="53" t="s">
        <v>350</v>
      </c>
      <c r="D53" s="53" t="s">
        <v>689</v>
      </c>
      <c r="E53" s="59">
        <v>0.05</v>
      </c>
      <c r="F53" s="59">
        <v>0.05</v>
      </c>
      <c r="G53" s="59">
        <v>7.0000000000000007E-2</v>
      </c>
      <c r="H53" s="59">
        <v>12.99</v>
      </c>
      <c r="I53" s="59">
        <v>0.1</v>
      </c>
      <c r="J53" s="59">
        <v>16.260000000000002</v>
      </c>
      <c r="K53" s="59">
        <v>20</v>
      </c>
      <c r="L53" s="59">
        <v>30.01</v>
      </c>
      <c r="M53" s="59">
        <v>30.01</v>
      </c>
      <c r="N53" s="59">
        <v>25</v>
      </c>
      <c r="O53" s="59">
        <v>30</v>
      </c>
      <c r="P53" s="59">
        <v>35</v>
      </c>
      <c r="Q53" s="59">
        <v>40</v>
      </c>
      <c r="R53" s="59">
        <v>45</v>
      </c>
      <c r="S53" s="59">
        <v>50</v>
      </c>
      <c r="T53" s="59">
        <v>55</v>
      </c>
      <c r="U53" s="55" t="s">
        <v>351</v>
      </c>
    </row>
    <row r="54" spans="1:21" ht="15.75" customHeight="1" x14ac:dyDescent="0.25">
      <c r="A54" s="59" t="s">
        <v>777</v>
      </c>
      <c r="B54" s="54" t="s">
        <v>778</v>
      </c>
      <c r="C54" s="59" t="s">
        <v>162</v>
      </c>
      <c r="D54" s="53" t="s">
        <v>689</v>
      </c>
      <c r="E54" s="59" t="s">
        <v>20</v>
      </c>
      <c r="F54" s="59" t="s">
        <v>20</v>
      </c>
      <c r="G54" s="59" t="s">
        <v>20</v>
      </c>
      <c r="H54" s="59" t="s">
        <v>20</v>
      </c>
      <c r="I54" s="59" t="s">
        <v>20</v>
      </c>
      <c r="J54" s="59" t="s">
        <v>20</v>
      </c>
      <c r="K54" s="59">
        <v>9000</v>
      </c>
      <c r="L54" s="60">
        <v>9332</v>
      </c>
      <c r="M54" s="60">
        <v>9332</v>
      </c>
      <c r="N54" s="59">
        <v>9100</v>
      </c>
      <c r="O54" s="59">
        <v>9200</v>
      </c>
      <c r="P54" s="59">
        <v>9300</v>
      </c>
      <c r="Q54" s="59">
        <v>9400</v>
      </c>
      <c r="R54" s="59">
        <v>9500</v>
      </c>
      <c r="S54" s="59">
        <v>9600</v>
      </c>
      <c r="T54" s="59">
        <v>9700</v>
      </c>
      <c r="U54" s="55" t="s">
        <v>351</v>
      </c>
    </row>
    <row r="55" spans="1:21" ht="15.75" customHeight="1" x14ac:dyDescent="0.25">
      <c r="A55" s="56" t="s">
        <v>779</v>
      </c>
      <c r="B55" s="57"/>
      <c r="C55" s="57"/>
      <c r="D55" s="57"/>
      <c r="E55" s="57"/>
      <c r="F55" s="57"/>
      <c r="G55" s="57"/>
      <c r="H55" s="57"/>
      <c r="I55" s="57"/>
      <c r="J55" s="57"/>
      <c r="K55" s="57"/>
      <c r="L55" s="57"/>
      <c r="M55" s="57"/>
      <c r="N55" s="57"/>
      <c r="O55" s="57"/>
      <c r="P55" s="57"/>
      <c r="Q55" s="57"/>
      <c r="R55" s="57"/>
      <c r="S55" s="57"/>
      <c r="T55" s="57"/>
      <c r="U55" s="58"/>
    </row>
    <row r="56" spans="1:21" ht="15.75" customHeight="1" x14ac:dyDescent="0.25">
      <c r="A56" s="59" t="s">
        <v>395</v>
      </c>
      <c r="B56" s="54" t="s">
        <v>780</v>
      </c>
      <c r="C56" s="53" t="s">
        <v>350</v>
      </c>
      <c r="D56" s="53" t="s">
        <v>604</v>
      </c>
      <c r="E56" s="59">
        <v>4.5</v>
      </c>
      <c r="F56" s="59">
        <v>4.5</v>
      </c>
      <c r="G56" s="59">
        <v>4.3</v>
      </c>
      <c r="H56" s="59">
        <v>4.4000000000000004</v>
      </c>
      <c r="I56" s="59">
        <v>4.0999999999999996</v>
      </c>
      <c r="J56" s="59">
        <v>4</v>
      </c>
      <c r="K56" s="59">
        <v>3.9</v>
      </c>
      <c r="L56" s="59">
        <v>4.7</v>
      </c>
      <c r="M56" s="59">
        <v>4.7</v>
      </c>
      <c r="N56" s="59">
        <v>3.7</v>
      </c>
      <c r="O56" s="59">
        <v>3.5</v>
      </c>
      <c r="P56" s="59">
        <v>3.4</v>
      </c>
      <c r="Q56" s="59">
        <v>3.3</v>
      </c>
      <c r="R56" s="59">
        <v>3.2</v>
      </c>
      <c r="S56" s="59">
        <v>3.1</v>
      </c>
      <c r="T56" s="59">
        <v>3</v>
      </c>
      <c r="U56" s="55" t="s">
        <v>351</v>
      </c>
    </row>
    <row r="57" spans="1:21" ht="15.75" customHeight="1" x14ac:dyDescent="0.25">
      <c r="A57" s="59" t="s">
        <v>397</v>
      </c>
      <c r="B57" s="54" t="s">
        <v>781</v>
      </c>
      <c r="C57" s="53" t="s">
        <v>350</v>
      </c>
      <c r="D57" s="53" t="s">
        <v>604</v>
      </c>
      <c r="E57" s="59">
        <v>3.9</v>
      </c>
      <c r="F57" s="59">
        <v>3.9</v>
      </c>
      <c r="G57" s="59">
        <v>3.8</v>
      </c>
      <c r="H57" s="59">
        <v>1.5</v>
      </c>
      <c r="I57" s="59">
        <v>3.7</v>
      </c>
      <c r="J57" s="59">
        <v>1.4</v>
      </c>
      <c r="K57" s="59">
        <v>3.5</v>
      </c>
      <c r="L57" s="59">
        <v>1.5</v>
      </c>
      <c r="M57" s="59">
        <v>1.5</v>
      </c>
      <c r="N57" s="59">
        <v>3.3</v>
      </c>
      <c r="O57" s="59">
        <v>3.2</v>
      </c>
      <c r="P57" s="59">
        <v>3.1</v>
      </c>
      <c r="Q57" s="59">
        <v>3</v>
      </c>
      <c r="R57" s="59">
        <v>2.9</v>
      </c>
      <c r="S57" s="59">
        <v>2.8</v>
      </c>
      <c r="T57" s="59">
        <v>2.7</v>
      </c>
      <c r="U57" s="55" t="s">
        <v>351</v>
      </c>
    </row>
    <row r="58" spans="1:21" ht="15.75" customHeight="1" x14ac:dyDescent="0.25">
      <c r="A58" s="59" t="s">
        <v>400</v>
      </c>
      <c r="B58" s="54" t="s">
        <v>782</v>
      </c>
      <c r="C58" s="53" t="s">
        <v>350</v>
      </c>
      <c r="D58" s="53" t="s">
        <v>689</v>
      </c>
      <c r="E58" s="59">
        <v>30</v>
      </c>
      <c r="F58" s="59">
        <v>30</v>
      </c>
      <c r="G58" s="59">
        <v>30</v>
      </c>
      <c r="H58" s="59">
        <v>30</v>
      </c>
      <c r="I58" s="59">
        <v>90</v>
      </c>
      <c r="J58" s="59">
        <v>90</v>
      </c>
      <c r="K58" s="59">
        <v>90</v>
      </c>
      <c r="L58" s="59">
        <v>90.1</v>
      </c>
      <c r="M58" s="59">
        <v>90.1</v>
      </c>
      <c r="N58" s="59">
        <v>90</v>
      </c>
      <c r="O58" s="59">
        <v>90</v>
      </c>
      <c r="P58" s="59">
        <v>90</v>
      </c>
      <c r="Q58" s="59">
        <v>90</v>
      </c>
      <c r="R58" s="59">
        <v>90</v>
      </c>
      <c r="S58" s="59">
        <v>90</v>
      </c>
      <c r="T58" s="59">
        <v>90</v>
      </c>
      <c r="U58" s="55" t="s">
        <v>351</v>
      </c>
    </row>
    <row r="59" spans="1:21" ht="15.75" customHeight="1" x14ac:dyDescent="0.25">
      <c r="A59" s="59" t="s">
        <v>402</v>
      </c>
      <c r="B59" s="54" t="s">
        <v>783</v>
      </c>
      <c r="C59" s="53" t="s">
        <v>350</v>
      </c>
      <c r="D59" s="53" t="s">
        <v>689</v>
      </c>
      <c r="E59" s="59">
        <v>137</v>
      </c>
      <c r="F59" s="59">
        <v>132</v>
      </c>
      <c r="G59" s="59">
        <v>137</v>
      </c>
      <c r="H59" s="59">
        <v>141.19999999999999</v>
      </c>
      <c r="I59" s="59">
        <v>195</v>
      </c>
      <c r="J59" s="59">
        <v>192</v>
      </c>
      <c r="K59" s="59">
        <v>200</v>
      </c>
      <c r="L59" s="59">
        <v>200</v>
      </c>
      <c r="M59" s="59">
        <v>200</v>
      </c>
      <c r="N59" s="59">
        <v>200</v>
      </c>
      <c r="O59" s="59">
        <v>200</v>
      </c>
      <c r="P59" s="59">
        <v>200</v>
      </c>
      <c r="Q59" s="59">
        <v>200</v>
      </c>
      <c r="R59" s="59">
        <v>200</v>
      </c>
      <c r="S59" s="59">
        <v>200</v>
      </c>
      <c r="T59" s="59">
        <v>200</v>
      </c>
      <c r="U59" s="55" t="s">
        <v>351</v>
      </c>
    </row>
    <row r="60" spans="1:21" ht="15.75" customHeight="1" x14ac:dyDescent="0.25">
      <c r="A60" s="59" t="s">
        <v>404</v>
      </c>
      <c r="B60" s="54" t="s">
        <v>784</v>
      </c>
      <c r="C60" s="53" t="s">
        <v>350</v>
      </c>
      <c r="D60" s="53" t="s">
        <v>689</v>
      </c>
      <c r="E60" s="59">
        <v>79.3</v>
      </c>
      <c r="F60" s="59">
        <v>79.3</v>
      </c>
      <c r="G60" s="59">
        <v>79.3</v>
      </c>
      <c r="H60" s="59">
        <v>86.3</v>
      </c>
      <c r="I60" s="59">
        <v>100</v>
      </c>
      <c r="J60" s="59">
        <v>90</v>
      </c>
      <c r="K60" s="59">
        <v>100</v>
      </c>
      <c r="L60" s="59">
        <v>100</v>
      </c>
      <c r="M60" s="59">
        <v>100</v>
      </c>
      <c r="N60" s="59">
        <v>100</v>
      </c>
      <c r="O60" s="59">
        <v>100</v>
      </c>
      <c r="P60" s="59">
        <v>100</v>
      </c>
      <c r="Q60" s="59">
        <v>100</v>
      </c>
      <c r="R60" s="59">
        <v>100</v>
      </c>
      <c r="S60" s="59">
        <v>100</v>
      </c>
      <c r="T60" s="59">
        <v>100</v>
      </c>
      <c r="U60" s="55" t="s">
        <v>351</v>
      </c>
    </row>
    <row r="61" spans="1:21" ht="15.75" customHeight="1" x14ac:dyDescent="0.25">
      <c r="A61" s="59" t="s">
        <v>628</v>
      </c>
      <c r="B61" s="54" t="s">
        <v>785</v>
      </c>
      <c r="C61" s="53" t="s">
        <v>350</v>
      </c>
      <c r="D61" s="53" t="s">
        <v>689</v>
      </c>
      <c r="E61" s="59">
        <v>52.4</v>
      </c>
      <c r="F61" s="59">
        <v>52.4</v>
      </c>
      <c r="G61" s="59">
        <v>52.4</v>
      </c>
      <c r="H61" s="59">
        <v>70.5</v>
      </c>
      <c r="I61" s="59">
        <v>100</v>
      </c>
      <c r="J61" s="59">
        <v>80</v>
      </c>
      <c r="K61" s="59">
        <v>100</v>
      </c>
      <c r="L61" s="59">
        <v>100</v>
      </c>
      <c r="M61" s="59">
        <v>100</v>
      </c>
      <c r="N61" s="59">
        <v>100</v>
      </c>
      <c r="O61" s="59">
        <v>100</v>
      </c>
      <c r="P61" s="59">
        <v>100</v>
      </c>
      <c r="Q61" s="59">
        <v>100</v>
      </c>
      <c r="R61" s="59">
        <v>100</v>
      </c>
      <c r="S61" s="59">
        <v>100</v>
      </c>
      <c r="T61" s="59">
        <v>100</v>
      </c>
      <c r="U61" s="55" t="s">
        <v>351</v>
      </c>
    </row>
    <row r="62" spans="1:21" ht="15.75" customHeight="1" x14ac:dyDescent="0.25">
      <c r="A62" s="59" t="s">
        <v>630</v>
      </c>
      <c r="B62" s="54" t="s">
        <v>786</v>
      </c>
      <c r="C62" s="53" t="s">
        <v>350</v>
      </c>
      <c r="D62" s="53" t="s">
        <v>689</v>
      </c>
      <c r="E62" s="59">
        <v>95</v>
      </c>
      <c r="F62" s="59">
        <v>95</v>
      </c>
      <c r="G62" s="59">
        <v>98</v>
      </c>
      <c r="H62" s="59">
        <v>98</v>
      </c>
      <c r="I62" s="59">
        <v>100</v>
      </c>
      <c r="J62" s="59">
        <v>88</v>
      </c>
      <c r="K62" s="59">
        <v>100</v>
      </c>
      <c r="L62" s="59">
        <v>95.5</v>
      </c>
      <c r="M62" s="59">
        <v>95.5</v>
      </c>
      <c r="N62" s="59">
        <v>100</v>
      </c>
      <c r="O62" s="59">
        <v>100</v>
      </c>
      <c r="P62" s="59">
        <v>100</v>
      </c>
      <c r="Q62" s="59">
        <v>100</v>
      </c>
      <c r="R62" s="59">
        <v>100</v>
      </c>
      <c r="S62" s="59">
        <v>100</v>
      </c>
      <c r="T62" s="59">
        <v>100</v>
      </c>
      <c r="U62" s="55" t="s">
        <v>351</v>
      </c>
    </row>
    <row r="63" spans="1:21" ht="15.75" customHeight="1" x14ac:dyDescent="0.25">
      <c r="A63" s="59" t="s">
        <v>632</v>
      </c>
      <c r="B63" s="54" t="s">
        <v>787</v>
      </c>
      <c r="C63" s="53" t="s">
        <v>350</v>
      </c>
      <c r="D63" s="53" t="s">
        <v>689</v>
      </c>
      <c r="E63" s="59">
        <v>0.1</v>
      </c>
      <c r="F63" s="59">
        <v>0.1</v>
      </c>
      <c r="G63" s="59">
        <v>0.1</v>
      </c>
      <c r="H63" s="59">
        <v>5.0999999999999997E-2</v>
      </c>
      <c r="I63" s="59">
        <v>0.1</v>
      </c>
      <c r="J63" s="59">
        <v>0.1</v>
      </c>
      <c r="K63" s="59">
        <v>1</v>
      </c>
      <c r="L63" s="59">
        <v>0.09</v>
      </c>
      <c r="M63" s="59">
        <v>0.09</v>
      </c>
      <c r="N63" s="59">
        <v>2</v>
      </c>
      <c r="O63" s="59">
        <v>3</v>
      </c>
      <c r="P63" s="59">
        <v>4</v>
      </c>
      <c r="Q63" s="59">
        <v>5</v>
      </c>
      <c r="R63" s="59">
        <v>6</v>
      </c>
      <c r="S63" s="59">
        <v>7</v>
      </c>
      <c r="T63" s="59">
        <v>8</v>
      </c>
      <c r="U63" s="55" t="s">
        <v>351</v>
      </c>
    </row>
    <row r="64" spans="1:21" ht="15.75" customHeight="1" x14ac:dyDescent="0.25">
      <c r="A64" s="59" t="s">
        <v>634</v>
      </c>
      <c r="B64" s="54" t="s">
        <v>788</v>
      </c>
      <c r="C64" s="59" t="s">
        <v>372</v>
      </c>
      <c r="D64" s="53" t="s">
        <v>689</v>
      </c>
      <c r="E64" s="59" t="s">
        <v>20</v>
      </c>
      <c r="F64" s="59" t="s">
        <v>20</v>
      </c>
      <c r="G64" s="59">
        <v>7250</v>
      </c>
      <c r="H64" s="59">
        <v>6440</v>
      </c>
      <c r="I64" s="59">
        <v>7250</v>
      </c>
      <c r="J64" s="59">
        <v>11196</v>
      </c>
      <c r="K64" s="59">
        <v>7250</v>
      </c>
      <c r="L64" s="60">
        <v>11567</v>
      </c>
      <c r="M64" s="60">
        <v>11567</v>
      </c>
      <c r="N64" s="59">
        <v>7250</v>
      </c>
      <c r="O64" s="59">
        <v>7250</v>
      </c>
      <c r="P64" s="59">
        <v>7250</v>
      </c>
      <c r="Q64" s="59">
        <v>7250</v>
      </c>
      <c r="R64" s="59">
        <v>7250</v>
      </c>
      <c r="S64" s="59">
        <v>7250</v>
      </c>
      <c r="T64" s="59">
        <v>7250</v>
      </c>
      <c r="U64" s="55" t="s">
        <v>351</v>
      </c>
    </row>
    <row r="65" spans="1:21" ht="15.75" customHeight="1" x14ac:dyDescent="0.25">
      <c r="A65" s="59" t="s">
        <v>789</v>
      </c>
      <c r="B65" s="54" t="s">
        <v>790</v>
      </c>
      <c r="C65" s="59" t="s">
        <v>372</v>
      </c>
      <c r="D65" s="53" t="s">
        <v>689</v>
      </c>
      <c r="E65" s="59" t="s">
        <v>20</v>
      </c>
      <c r="F65" s="59" t="s">
        <v>20</v>
      </c>
      <c r="G65" s="59">
        <v>9400</v>
      </c>
      <c r="H65" s="59">
        <v>11289</v>
      </c>
      <c r="I65" s="59">
        <v>9400</v>
      </c>
      <c r="J65" s="59">
        <v>12533</v>
      </c>
      <c r="K65" s="59">
        <v>9400</v>
      </c>
      <c r="L65" s="60">
        <v>12720</v>
      </c>
      <c r="M65" s="60">
        <v>12720</v>
      </c>
      <c r="N65" s="59">
        <v>9400</v>
      </c>
      <c r="O65" s="59">
        <v>9400</v>
      </c>
      <c r="P65" s="59">
        <v>9400</v>
      </c>
      <c r="Q65" s="59">
        <v>9400</v>
      </c>
      <c r="R65" s="59">
        <v>9400</v>
      </c>
      <c r="S65" s="59">
        <v>9400</v>
      </c>
      <c r="T65" s="59">
        <v>9400</v>
      </c>
      <c r="U65" s="55" t="s">
        <v>351</v>
      </c>
    </row>
    <row r="66" spans="1:21" ht="15.75" customHeight="1" x14ac:dyDescent="0.25">
      <c r="U66" s="15"/>
    </row>
    <row r="67" spans="1:21" ht="15.75" customHeight="1" x14ac:dyDescent="0.25">
      <c r="U67" s="15"/>
    </row>
    <row r="68" spans="1:21" ht="15.75" customHeight="1" x14ac:dyDescent="0.25">
      <c r="U68" s="15"/>
    </row>
    <row r="69" spans="1:21" ht="15.75" customHeight="1" x14ac:dyDescent="0.25">
      <c r="U69" s="15"/>
    </row>
    <row r="70" spans="1:21" ht="15.75" customHeight="1" x14ac:dyDescent="0.25">
      <c r="U70" s="15"/>
    </row>
    <row r="71" spans="1:21" ht="15.75" customHeight="1" x14ac:dyDescent="0.25">
      <c r="U71" s="15"/>
    </row>
    <row r="72" spans="1:21" ht="15.75" customHeight="1" x14ac:dyDescent="0.25">
      <c r="U72" s="15"/>
    </row>
    <row r="73" spans="1:21" ht="15.75" customHeight="1" x14ac:dyDescent="0.25">
      <c r="U73" s="15"/>
    </row>
    <row r="74" spans="1:21" ht="15.75" customHeight="1" x14ac:dyDescent="0.25">
      <c r="U74" s="15"/>
    </row>
    <row r="75" spans="1:21" ht="15.75" customHeight="1" x14ac:dyDescent="0.25">
      <c r="U75" s="15"/>
    </row>
    <row r="76" spans="1:21" ht="15.75" customHeight="1" x14ac:dyDescent="0.25">
      <c r="U76" s="15"/>
    </row>
    <row r="77" spans="1:21" ht="15.75" customHeight="1" x14ac:dyDescent="0.25">
      <c r="U77" s="15"/>
    </row>
    <row r="78" spans="1:21" ht="15.75" customHeight="1" x14ac:dyDescent="0.25">
      <c r="U78" s="15"/>
    </row>
    <row r="79" spans="1:21" ht="15.75" customHeight="1" x14ac:dyDescent="0.25">
      <c r="U79" s="15"/>
    </row>
    <row r="80" spans="1:21" ht="15.75" customHeight="1" x14ac:dyDescent="0.25">
      <c r="U80" s="15"/>
    </row>
    <row r="81" spans="21:21" ht="15.75" customHeight="1" x14ac:dyDescent="0.25">
      <c r="U81" s="15"/>
    </row>
    <row r="82" spans="21:21" ht="15.75" customHeight="1" x14ac:dyDescent="0.25">
      <c r="U82" s="15"/>
    </row>
    <row r="83" spans="21:21" ht="15.75" customHeight="1" x14ac:dyDescent="0.25">
      <c r="U83" s="15"/>
    </row>
    <row r="84" spans="21:21" ht="15.75" customHeight="1" x14ac:dyDescent="0.25">
      <c r="U84" s="15"/>
    </row>
    <row r="85" spans="21:21" ht="15.75" customHeight="1" x14ac:dyDescent="0.25">
      <c r="U85" s="15"/>
    </row>
    <row r="86" spans="21:21" ht="15.75" customHeight="1" x14ac:dyDescent="0.25">
      <c r="U86" s="15"/>
    </row>
    <row r="87" spans="21:21" ht="15.75" customHeight="1" x14ac:dyDescent="0.25">
      <c r="U87" s="15"/>
    </row>
    <row r="88" spans="21:21" ht="15.75" customHeight="1" x14ac:dyDescent="0.25">
      <c r="U88" s="15"/>
    </row>
    <row r="89" spans="21:21" ht="15.75" customHeight="1" x14ac:dyDescent="0.25">
      <c r="U89" s="15"/>
    </row>
    <row r="90" spans="21:21" ht="15.75" customHeight="1" x14ac:dyDescent="0.25">
      <c r="U90" s="15"/>
    </row>
    <row r="91" spans="21:21" ht="15.75" customHeight="1" x14ac:dyDescent="0.25">
      <c r="U91" s="15"/>
    </row>
    <row r="92" spans="21:21" ht="15.75" customHeight="1" x14ac:dyDescent="0.25">
      <c r="U92" s="15"/>
    </row>
    <row r="93" spans="21:21" ht="15.75" customHeight="1" x14ac:dyDescent="0.25">
      <c r="U93" s="15"/>
    </row>
    <row r="94" spans="21:21" ht="15.75" customHeight="1" x14ac:dyDescent="0.25">
      <c r="U94" s="15"/>
    </row>
    <row r="95" spans="21:21" ht="15.75" customHeight="1" x14ac:dyDescent="0.25">
      <c r="U95" s="15"/>
    </row>
    <row r="96" spans="21:21" ht="15.75" customHeight="1" x14ac:dyDescent="0.25">
      <c r="U96" s="15"/>
    </row>
    <row r="97" spans="21:21" ht="15.75" customHeight="1" x14ac:dyDescent="0.25">
      <c r="U97" s="15"/>
    </row>
    <row r="98" spans="21:21" ht="15.75" customHeight="1" x14ac:dyDescent="0.25">
      <c r="U98" s="15"/>
    </row>
    <row r="99" spans="21:21" ht="15.75" customHeight="1" x14ac:dyDescent="0.25">
      <c r="U99" s="15"/>
    </row>
    <row r="100" spans="21:21" ht="15.75" customHeight="1" x14ac:dyDescent="0.25">
      <c r="U100" s="15"/>
    </row>
  </sheetData>
  <autoFilter ref="A5:T65"/>
  <mergeCells count="8">
    <mergeCell ref="U2:U5"/>
    <mergeCell ref="L4:M4"/>
    <mergeCell ref="A1:T1"/>
    <mergeCell ref="E2:T2"/>
    <mergeCell ref="E3:F3"/>
    <mergeCell ref="G3:H3"/>
    <mergeCell ref="I3:J3"/>
    <mergeCell ref="K3:M3"/>
  </mergeCells>
  <pageMargins left="0.31496062992125984" right="0.31496062992125984" top="0.35433070866141736" bottom="0.35433070866141736" header="0" footer="0"/>
  <pageSetup paperSize="9" orientation="landscape"/>
  <headerFooter>
    <oddFooter>&amp;R&amp;P</oddFooter>
  </headerFooter>
  <rowBreaks count="1" manualBreakCount="1">
    <brk id="22"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8"/>
  <sheetViews>
    <sheetView tabSelected="1" workbookViewId="0"/>
  </sheetViews>
  <sheetFormatPr defaultColWidth="14.42578125" defaultRowHeight="15" customHeight="1" x14ac:dyDescent="0.25"/>
  <cols>
    <col min="1" max="1" width="8.5703125" customWidth="1"/>
    <col min="2" max="2" width="34.42578125" customWidth="1"/>
    <col min="3" max="19" width="8.5703125" customWidth="1"/>
    <col min="20" max="20" width="25.5703125" customWidth="1"/>
  </cols>
  <sheetData>
    <row r="1" spans="1:20" s="397" customFormat="1" ht="15" customHeight="1" x14ac:dyDescent="0.25">
      <c r="A1" s="397" t="s">
        <v>8288</v>
      </c>
    </row>
    <row r="2" spans="1:20" ht="32.25" customHeight="1" x14ac:dyDescent="0.25">
      <c r="A2" s="496" t="s">
        <v>791</v>
      </c>
      <c r="B2" s="490"/>
      <c r="C2" s="490"/>
      <c r="D2" s="490"/>
      <c r="E2" s="490"/>
      <c r="F2" s="490"/>
      <c r="G2" s="490"/>
      <c r="H2" s="490"/>
      <c r="I2" s="490"/>
      <c r="J2" s="490"/>
      <c r="K2" s="490"/>
      <c r="L2" s="490"/>
      <c r="M2" s="490"/>
      <c r="N2" s="490"/>
      <c r="O2" s="490"/>
      <c r="P2" s="490"/>
      <c r="Q2" s="490"/>
      <c r="R2" s="490"/>
      <c r="S2" s="491"/>
      <c r="T2" s="61"/>
    </row>
    <row r="3" spans="1:20" ht="15.75" customHeight="1" x14ac:dyDescent="0.25">
      <c r="A3" s="485" t="s">
        <v>1</v>
      </c>
      <c r="B3" s="485" t="s">
        <v>2</v>
      </c>
      <c r="C3" s="485" t="s">
        <v>3</v>
      </c>
      <c r="D3" s="485" t="s">
        <v>4</v>
      </c>
      <c r="E3" s="487" t="s">
        <v>5</v>
      </c>
      <c r="F3" s="466"/>
      <c r="G3" s="466"/>
      <c r="H3" s="466"/>
      <c r="I3" s="466"/>
      <c r="J3" s="466"/>
      <c r="K3" s="466"/>
      <c r="L3" s="466"/>
      <c r="M3" s="466"/>
      <c r="N3" s="466"/>
      <c r="O3" s="466"/>
      <c r="P3" s="466"/>
      <c r="Q3" s="466"/>
      <c r="R3" s="466"/>
      <c r="S3" s="467"/>
      <c r="T3" s="492" t="s">
        <v>6</v>
      </c>
    </row>
    <row r="4" spans="1:20" x14ac:dyDescent="0.25">
      <c r="A4" s="470"/>
      <c r="B4" s="470"/>
      <c r="C4" s="470"/>
      <c r="D4" s="470"/>
      <c r="E4" s="484" t="s">
        <v>589</v>
      </c>
      <c r="F4" s="467"/>
      <c r="G4" s="484" t="s">
        <v>590</v>
      </c>
      <c r="H4" s="467"/>
      <c r="I4" s="484" t="s">
        <v>7</v>
      </c>
      <c r="J4" s="467"/>
      <c r="K4" s="484" t="s">
        <v>8</v>
      </c>
      <c r="L4" s="467"/>
      <c r="M4" s="483" t="s">
        <v>9</v>
      </c>
      <c r="N4" s="483" t="s">
        <v>10</v>
      </c>
      <c r="O4" s="483" t="s">
        <v>11</v>
      </c>
      <c r="P4" s="483" t="s">
        <v>12</v>
      </c>
      <c r="Q4" s="483" t="s">
        <v>13</v>
      </c>
      <c r="R4" s="483" t="s">
        <v>14</v>
      </c>
      <c r="S4" s="483" t="s">
        <v>344</v>
      </c>
      <c r="T4" s="470"/>
    </row>
    <row r="5" spans="1:20" ht="15.75" x14ac:dyDescent="0.25">
      <c r="A5" s="469"/>
      <c r="B5" s="469"/>
      <c r="C5" s="469"/>
      <c r="D5" s="469"/>
      <c r="E5" s="48" t="s">
        <v>16</v>
      </c>
      <c r="F5" s="48" t="s">
        <v>15</v>
      </c>
      <c r="G5" s="48" t="s">
        <v>16</v>
      </c>
      <c r="H5" s="48" t="s">
        <v>15</v>
      </c>
      <c r="I5" s="48" t="s">
        <v>16</v>
      </c>
      <c r="J5" s="48" t="s">
        <v>15</v>
      </c>
      <c r="K5" s="48" t="s">
        <v>16</v>
      </c>
      <c r="L5" s="48" t="s">
        <v>15</v>
      </c>
      <c r="M5" s="469"/>
      <c r="N5" s="469"/>
      <c r="O5" s="469"/>
      <c r="P5" s="469"/>
      <c r="Q5" s="469"/>
      <c r="R5" s="469"/>
      <c r="S5" s="469"/>
      <c r="T5" s="469"/>
    </row>
    <row r="6" spans="1:20" ht="47.25" x14ac:dyDescent="0.25">
      <c r="A6" s="23">
        <v>1</v>
      </c>
      <c r="B6" s="62" t="s">
        <v>792</v>
      </c>
      <c r="C6" s="23" t="s">
        <v>793</v>
      </c>
      <c r="D6" s="23" t="s">
        <v>20</v>
      </c>
      <c r="E6" s="23" t="s">
        <v>20</v>
      </c>
      <c r="F6" s="23" t="s">
        <v>20</v>
      </c>
      <c r="G6" s="23" t="s">
        <v>20</v>
      </c>
      <c r="H6" s="23" t="s">
        <v>20</v>
      </c>
      <c r="I6" s="23" t="s">
        <v>20</v>
      </c>
      <c r="J6" s="23" t="s">
        <v>20</v>
      </c>
      <c r="K6" s="23">
        <v>86</v>
      </c>
      <c r="L6" s="23">
        <v>75.3</v>
      </c>
      <c r="M6" s="23">
        <v>88</v>
      </c>
      <c r="N6" s="23">
        <v>98</v>
      </c>
      <c r="O6" s="23">
        <v>94</v>
      </c>
      <c r="P6" s="23">
        <v>104</v>
      </c>
      <c r="Q6" s="23">
        <v>112</v>
      </c>
      <c r="R6" s="23">
        <v>120</v>
      </c>
      <c r="S6" s="23">
        <v>120</v>
      </c>
      <c r="T6" s="23" t="s">
        <v>794</v>
      </c>
    </row>
    <row r="7" spans="1:20" ht="31.5" x14ac:dyDescent="0.25">
      <c r="A7" s="23">
        <v>2</v>
      </c>
      <c r="B7" s="62" t="s">
        <v>795</v>
      </c>
      <c r="C7" s="23" t="s">
        <v>33</v>
      </c>
      <c r="D7" s="23" t="s">
        <v>20</v>
      </c>
      <c r="E7" s="23" t="s">
        <v>20</v>
      </c>
      <c r="F7" s="23" t="s">
        <v>20</v>
      </c>
      <c r="G7" s="23" t="s">
        <v>20</v>
      </c>
      <c r="H7" s="23" t="s">
        <v>20</v>
      </c>
      <c r="I7" s="23" t="s">
        <v>20</v>
      </c>
      <c r="J7" s="23">
        <v>2.6</v>
      </c>
      <c r="K7" s="23">
        <v>2.5</v>
      </c>
      <c r="L7" s="23">
        <v>2.7</v>
      </c>
      <c r="M7" s="23">
        <v>2.5</v>
      </c>
      <c r="N7" s="23">
        <v>2.4</v>
      </c>
      <c r="O7" s="23">
        <v>2.4</v>
      </c>
      <c r="P7" s="23">
        <v>2.4</v>
      </c>
      <c r="Q7" s="23">
        <v>2.4</v>
      </c>
      <c r="R7" s="23">
        <v>2.4</v>
      </c>
      <c r="S7" s="23">
        <v>2.2999999999999998</v>
      </c>
      <c r="T7" s="63" t="s">
        <v>20</v>
      </c>
    </row>
    <row r="8" spans="1:20" ht="63" x14ac:dyDescent="0.25">
      <c r="A8" s="23">
        <v>3</v>
      </c>
      <c r="B8" s="62" t="s">
        <v>796</v>
      </c>
      <c r="C8" s="23" t="s">
        <v>793</v>
      </c>
      <c r="D8" s="23" t="s">
        <v>20</v>
      </c>
      <c r="E8" s="23" t="s">
        <v>20</v>
      </c>
      <c r="F8" s="23" t="s">
        <v>20</v>
      </c>
      <c r="G8" s="23" t="s">
        <v>20</v>
      </c>
      <c r="H8" s="23" t="s">
        <v>20</v>
      </c>
      <c r="I8" s="23" t="s">
        <v>20</v>
      </c>
      <c r="J8" s="23">
        <v>2.72</v>
      </c>
      <c r="K8" s="23" t="s">
        <v>20</v>
      </c>
      <c r="L8" s="23" t="s">
        <v>20</v>
      </c>
      <c r="M8" s="23">
        <v>0.14000000000000001</v>
      </c>
      <c r="N8" s="23">
        <v>1</v>
      </c>
      <c r="O8" s="23">
        <v>1</v>
      </c>
      <c r="P8" s="23">
        <v>1.3</v>
      </c>
      <c r="Q8" s="23">
        <v>3.05</v>
      </c>
      <c r="R8" s="23">
        <v>3.05</v>
      </c>
      <c r="S8" s="23">
        <v>2.88</v>
      </c>
      <c r="T8" s="23" t="s">
        <v>20</v>
      </c>
    </row>
    <row r="9" spans="1:20" ht="47.25" x14ac:dyDescent="0.25">
      <c r="A9" s="23">
        <v>4</v>
      </c>
      <c r="B9" s="62" t="s">
        <v>797</v>
      </c>
      <c r="C9" s="23" t="s">
        <v>20</v>
      </c>
      <c r="D9" s="23" t="s">
        <v>20</v>
      </c>
      <c r="E9" s="23" t="s">
        <v>20</v>
      </c>
      <c r="F9" s="23" t="s">
        <v>20</v>
      </c>
      <c r="G9" s="23" t="s">
        <v>20</v>
      </c>
      <c r="H9" s="23" t="s">
        <v>20</v>
      </c>
      <c r="I9" s="23" t="s">
        <v>20</v>
      </c>
      <c r="J9" s="23" t="s">
        <v>20</v>
      </c>
      <c r="K9" s="23">
        <v>17.329999999999998</v>
      </c>
      <c r="L9" s="23" t="s">
        <v>20</v>
      </c>
      <c r="M9" s="23">
        <v>18.21</v>
      </c>
      <c r="N9" s="23">
        <v>19.09</v>
      </c>
      <c r="O9" s="23">
        <v>19.98</v>
      </c>
      <c r="P9" s="23">
        <v>20.86</v>
      </c>
      <c r="Q9" s="23">
        <v>21.74</v>
      </c>
      <c r="R9" s="23">
        <v>22.62</v>
      </c>
      <c r="S9" s="23">
        <v>23.5</v>
      </c>
      <c r="T9" s="23" t="s">
        <v>794</v>
      </c>
    </row>
    <row r="10" spans="1:20" ht="63" x14ac:dyDescent="0.25">
      <c r="A10" s="23">
        <v>5</v>
      </c>
      <c r="B10" s="62" t="s">
        <v>798</v>
      </c>
      <c r="C10" s="23" t="s">
        <v>20</v>
      </c>
      <c r="D10" s="23" t="s">
        <v>20</v>
      </c>
      <c r="E10" s="23" t="s">
        <v>20</v>
      </c>
      <c r="F10" s="23" t="s">
        <v>20</v>
      </c>
      <c r="G10" s="23" t="s">
        <v>20</v>
      </c>
      <c r="H10" s="23" t="s">
        <v>20</v>
      </c>
      <c r="I10" s="23" t="s">
        <v>20</v>
      </c>
      <c r="J10" s="23" t="s">
        <v>20</v>
      </c>
      <c r="K10" s="23" t="s">
        <v>20</v>
      </c>
      <c r="L10" s="23" t="s">
        <v>20</v>
      </c>
      <c r="M10" s="23">
        <v>2</v>
      </c>
      <c r="N10" s="23">
        <v>5</v>
      </c>
      <c r="O10" s="23">
        <v>10</v>
      </c>
      <c r="P10" s="23">
        <v>15</v>
      </c>
      <c r="Q10" s="23">
        <v>20</v>
      </c>
      <c r="R10" s="23">
        <v>30</v>
      </c>
      <c r="S10" s="23">
        <v>30</v>
      </c>
      <c r="T10" s="23" t="s">
        <v>794</v>
      </c>
    </row>
    <row r="11" spans="1:20" ht="15.75" x14ac:dyDescent="0.25">
      <c r="A11" s="478" t="s">
        <v>799</v>
      </c>
      <c r="B11" s="466"/>
      <c r="C11" s="466"/>
      <c r="D11" s="466"/>
      <c r="E11" s="466"/>
      <c r="F11" s="466"/>
      <c r="G11" s="466"/>
      <c r="H11" s="466"/>
      <c r="I11" s="466"/>
      <c r="J11" s="466"/>
      <c r="K11" s="466"/>
      <c r="L11" s="466"/>
      <c r="M11" s="466"/>
      <c r="N11" s="466"/>
      <c r="O11" s="466"/>
      <c r="P11" s="466"/>
      <c r="Q11" s="466"/>
      <c r="R11" s="466"/>
      <c r="S11" s="466"/>
      <c r="T11" s="467"/>
    </row>
    <row r="12" spans="1:20" ht="15.75" x14ac:dyDescent="0.25">
      <c r="A12" s="495" t="s">
        <v>800</v>
      </c>
      <c r="B12" s="466"/>
      <c r="C12" s="466"/>
      <c r="D12" s="466"/>
      <c r="E12" s="466"/>
      <c r="F12" s="466"/>
      <c r="G12" s="466"/>
      <c r="H12" s="466"/>
      <c r="I12" s="466"/>
      <c r="J12" s="466"/>
      <c r="K12" s="466"/>
      <c r="L12" s="466"/>
      <c r="M12" s="466"/>
      <c r="N12" s="466"/>
      <c r="O12" s="466"/>
      <c r="P12" s="466"/>
      <c r="Q12" s="466"/>
      <c r="R12" s="466"/>
      <c r="S12" s="466"/>
      <c r="T12" s="467"/>
    </row>
    <row r="13" spans="1:20" ht="267.75" x14ac:dyDescent="0.25">
      <c r="A13" s="23" t="s">
        <v>362</v>
      </c>
      <c r="B13" s="64" t="s">
        <v>801</v>
      </c>
      <c r="C13" s="23" t="s">
        <v>33</v>
      </c>
      <c r="D13" s="23" t="s">
        <v>20</v>
      </c>
      <c r="E13" s="23" t="s">
        <v>20</v>
      </c>
      <c r="F13" s="23" t="s">
        <v>20</v>
      </c>
      <c r="G13" s="23" t="s">
        <v>20</v>
      </c>
      <c r="H13" s="23" t="s">
        <v>20</v>
      </c>
      <c r="I13" s="23" t="s">
        <v>20</v>
      </c>
      <c r="J13" s="23" t="s">
        <v>20</v>
      </c>
      <c r="K13" s="23">
        <v>9.5</v>
      </c>
      <c r="L13" s="23" t="s">
        <v>20</v>
      </c>
      <c r="M13" s="23">
        <v>8.9</v>
      </c>
      <c r="N13" s="23">
        <v>8.6999999999999993</v>
      </c>
      <c r="O13" s="23">
        <v>8.5</v>
      </c>
      <c r="P13" s="23">
        <v>8.4</v>
      </c>
      <c r="Q13" s="23">
        <v>8.1999999999999993</v>
      </c>
      <c r="R13" s="23">
        <v>7.9</v>
      </c>
      <c r="S13" s="23" t="s">
        <v>20</v>
      </c>
      <c r="T13" s="35" t="s">
        <v>802</v>
      </c>
    </row>
    <row r="14" spans="1:20" ht="78.75" x14ac:dyDescent="0.25">
      <c r="A14" s="23" t="s">
        <v>365</v>
      </c>
      <c r="B14" s="64" t="s">
        <v>803</v>
      </c>
      <c r="C14" s="23" t="s">
        <v>28</v>
      </c>
      <c r="D14" s="23" t="s">
        <v>20</v>
      </c>
      <c r="E14" s="23" t="s">
        <v>20</v>
      </c>
      <c r="F14" s="23" t="s">
        <v>20</v>
      </c>
      <c r="G14" s="23" t="s">
        <v>20</v>
      </c>
      <c r="H14" s="23" t="s">
        <v>20</v>
      </c>
      <c r="I14" s="23" t="s">
        <v>20</v>
      </c>
      <c r="J14" s="23" t="s">
        <v>20</v>
      </c>
      <c r="K14" s="23">
        <v>1.53</v>
      </c>
      <c r="L14" s="23" t="s">
        <v>20</v>
      </c>
      <c r="M14" s="23">
        <v>1.56</v>
      </c>
      <c r="N14" s="23">
        <v>1.57</v>
      </c>
      <c r="O14" s="23">
        <v>1.6</v>
      </c>
      <c r="P14" s="23">
        <v>1.77</v>
      </c>
      <c r="Q14" s="23">
        <v>2.0499999999999998</v>
      </c>
      <c r="R14" s="23">
        <v>2.2599999999999998</v>
      </c>
      <c r="S14" s="23" t="s">
        <v>20</v>
      </c>
      <c r="T14" s="35" t="s">
        <v>802</v>
      </c>
    </row>
    <row r="15" spans="1:20" ht="63" x14ac:dyDescent="0.25">
      <c r="A15" s="23" t="s">
        <v>367</v>
      </c>
      <c r="B15" s="64" t="s">
        <v>804</v>
      </c>
      <c r="C15" s="23" t="s">
        <v>805</v>
      </c>
      <c r="D15" s="23" t="s">
        <v>20</v>
      </c>
      <c r="E15" s="23" t="s">
        <v>20</v>
      </c>
      <c r="F15" s="23" t="s">
        <v>20</v>
      </c>
      <c r="G15" s="23" t="s">
        <v>20</v>
      </c>
      <c r="H15" s="23" t="s">
        <v>20</v>
      </c>
      <c r="I15" s="23" t="s">
        <v>20</v>
      </c>
      <c r="J15" s="23" t="s">
        <v>20</v>
      </c>
      <c r="K15" s="23">
        <v>660</v>
      </c>
      <c r="L15" s="23" t="s">
        <v>20</v>
      </c>
      <c r="M15" s="23">
        <v>660</v>
      </c>
      <c r="N15" s="23">
        <v>795</v>
      </c>
      <c r="O15" s="23">
        <v>938</v>
      </c>
      <c r="P15" s="23" t="s">
        <v>806</v>
      </c>
      <c r="Q15" s="23" t="s">
        <v>807</v>
      </c>
      <c r="R15" s="23" t="s">
        <v>808</v>
      </c>
      <c r="S15" s="23" t="s">
        <v>20</v>
      </c>
      <c r="T15" s="35" t="s">
        <v>802</v>
      </c>
    </row>
    <row r="16" spans="1:20" ht="126" x14ac:dyDescent="0.25">
      <c r="A16" s="23" t="s">
        <v>370</v>
      </c>
      <c r="B16" s="64" t="s">
        <v>809</v>
      </c>
      <c r="C16" s="23" t="s">
        <v>805</v>
      </c>
      <c r="D16" s="23" t="s">
        <v>20</v>
      </c>
      <c r="E16" s="23" t="s">
        <v>20</v>
      </c>
      <c r="F16" s="23" t="s">
        <v>20</v>
      </c>
      <c r="G16" s="23" t="s">
        <v>20</v>
      </c>
      <c r="H16" s="23" t="s">
        <v>20</v>
      </c>
      <c r="I16" s="23" t="s">
        <v>20</v>
      </c>
      <c r="J16" s="23" t="s">
        <v>20</v>
      </c>
      <c r="K16" s="23">
        <v>0.73</v>
      </c>
      <c r="L16" s="23" t="s">
        <v>20</v>
      </c>
      <c r="M16" s="23">
        <v>132</v>
      </c>
      <c r="N16" s="23">
        <v>632</v>
      </c>
      <c r="O16" s="23">
        <v>903</v>
      </c>
      <c r="P16" s="23" t="s">
        <v>806</v>
      </c>
      <c r="Q16" s="23" t="s">
        <v>807</v>
      </c>
      <c r="R16" s="23" t="s">
        <v>808</v>
      </c>
      <c r="S16" s="23" t="s">
        <v>20</v>
      </c>
      <c r="T16" s="35" t="s">
        <v>802</v>
      </c>
    </row>
    <row r="17" spans="1:20" ht="78.75" x14ac:dyDescent="0.25">
      <c r="A17" s="23" t="s">
        <v>373</v>
      </c>
      <c r="B17" s="64" t="s">
        <v>810</v>
      </c>
      <c r="C17" s="23" t="s">
        <v>811</v>
      </c>
      <c r="D17" s="23" t="s">
        <v>20</v>
      </c>
      <c r="E17" s="23" t="s">
        <v>20</v>
      </c>
      <c r="F17" s="23" t="s">
        <v>20</v>
      </c>
      <c r="G17" s="23" t="s">
        <v>20</v>
      </c>
      <c r="H17" s="23" t="s">
        <v>20</v>
      </c>
      <c r="I17" s="23" t="s">
        <v>20</v>
      </c>
      <c r="J17" s="23" t="s">
        <v>20</v>
      </c>
      <c r="K17" s="23">
        <v>23.6</v>
      </c>
      <c r="L17" s="23" t="s">
        <v>20</v>
      </c>
      <c r="M17" s="23">
        <v>27.7</v>
      </c>
      <c r="N17" s="23">
        <v>31.7</v>
      </c>
      <c r="O17" s="23">
        <v>31.5</v>
      </c>
      <c r="P17" s="23">
        <v>40.9</v>
      </c>
      <c r="Q17" s="23">
        <v>47.1</v>
      </c>
      <c r="R17" s="23">
        <v>53</v>
      </c>
      <c r="S17" s="23" t="s">
        <v>20</v>
      </c>
      <c r="T17" s="23" t="s">
        <v>812</v>
      </c>
    </row>
    <row r="18" spans="1:20" ht="94.5" x14ac:dyDescent="0.25">
      <c r="A18" s="23" t="s">
        <v>695</v>
      </c>
      <c r="B18" s="64" t="s">
        <v>813</v>
      </c>
      <c r="C18" s="23" t="s">
        <v>814</v>
      </c>
      <c r="D18" s="23" t="s">
        <v>20</v>
      </c>
      <c r="E18" s="23" t="s">
        <v>20</v>
      </c>
      <c r="F18" s="23" t="s">
        <v>20</v>
      </c>
      <c r="G18" s="23" t="s">
        <v>20</v>
      </c>
      <c r="H18" s="23" t="s">
        <v>20</v>
      </c>
      <c r="I18" s="23" t="s">
        <v>20</v>
      </c>
      <c r="J18" s="23" t="s">
        <v>20</v>
      </c>
      <c r="K18" s="23">
        <v>0.5</v>
      </c>
      <c r="L18" s="23" t="s">
        <v>20</v>
      </c>
      <c r="M18" s="23">
        <v>0.6</v>
      </c>
      <c r="N18" s="23">
        <v>0.64</v>
      </c>
      <c r="O18" s="23">
        <v>0.68</v>
      </c>
      <c r="P18" s="23">
        <v>0.78</v>
      </c>
      <c r="Q18" s="23">
        <v>0.98</v>
      </c>
      <c r="R18" s="23">
        <v>1.1299999999999999</v>
      </c>
      <c r="S18" s="23" t="s">
        <v>20</v>
      </c>
      <c r="T18" s="35" t="s">
        <v>802</v>
      </c>
    </row>
    <row r="19" spans="1:20" ht="78.75" x14ac:dyDescent="0.25">
      <c r="A19" s="23" t="s">
        <v>697</v>
      </c>
      <c r="B19" s="64" t="s">
        <v>815</v>
      </c>
      <c r="C19" s="23" t="s">
        <v>816</v>
      </c>
      <c r="D19" s="23" t="s">
        <v>20</v>
      </c>
      <c r="E19" s="23" t="s">
        <v>20</v>
      </c>
      <c r="F19" s="23" t="s">
        <v>20</v>
      </c>
      <c r="G19" s="23" t="s">
        <v>20</v>
      </c>
      <c r="H19" s="23" t="s">
        <v>20</v>
      </c>
      <c r="I19" s="23" t="s">
        <v>20</v>
      </c>
      <c r="J19" s="23" t="s">
        <v>20</v>
      </c>
      <c r="K19" s="23">
        <v>2.98</v>
      </c>
      <c r="L19" s="23" t="s">
        <v>20</v>
      </c>
      <c r="M19" s="23">
        <v>3.19</v>
      </c>
      <c r="N19" s="23">
        <v>3.42</v>
      </c>
      <c r="O19" s="23">
        <v>3.7</v>
      </c>
      <c r="P19" s="23">
        <v>4.33</v>
      </c>
      <c r="Q19" s="23">
        <v>5.32</v>
      </c>
      <c r="R19" s="23">
        <v>6.22</v>
      </c>
      <c r="S19" s="23" t="s">
        <v>20</v>
      </c>
      <c r="T19" s="35" t="s">
        <v>802</v>
      </c>
    </row>
    <row r="20" spans="1:20" ht="15.75" x14ac:dyDescent="0.25">
      <c r="A20" s="495" t="s">
        <v>817</v>
      </c>
      <c r="B20" s="466"/>
      <c r="C20" s="466"/>
      <c r="D20" s="466"/>
      <c r="E20" s="466"/>
      <c r="F20" s="466"/>
      <c r="G20" s="466"/>
      <c r="H20" s="466"/>
      <c r="I20" s="466"/>
      <c r="J20" s="466"/>
      <c r="K20" s="466"/>
      <c r="L20" s="466"/>
      <c r="M20" s="466"/>
      <c r="N20" s="466"/>
      <c r="O20" s="466"/>
      <c r="P20" s="466"/>
      <c r="Q20" s="466"/>
      <c r="R20" s="466"/>
      <c r="S20" s="466"/>
      <c r="T20" s="467"/>
    </row>
    <row r="21" spans="1:20" ht="78.75" x14ac:dyDescent="0.25">
      <c r="A21" s="23" t="s">
        <v>376</v>
      </c>
      <c r="B21" s="64" t="s">
        <v>818</v>
      </c>
      <c r="C21" s="23" t="s">
        <v>811</v>
      </c>
      <c r="D21" s="23" t="s">
        <v>20</v>
      </c>
      <c r="E21" s="23" t="s">
        <v>20</v>
      </c>
      <c r="F21" s="23" t="s">
        <v>20</v>
      </c>
      <c r="G21" s="23" t="s">
        <v>20</v>
      </c>
      <c r="H21" s="23" t="s">
        <v>20</v>
      </c>
      <c r="I21" s="23" t="s">
        <v>20</v>
      </c>
      <c r="J21" s="23" t="s">
        <v>20</v>
      </c>
      <c r="K21" s="23">
        <v>86</v>
      </c>
      <c r="L21" s="23" t="s">
        <v>20</v>
      </c>
      <c r="M21" s="23">
        <v>88</v>
      </c>
      <c r="N21" s="23">
        <v>98</v>
      </c>
      <c r="O21" s="23">
        <v>94</v>
      </c>
      <c r="P21" s="23">
        <v>104</v>
      </c>
      <c r="Q21" s="23">
        <v>112</v>
      </c>
      <c r="R21" s="23">
        <v>120</v>
      </c>
      <c r="S21" s="23" t="s">
        <v>20</v>
      </c>
      <c r="T21" s="35" t="s">
        <v>819</v>
      </c>
    </row>
    <row r="22" spans="1:20" ht="15.75" customHeight="1" x14ac:dyDescent="0.25">
      <c r="A22" s="23" t="s">
        <v>378</v>
      </c>
      <c r="B22" s="64" t="s">
        <v>820</v>
      </c>
      <c r="C22" s="23" t="s">
        <v>811</v>
      </c>
      <c r="D22" s="23" t="s">
        <v>20</v>
      </c>
      <c r="E22" s="23" t="s">
        <v>20</v>
      </c>
      <c r="F22" s="23" t="s">
        <v>20</v>
      </c>
      <c r="G22" s="23" t="s">
        <v>20</v>
      </c>
      <c r="H22" s="23" t="s">
        <v>20</v>
      </c>
      <c r="I22" s="23" t="s">
        <v>20</v>
      </c>
      <c r="J22" s="23" t="s">
        <v>20</v>
      </c>
      <c r="K22" s="23">
        <v>36.299999999999997</v>
      </c>
      <c r="L22" s="23" t="s">
        <v>20</v>
      </c>
      <c r="M22" s="23">
        <v>33.200000000000003</v>
      </c>
      <c r="N22" s="23">
        <v>33.1</v>
      </c>
      <c r="O22" s="23">
        <v>34</v>
      </c>
      <c r="P22" s="23">
        <v>35.700000000000003</v>
      </c>
      <c r="Q22" s="23">
        <v>37.200000000000003</v>
      </c>
      <c r="R22" s="23">
        <v>40</v>
      </c>
      <c r="S22" s="23" t="s">
        <v>20</v>
      </c>
      <c r="T22" s="35" t="s">
        <v>819</v>
      </c>
    </row>
    <row r="23" spans="1:20" ht="15.75" customHeight="1" x14ac:dyDescent="0.25">
      <c r="A23" s="23" t="s">
        <v>382</v>
      </c>
      <c r="B23" s="64" t="s">
        <v>821</v>
      </c>
      <c r="C23" s="23" t="s">
        <v>811</v>
      </c>
      <c r="D23" s="23" t="s">
        <v>20</v>
      </c>
      <c r="E23" s="23" t="s">
        <v>20</v>
      </c>
      <c r="F23" s="23" t="s">
        <v>20</v>
      </c>
      <c r="G23" s="23" t="s">
        <v>20</v>
      </c>
      <c r="H23" s="23" t="s">
        <v>20</v>
      </c>
      <c r="I23" s="23" t="s">
        <v>20</v>
      </c>
      <c r="J23" s="23" t="s">
        <v>20</v>
      </c>
      <c r="K23" s="23">
        <v>8</v>
      </c>
      <c r="L23" s="23" t="s">
        <v>20</v>
      </c>
      <c r="M23" s="23">
        <v>6.3</v>
      </c>
      <c r="N23" s="23">
        <v>0</v>
      </c>
      <c r="O23" s="23">
        <v>0</v>
      </c>
      <c r="P23" s="23">
        <v>0</v>
      </c>
      <c r="Q23" s="23">
        <v>0</v>
      </c>
      <c r="R23" s="23">
        <v>0</v>
      </c>
      <c r="S23" s="23" t="s">
        <v>20</v>
      </c>
      <c r="T23" s="35" t="s">
        <v>819</v>
      </c>
    </row>
    <row r="24" spans="1:20" ht="15.75" customHeight="1" x14ac:dyDescent="0.25">
      <c r="A24" s="23" t="s">
        <v>386</v>
      </c>
      <c r="B24" s="64" t="s">
        <v>822</v>
      </c>
      <c r="C24" s="23" t="s">
        <v>823</v>
      </c>
      <c r="D24" s="23" t="s">
        <v>20</v>
      </c>
      <c r="E24" s="23" t="s">
        <v>20</v>
      </c>
      <c r="F24" s="23" t="s">
        <v>20</v>
      </c>
      <c r="G24" s="23" t="s">
        <v>20</v>
      </c>
      <c r="H24" s="23" t="s">
        <v>20</v>
      </c>
      <c r="I24" s="23" t="s">
        <v>20</v>
      </c>
      <c r="J24" s="23" t="s">
        <v>20</v>
      </c>
      <c r="K24" s="23">
        <v>3.3</v>
      </c>
      <c r="L24" s="23" t="s">
        <v>20</v>
      </c>
      <c r="M24" s="23">
        <v>3.4</v>
      </c>
      <c r="N24" s="23">
        <v>3.5</v>
      </c>
      <c r="O24" s="23">
        <v>3.6</v>
      </c>
      <c r="P24" s="23">
        <v>3.7</v>
      </c>
      <c r="Q24" s="23">
        <v>3.8</v>
      </c>
      <c r="R24" s="23">
        <v>4</v>
      </c>
      <c r="S24" s="23" t="s">
        <v>20</v>
      </c>
      <c r="T24" s="35" t="s">
        <v>819</v>
      </c>
    </row>
    <row r="25" spans="1:20" ht="15.75" customHeight="1" x14ac:dyDescent="0.25">
      <c r="A25" s="23" t="s">
        <v>389</v>
      </c>
      <c r="B25" s="64" t="s">
        <v>824</v>
      </c>
      <c r="C25" s="23" t="s">
        <v>825</v>
      </c>
      <c r="D25" s="23" t="s">
        <v>20</v>
      </c>
      <c r="E25" s="23" t="s">
        <v>20</v>
      </c>
      <c r="F25" s="23" t="s">
        <v>20</v>
      </c>
      <c r="G25" s="23" t="s">
        <v>20</v>
      </c>
      <c r="H25" s="23" t="s">
        <v>20</v>
      </c>
      <c r="I25" s="23" t="s">
        <v>20</v>
      </c>
      <c r="J25" s="23" t="s">
        <v>20</v>
      </c>
      <c r="K25" s="23">
        <v>0</v>
      </c>
      <c r="L25" s="23" t="s">
        <v>20</v>
      </c>
      <c r="M25" s="23">
        <v>68.900000000000006</v>
      </c>
      <c r="N25" s="23">
        <v>75.2</v>
      </c>
      <c r="O25" s="23">
        <v>81.5</v>
      </c>
      <c r="P25" s="23">
        <v>87.8</v>
      </c>
      <c r="Q25" s="23">
        <v>87.9</v>
      </c>
      <c r="R25" s="23">
        <v>88</v>
      </c>
      <c r="S25" s="23" t="s">
        <v>20</v>
      </c>
      <c r="T25" s="23" t="s">
        <v>826</v>
      </c>
    </row>
    <row r="26" spans="1:20" ht="15.75" customHeight="1" x14ac:dyDescent="0.25">
      <c r="A26" s="23" t="s">
        <v>392</v>
      </c>
      <c r="B26" s="64" t="s">
        <v>827</v>
      </c>
      <c r="C26" s="23" t="s">
        <v>811</v>
      </c>
      <c r="D26" s="23" t="s">
        <v>20</v>
      </c>
      <c r="E26" s="23" t="s">
        <v>20</v>
      </c>
      <c r="F26" s="23" t="s">
        <v>20</v>
      </c>
      <c r="G26" s="23" t="s">
        <v>20</v>
      </c>
      <c r="H26" s="23" t="s">
        <v>20</v>
      </c>
      <c r="I26" s="23" t="s">
        <v>20</v>
      </c>
      <c r="J26" s="23" t="s">
        <v>20</v>
      </c>
      <c r="K26" s="23">
        <v>0</v>
      </c>
      <c r="L26" s="23" t="s">
        <v>20</v>
      </c>
      <c r="M26" s="23">
        <v>0</v>
      </c>
      <c r="N26" s="23">
        <v>0</v>
      </c>
      <c r="O26" s="23">
        <v>0</v>
      </c>
      <c r="P26" s="23">
        <v>0</v>
      </c>
      <c r="Q26" s="23">
        <v>0</v>
      </c>
      <c r="R26" s="23">
        <v>0</v>
      </c>
      <c r="S26" s="23" t="s">
        <v>20</v>
      </c>
      <c r="T26" s="35" t="s">
        <v>819</v>
      </c>
    </row>
    <row r="27" spans="1:20" ht="15.75" customHeight="1" x14ac:dyDescent="0.25">
      <c r="A27" s="23" t="s">
        <v>616</v>
      </c>
      <c r="B27" s="64" t="s">
        <v>828</v>
      </c>
      <c r="C27" s="23" t="s">
        <v>811</v>
      </c>
      <c r="D27" s="23" t="s">
        <v>20</v>
      </c>
      <c r="E27" s="23" t="s">
        <v>20</v>
      </c>
      <c r="F27" s="23" t="s">
        <v>20</v>
      </c>
      <c r="G27" s="23" t="s">
        <v>20</v>
      </c>
      <c r="H27" s="23" t="s">
        <v>20</v>
      </c>
      <c r="I27" s="23" t="s">
        <v>20</v>
      </c>
      <c r="J27" s="23" t="s">
        <v>20</v>
      </c>
      <c r="K27" s="23">
        <v>49.7</v>
      </c>
      <c r="L27" s="23" t="s">
        <v>20</v>
      </c>
      <c r="M27" s="23">
        <v>54.8</v>
      </c>
      <c r="N27" s="23">
        <v>64.900000000000006</v>
      </c>
      <c r="O27" s="23">
        <v>60</v>
      </c>
      <c r="P27" s="23">
        <v>68.3</v>
      </c>
      <c r="Q27" s="23">
        <v>74.8</v>
      </c>
      <c r="R27" s="23">
        <v>80</v>
      </c>
      <c r="S27" s="23" t="s">
        <v>20</v>
      </c>
      <c r="T27" s="23" t="s">
        <v>826</v>
      </c>
    </row>
    <row r="28" spans="1:20" ht="15.75" customHeight="1" x14ac:dyDescent="0.25">
      <c r="A28" s="23" t="s">
        <v>760</v>
      </c>
      <c r="B28" s="64" t="s">
        <v>829</v>
      </c>
      <c r="C28" s="23" t="s">
        <v>201</v>
      </c>
      <c r="D28" s="23" t="s">
        <v>20</v>
      </c>
      <c r="E28" s="23" t="s">
        <v>20</v>
      </c>
      <c r="F28" s="23" t="s">
        <v>20</v>
      </c>
      <c r="G28" s="23" t="s">
        <v>20</v>
      </c>
      <c r="H28" s="23" t="s">
        <v>20</v>
      </c>
      <c r="I28" s="23" t="s">
        <v>20</v>
      </c>
      <c r="J28" s="23" t="s">
        <v>20</v>
      </c>
      <c r="K28" s="23">
        <v>86</v>
      </c>
      <c r="L28" s="23" t="s">
        <v>20</v>
      </c>
      <c r="M28" s="23">
        <v>88</v>
      </c>
      <c r="N28" s="23">
        <v>81</v>
      </c>
      <c r="O28" s="23">
        <v>87</v>
      </c>
      <c r="P28" s="23">
        <v>92</v>
      </c>
      <c r="Q28" s="23">
        <v>97</v>
      </c>
      <c r="R28" s="23">
        <v>104</v>
      </c>
      <c r="S28" s="23" t="s">
        <v>20</v>
      </c>
      <c r="T28" s="23" t="s">
        <v>826</v>
      </c>
    </row>
    <row r="29" spans="1:20" ht="15.75" customHeight="1" x14ac:dyDescent="0.25">
      <c r="A29" s="23" t="s">
        <v>763</v>
      </c>
      <c r="B29" s="64" t="s">
        <v>830</v>
      </c>
      <c r="C29" s="23" t="s">
        <v>201</v>
      </c>
      <c r="D29" s="23" t="s">
        <v>20</v>
      </c>
      <c r="E29" s="23" t="s">
        <v>20</v>
      </c>
      <c r="F29" s="23" t="s">
        <v>20</v>
      </c>
      <c r="G29" s="23" t="s">
        <v>20</v>
      </c>
      <c r="H29" s="23" t="s">
        <v>20</v>
      </c>
      <c r="I29" s="23" t="s">
        <v>20</v>
      </c>
      <c r="J29" s="23" t="s">
        <v>20</v>
      </c>
      <c r="K29" s="23">
        <v>47</v>
      </c>
      <c r="L29" s="23" t="s">
        <v>20</v>
      </c>
      <c r="M29" s="23">
        <v>42</v>
      </c>
      <c r="N29" s="23">
        <v>52</v>
      </c>
      <c r="O29" s="23">
        <v>45</v>
      </c>
      <c r="P29" s="23">
        <v>40</v>
      </c>
      <c r="Q29" s="23">
        <v>35</v>
      </c>
      <c r="R29" s="23">
        <v>28</v>
      </c>
      <c r="S29" s="23" t="s">
        <v>20</v>
      </c>
      <c r="T29" s="23" t="s">
        <v>826</v>
      </c>
    </row>
    <row r="30" spans="1:20" ht="15.75" customHeight="1" x14ac:dyDescent="0.25">
      <c r="A30" s="23" t="s">
        <v>765</v>
      </c>
      <c r="B30" s="64" t="s">
        <v>831</v>
      </c>
      <c r="C30" s="23" t="s">
        <v>832</v>
      </c>
      <c r="D30" s="23" t="s">
        <v>20</v>
      </c>
      <c r="E30" s="23" t="s">
        <v>20</v>
      </c>
      <c r="F30" s="23" t="s">
        <v>20</v>
      </c>
      <c r="G30" s="23" t="s">
        <v>20</v>
      </c>
      <c r="H30" s="23" t="s">
        <v>20</v>
      </c>
      <c r="I30" s="23" t="s">
        <v>20</v>
      </c>
      <c r="J30" s="23" t="s">
        <v>20</v>
      </c>
      <c r="K30" s="23">
        <v>7</v>
      </c>
      <c r="L30" s="23" t="s">
        <v>20</v>
      </c>
      <c r="M30" s="23">
        <v>5</v>
      </c>
      <c r="N30" s="23">
        <v>5</v>
      </c>
      <c r="O30" s="23">
        <v>5</v>
      </c>
      <c r="P30" s="23">
        <v>5</v>
      </c>
      <c r="Q30" s="23">
        <v>5</v>
      </c>
      <c r="R30" s="23">
        <v>5</v>
      </c>
      <c r="S30" s="23" t="s">
        <v>20</v>
      </c>
      <c r="T30" s="23" t="s">
        <v>826</v>
      </c>
    </row>
    <row r="31" spans="1:20" ht="15.75" customHeight="1" x14ac:dyDescent="0.25">
      <c r="A31" s="23" t="s">
        <v>767</v>
      </c>
      <c r="B31" s="64" t="s">
        <v>833</v>
      </c>
      <c r="C31" s="23" t="s">
        <v>834</v>
      </c>
      <c r="D31" s="23" t="s">
        <v>20</v>
      </c>
      <c r="E31" s="23" t="s">
        <v>20</v>
      </c>
      <c r="F31" s="23" t="s">
        <v>20</v>
      </c>
      <c r="G31" s="23" t="s">
        <v>20</v>
      </c>
      <c r="H31" s="23" t="s">
        <v>20</v>
      </c>
      <c r="I31" s="23" t="s">
        <v>20</v>
      </c>
      <c r="J31" s="23" t="s">
        <v>20</v>
      </c>
      <c r="K31" s="23">
        <v>96</v>
      </c>
      <c r="L31" s="23" t="s">
        <v>20</v>
      </c>
      <c r="M31" s="23">
        <v>94</v>
      </c>
      <c r="N31" s="23">
        <v>90</v>
      </c>
      <c r="O31" s="23">
        <v>84</v>
      </c>
      <c r="P31" s="23">
        <v>82</v>
      </c>
      <c r="Q31" s="23">
        <v>82</v>
      </c>
      <c r="R31" s="23">
        <v>82</v>
      </c>
      <c r="S31" s="23" t="s">
        <v>20</v>
      </c>
      <c r="T31" s="23" t="s">
        <v>826</v>
      </c>
    </row>
    <row r="32" spans="1:20" ht="15.75" customHeight="1" x14ac:dyDescent="0.25">
      <c r="A32" s="23" t="s">
        <v>769</v>
      </c>
      <c r="B32" s="64" t="s">
        <v>835</v>
      </c>
      <c r="C32" s="23" t="s">
        <v>201</v>
      </c>
      <c r="D32" s="23" t="s">
        <v>20</v>
      </c>
      <c r="E32" s="23" t="s">
        <v>20</v>
      </c>
      <c r="F32" s="23" t="s">
        <v>20</v>
      </c>
      <c r="G32" s="23" t="s">
        <v>20</v>
      </c>
      <c r="H32" s="23" t="s">
        <v>20</v>
      </c>
      <c r="I32" s="23" t="s">
        <v>20</v>
      </c>
      <c r="J32" s="23" t="s">
        <v>20</v>
      </c>
      <c r="K32" s="23">
        <v>0</v>
      </c>
      <c r="L32" s="23" t="s">
        <v>20</v>
      </c>
      <c r="M32" s="23">
        <v>14</v>
      </c>
      <c r="N32" s="23">
        <v>31</v>
      </c>
      <c r="O32" s="23">
        <v>42</v>
      </c>
      <c r="P32" s="23">
        <v>57</v>
      </c>
      <c r="Q32" s="23">
        <v>67</v>
      </c>
      <c r="R32" s="23">
        <v>82</v>
      </c>
      <c r="S32" s="23" t="s">
        <v>20</v>
      </c>
      <c r="T32" s="23" t="s">
        <v>826</v>
      </c>
    </row>
    <row r="33" spans="1:20" ht="15.75" customHeight="1" x14ac:dyDescent="0.25">
      <c r="A33" s="23" t="s">
        <v>771</v>
      </c>
      <c r="B33" s="64" t="s">
        <v>831</v>
      </c>
      <c r="C33" s="23" t="s">
        <v>832</v>
      </c>
      <c r="D33" s="23" t="s">
        <v>20</v>
      </c>
      <c r="E33" s="23" t="s">
        <v>20</v>
      </c>
      <c r="F33" s="23" t="s">
        <v>20</v>
      </c>
      <c r="G33" s="23" t="s">
        <v>20</v>
      </c>
      <c r="H33" s="23" t="s">
        <v>20</v>
      </c>
      <c r="I33" s="23" t="s">
        <v>20</v>
      </c>
      <c r="J33" s="23" t="s">
        <v>20</v>
      </c>
      <c r="K33" s="23">
        <v>45</v>
      </c>
      <c r="L33" s="23" t="s">
        <v>20</v>
      </c>
      <c r="M33" s="23">
        <v>30</v>
      </c>
      <c r="N33" s="23">
        <v>30</v>
      </c>
      <c r="O33" s="23">
        <v>30</v>
      </c>
      <c r="P33" s="23">
        <v>30</v>
      </c>
      <c r="Q33" s="23">
        <v>30</v>
      </c>
      <c r="R33" s="23">
        <v>30</v>
      </c>
      <c r="S33" s="23" t="s">
        <v>20</v>
      </c>
      <c r="T33" s="23" t="s">
        <v>826</v>
      </c>
    </row>
    <row r="34" spans="1:20" ht="15.75" customHeight="1" x14ac:dyDescent="0.25">
      <c r="A34" s="23" t="s">
        <v>773</v>
      </c>
      <c r="B34" s="64" t="s">
        <v>836</v>
      </c>
      <c r="C34" s="23" t="s">
        <v>823</v>
      </c>
      <c r="D34" s="23" t="s">
        <v>20</v>
      </c>
      <c r="E34" s="23" t="s">
        <v>20</v>
      </c>
      <c r="F34" s="23" t="s">
        <v>20</v>
      </c>
      <c r="G34" s="23" t="s">
        <v>20</v>
      </c>
      <c r="H34" s="23" t="s">
        <v>20</v>
      </c>
      <c r="I34" s="23" t="s">
        <v>20</v>
      </c>
      <c r="J34" s="23" t="s">
        <v>20</v>
      </c>
      <c r="K34" s="23">
        <v>41.3</v>
      </c>
      <c r="L34" s="23" t="s">
        <v>20</v>
      </c>
      <c r="M34" s="23">
        <v>40</v>
      </c>
      <c r="N34" s="23">
        <v>41.4</v>
      </c>
      <c r="O34" s="23">
        <v>43.6</v>
      </c>
      <c r="P34" s="23">
        <v>46.3</v>
      </c>
      <c r="Q34" s="23">
        <v>50.1</v>
      </c>
      <c r="R34" s="23">
        <v>50.3</v>
      </c>
      <c r="S34" s="23" t="s">
        <v>20</v>
      </c>
      <c r="T34" s="23" t="s">
        <v>826</v>
      </c>
    </row>
    <row r="35" spans="1:20" ht="15.75" customHeight="1" x14ac:dyDescent="0.25">
      <c r="A35" s="495" t="s">
        <v>837</v>
      </c>
      <c r="B35" s="466"/>
      <c r="C35" s="466"/>
      <c r="D35" s="466"/>
      <c r="E35" s="466"/>
      <c r="F35" s="466"/>
      <c r="G35" s="466"/>
      <c r="H35" s="466"/>
      <c r="I35" s="466"/>
      <c r="J35" s="466"/>
      <c r="K35" s="466"/>
      <c r="L35" s="466"/>
      <c r="M35" s="466"/>
      <c r="N35" s="466"/>
      <c r="O35" s="466"/>
      <c r="P35" s="466"/>
      <c r="Q35" s="466"/>
      <c r="R35" s="466"/>
      <c r="S35" s="466"/>
      <c r="T35" s="467"/>
    </row>
    <row r="36" spans="1:20" ht="15.75" customHeight="1" x14ac:dyDescent="0.25">
      <c r="A36" s="23" t="s">
        <v>395</v>
      </c>
      <c r="B36" s="64" t="s">
        <v>838</v>
      </c>
      <c r="C36" s="23" t="s">
        <v>839</v>
      </c>
      <c r="D36" s="23" t="s">
        <v>20</v>
      </c>
      <c r="E36" s="23" t="s">
        <v>20</v>
      </c>
      <c r="F36" s="23" t="s">
        <v>20</v>
      </c>
      <c r="G36" s="23" t="s">
        <v>20</v>
      </c>
      <c r="H36" s="23" t="s">
        <v>20</v>
      </c>
      <c r="I36" s="23" t="s">
        <v>20</v>
      </c>
      <c r="J36" s="23" t="s">
        <v>20</v>
      </c>
      <c r="K36" s="23">
        <v>0</v>
      </c>
      <c r="L36" s="23" t="s">
        <v>20</v>
      </c>
      <c r="M36" s="23">
        <v>140</v>
      </c>
      <c r="N36" s="23" t="s">
        <v>840</v>
      </c>
      <c r="O36" s="23" t="s">
        <v>840</v>
      </c>
      <c r="P36" s="23" t="s">
        <v>212</v>
      </c>
      <c r="Q36" s="23" t="s">
        <v>841</v>
      </c>
      <c r="R36" s="23" t="s">
        <v>841</v>
      </c>
      <c r="S36" s="23" t="s">
        <v>20</v>
      </c>
      <c r="T36" s="23" t="s">
        <v>842</v>
      </c>
    </row>
    <row r="37" spans="1:20" ht="15.75" customHeight="1" x14ac:dyDescent="0.25">
      <c r="A37" s="23" t="s">
        <v>397</v>
      </c>
      <c r="B37" s="64" t="s">
        <v>843</v>
      </c>
      <c r="C37" s="23" t="s">
        <v>844</v>
      </c>
      <c r="D37" s="23" t="s">
        <v>20</v>
      </c>
      <c r="E37" s="23" t="s">
        <v>20</v>
      </c>
      <c r="F37" s="23" t="s">
        <v>20</v>
      </c>
      <c r="G37" s="23" t="s">
        <v>20</v>
      </c>
      <c r="H37" s="23" t="s">
        <v>20</v>
      </c>
      <c r="I37" s="23" t="s">
        <v>20</v>
      </c>
      <c r="J37" s="23" t="s">
        <v>20</v>
      </c>
      <c r="K37" s="23">
        <v>0</v>
      </c>
      <c r="L37" s="23" t="s">
        <v>20</v>
      </c>
      <c r="M37" s="23">
        <v>8.1999999999999993</v>
      </c>
      <c r="N37" s="23">
        <v>54.6</v>
      </c>
      <c r="O37" s="23">
        <v>54.6</v>
      </c>
      <c r="P37" s="23">
        <v>72.099999999999994</v>
      </c>
      <c r="Q37" s="23">
        <v>170.7</v>
      </c>
      <c r="R37" s="23">
        <v>170.7</v>
      </c>
      <c r="S37" s="23" t="s">
        <v>20</v>
      </c>
      <c r="T37" s="23" t="s">
        <v>842</v>
      </c>
    </row>
    <row r="38" spans="1:20" ht="15.75" customHeight="1" x14ac:dyDescent="0.25">
      <c r="A38" s="497" t="s">
        <v>845</v>
      </c>
      <c r="B38" s="466"/>
      <c r="C38" s="466"/>
      <c r="D38" s="466"/>
      <c r="E38" s="466"/>
      <c r="F38" s="466"/>
      <c r="G38" s="466"/>
      <c r="H38" s="466"/>
      <c r="I38" s="466"/>
      <c r="J38" s="466"/>
      <c r="K38" s="466"/>
      <c r="L38" s="466"/>
      <c r="M38" s="466"/>
      <c r="N38" s="466"/>
      <c r="O38" s="466"/>
      <c r="P38" s="466"/>
      <c r="Q38" s="466"/>
      <c r="R38" s="466"/>
      <c r="S38" s="466"/>
      <c r="T38" s="467"/>
    </row>
    <row r="39" spans="1:20" ht="15.75" customHeight="1" x14ac:dyDescent="0.25">
      <c r="A39" s="495" t="s">
        <v>846</v>
      </c>
      <c r="B39" s="466"/>
      <c r="C39" s="466"/>
      <c r="D39" s="466"/>
      <c r="E39" s="466"/>
      <c r="F39" s="466"/>
      <c r="G39" s="466"/>
      <c r="H39" s="466"/>
      <c r="I39" s="466"/>
      <c r="J39" s="466"/>
      <c r="K39" s="466"/>
      <c r="L39" s="466"/>
      <c r="M39" s="466"/>
      <c r="N39" s="466"/>
      <c r="O39" s="466"/>
      <c r="P39" s="466"/>
      <c r="Q39" s="466"/>
      <c r="R39" s="466"/>
      <c r="S39" s="466"/>
      <c r="T39" s="467"/>
    </row>
    <row r="40" spans="1:20" ht="15.75" customHeight="1" x14ac:dyDescent="0.25">
      <c r="A40" s="35" t="s">
        <v>362</v>
      </c>
      <c r="B40" s="22" t="s">
        <v>847</v>
      </c>
      <c r="C40" s="23" t="s">
        <v>848</v>
      </c>
      <c r="D40" s="23" t="s">
        <v>20</v>
      </c>
      <c r="E40" s="23" t="s">
        <v>20</v>
      </c>
      <c r="F40" s="23" t="s">
        <v>20</v>
      </c>
      <c r="G40" s="23" t="s">
        <v>20</v>
      </c>
      <c r="H40" s="23" t="s">
        <v>20</v>
      </c>
      <c r="I40" s="23">
        <v>79.2</v>
      </c>
      <c r="J40" s="23" t="s">
        <v>20</v>
      </c>
      <c r="K40" s="65">
        <v>88</v>
      </c>
      <c r="L40" s="23">
        <v>75.3</v>
      </c>
      <c r="M40" s="23" t="s">
        <v>20</v>
      </c>
      <c r="N40" s="23" t="s">
        <v>20</v>
      </c>
      <c r="O40" s="23" t="s">
        <v>20</v>
      </c>
      <c r="P40" s="23" t="s">
        <v>20</v>
      </c>
      <c r="Q40" s="23" t="s">
        <v>20</v>
      </c>
      <c r="R40" s="23" t="s">
        <v>20</v>
      </c>
      <c r="S40" s="23" t="s">
        <v>20</v>
      </c>
      <c r="T40" s="23" t="s">
        <v>20</v>
      </c>
    </row>
    <row r="41" spans="1:20" ht="15.75" customHeight="1" x14ac:dyDescent="0.25">
      <c r="A41" s="35" t="s">
        <v>365</v>
      </c>
      <c r="B41" s="22" t="s">
        <v>849</v>
      </c>
      <c r="C41" s="23" t="s">
        <v>793</v>
      </c>
      <c r="D41" s="23" t="s">
        <v>20</v>
      </c>
      <c r="E41" s="23" t="s">
        <v>20</v>
      </c>
      <c r="F41" s="23" t="s">
        <v>20</v>
      </c>
      <c r="G41" s="23" t="s">
        <v>20</v>
      </c>
      <c r="H41" s="23" t="s">
        <v>20</v>
      </c>
      <c r="I41" s="23">
        <v>46.2</v>
      </c>
      <c r="J41" s="23" t="s">
        <v>20</v>
      </c>
      <c r="K41" s="65">
        <v>53</v>
      </c>
      <c r="L41" s="23">
        <v>42.9</v>
      </c>
      <c r="M41" s="23" t="s">
        <v>20</v>
      </c>
      <c r="N41" s="23" t="s">
        <v>20</v>
      </c>
      <c r="O41" s="23" t="s">
        <v>20</v>
      </c>
      <c r="P41" s="23" t="s">
        <v>20</v>
      </c>
      <c r="Q41" s="23" t="s">
        <v>20</v>
      </c>
      <c r="R41" s="23" t="s">
        <v>20</v>
      </c>
      <c r="S41" s="23" t="s">
        <v>20</v>
      </c>
      <c r="T41" s="23" t="s">
        <v>20</v>
      </c>
    </row>
    <row r="42" spans="1:20" ht="15.75" customHeight="1" x14ac:dyDescent="0.25">
      <c r="A42" s="35" t="s">
        <v>367</v>
      </c>
      <c r="B42" s="22" t="s">
        <v>850</v>
      </c>
      <c r="C42" s="23" t="s">
        <v>851</v>
      </c>
      <c r="D42" s="23" t="s">
        <v>20</v>
      </c>
      <c r="E42" s="23" t="s">
        <v>20</v>
      </c>
      <c r="F42" s="23" t="s">
        <v>20</v>
      </c>
      <c r="G42" s="23" t="s">
        <v>20</v>
      </c>
      <c r="H42" s="23" t="s">
        <v>20</v>
      </c>
      <c r="I42" s="66">
        <v>3482</v>
      </c>
      <c r="J42" s="23" t="s">
        <v>20</v>
      </c>
      <c r="K42" s="66">
        <v>3300</v>
      </c>
      <c r="L42" s="66">
        <v>3814</v>
      </c>
      <c r="M42" s="23" t="s">
        <v>20</v>
      </c>
      <c r="N42" s="23" t="s">
        <v>20</v>
      </c>
      <c r="O42" s="23" t="s">
        <v>20</v>
      </c>
      <c r="P42" s="23" t="s">
        <v>20</v>
      </c>
      <c r="Q42" s="23" t="s">
        <v>20</v>
      </c>
      <c r="R42" s="23" t="s">
        <v>20</v>
      </c>
      <c r="S42" s="23" t="s">
        <v>20</v>
      </c>
      <c r="T42" s="23" t="s">
        <v>20</v>
      </c>
    </row>
    <row r="43" spans="1:20" ht="15.75" customHeight="1" x14ac:dyDescent="0.25">
      <c r="A43" s="35" t="s">
        <v>370</v>
      </c>
      <c r="B43" s="22" t="s">
        <v>852</v>
      </c>
      <c r="C43" s="23" t="s">
        <v>848</v>
      </c>
      <c r="D43" s="23" t="s">
        <v>20</v>
      </c>
      <c r="E43" s="23" t="s">
        <v>20</v>
      </c>
      <c r="F43" s="23" t="s">
        <v>20</v>
      </c>
      <c r="G43" s="23" t="s">
        <v>20</v>
      </c>
      <c r="H43" s="23" t="s">
        <v>20</v>
      </c>
      <c r="I43" s="23">
        <v>8.3000000000000007</v>
      </c>
      <c r="J43" s="23" t="s">
        <v>20</v>
      </c>
      <c r="K43" s="23">
        <v>5.2</v>
      </c>
      <c r="L43" s="23">
        <v>7.7</v>
      </c>
      <c r="M43" s="23" t="s">
        <v>20</v>
      </c>
      <c r="N43" s="23" t="s">
        <v>20</v>
      </c>
      <c r="O43" s="23" t="s">
        <v>20</v>
      </c>
      <c r="P43" s="23" t="s">
        <v>20</v>
      </c>
      <c r="Q43" s="23" t="s">
        <v>20</v>
      </c>
      <c r="R43" s="23" t="s">
        <v>20</v>
      </c>
      <c r="S43" s="23" t="s">
        <v>20</v>
      </c>
      <c r="T43" s="23" t="s">
        <v>20</v>
      </c>
    </row>
    <row r="44" spans="1:20" ht="15.75" customHeight="1" x14ac:dyDescent="0.25">
      <c r="A44" s="35" t="s">
        <v>373</v>
      </c>
      <c r="B44" s="22" t="s">
        <v>853</v>
      </c>
      <c r="C44" s="23" t="s">
        <v>854</v>
      </c>
      <c r="D44" s="23" t="s">
        <v>20</v>
      </c>
      <c r="E44" s="23" t="s">
        <v>20</v>
      </c>
      <c r="F44" s="23" t="s">
        <v>20</v>
      </c>
      <c r="G44" s="23" t="s">
        <v>20</v>
      </c>
      <c r="H44" s="23" t="s">
        <v>20</v>
      </c>
      <c r="I44" s="23">
        <v>921</v>
      </c>
      <c r="J44" s="23" t="s">
        <v>20</v>
      </c>
      <c r="K44" s="66">
        <v>1000</v>
      </c>
      <c r="L44" s="23" t="s">
        <v>20</v>
      </c>
      <c r="M44" s="23" t="s">
        <v>20</v>
      </c>
      <c r="N44" s="23" t="s">
        <v>20</v>
      </c>
      <c r="O44" s="23" t="s">
        <v>20</v>
      </c>
      <c r="P44" s="23" t="s">
        <v>20</v>
      </c>
      <c r="Q44" s="23" t="s">
        <v>20</v>
      </c>
      <c r="R44" s="23" t="s">
        <v>20</v>
      </c>
      <c r="S44" s="23" t="s">
        <v>20</v>
      </c>
      <c r="T44" s="23" t="s">
        <v>20</v>
      </c>
    </row>
    <row r="45" spans="1:20" ht="15.75" customHeight="1" x14ac:dyDescent="0.25">
      <c r="A45" s="35" t="s">
        <v>695</v>
      </c>
      <c r="B45" s="22" t="s">
        <v>855</v>
      </c>
      <c r="C45" s="23" t="s">
        <v>856</v>
      </c>
      <c r="D45" s="23" t="s">
        <v>20</v>
      </c>
      <c r="E45" s="23" t="s">
        <v>20</v>
      </c>
      <c r="F45" s="23" t="s">
        <v>20</v>
      </c>
      <c r="G45" s="23" t="s">
        <v>20</v>
      </c>
      <c r="H45" s="23" t="s">
        <v>20</v>
      </c>
      <c r="I45" s="23">
        <v>109.1</v>
      </c>
      <c r="J45" s="23" t="s">
        <v>20</v>
      </c>
      <c r="K45" s="65">
        <v>100</v>
      </c>
      <c r="L45" s="23">
        <v>126.6</v>
      </c>
      <c r="M45" s="23" t="s">
        <v>20</v>
      </c>
      <c r="N45" s="23" t="s">
        <v>20</v>
      </c>
      <c r="O45" s="23" t="s">
        <v>20</v>
      </c>
      <c r="P45" s="23" t="s">
        <v>20</v>
      </c>
      <c r="Q45" s="23" t="s">
        <v>20</v>
      </c>
      <c r="R45" s="23" t="s">
        <v>20</v>
      </c>
      <c r="S45" s="23" t="s">
        <v>20</v>
      </c>
      <c r="T45" s="23" t="s">
        <v>20</v>
      </c>
    </row>
    <row r="46" spans="1:20" ht="15.75" customHeight="1" x14ac:dyDescent="0.25">
      <c r="A46" s="35" t="s">
        <v>697</v>
      </c>
      <c r="B46" s="22" t="s">
        <v>857</v>
      </c>
      <c r="C46" s="23" t="s">
        <v>858</v>
      </c>
      <c r="D46" s="23" t="s">
        <v>20</v>
      </c>
      <c r="E46" s="23" t="s">
        <v>20</v>
      </c>
      <c r="F46" s="23" t="s">
        <v>20</v>
      </c>
      <c r="G46" s="23" t="s">
        <v>20</v>
      </c>
      <c r="H46" s="23" t="s">
        <v>20</v>
      </c>
      <c r="I46" s="23">
        <v>2.02</v>
      </c>
      <c r="J46" s="23" t="s">
        <v>20</v>
      </c>
      <c r="K46" s="29">
        <v>1.9</v>
      </c>
      <c r="L46" s="23">
        <v>3.01</v>
      </c>
      <c r="M46" s="23" t="s">
        <v>20</v>
      </c>
      <c r="N46" s="23" t="s">
        <v>20</v>
      </c>
      <c r="O46" s="23" t="s">
        <v>20</v>
      </c>
      <c r="P46" s="23" t="s">
        <v>20</v>
      </c>
      <c r="Q46" s="23" t="s">
        <v>20</v>
      </c>
      <c r="R46" s="23" t="s">
        <v>20</v>
      </c>
      <c r="S46" s="23" t="s">
        <v>20</v>
      </c>
      <c r="T46" s="23" t="s">
        <v>20</v>
      </c>
    </row>
    <row r="47" spans="1:20" ht="15.75" customHeight="1" x14ac:dyDescent="0.25">
      <c r="A47" s="35" t="s">
        <v>699</v>
      </c>
      <c r="B47" s="22" t="s">
        <v>859</v>
      </c>
      <c r="C47" s="23" t="s">
        <v>856</v>
      </c>
      <c r="D47" s="23" t="s">
        <v>20</v>
      </c>
      <c r="E47" s="23" t="s">
        <v>20</v>
      </c>
      <c r="F47" s="23" t="s">
        <v>20</v>
      </c>
      <c r="G47" s="23" t="s">
        <v>20</v>
      </c>
      <c r="H47" s="23" t="s">
        <v>20</v>
      </c>
      <c r="I47" s="23">
        <v>14.5</v>
      </c>
      <c r="J47" s="23" t="s">
        <v>20</v>
      </c>
      <c r="K47" s="65">
        <v>15</v>
      </c>
      <c r="L47" s="23">
        <v>33.1</v>
      </c>
      <c r="M47" s="23" t="s">
        <v>20</v>
      </c>
      <c r="N47" s="23" t="s">
        <v>20</v>
      </c>
      <c r="O47" s="23" t="s">
        <v>20</v>
      </c>
      <c r="P47" s="23" t="s">
        <v>20</v>
      </c>
      <c r="Q47" s="23" t="s">
        <v>20</v>
      </c>
      <c r="R47" s="23" t="s">
        <v>20</v>
      </c>
      <c r="S47" s="23" t="s">
        <v>20</v>
      </c>
      <c r="T47" s="23" t="s">
        <v>20</v>
      </c>
    </row>
    <row r="48" spans="1:20" ht="15.75" customHeight="1" x14ac:dyDescent="0.25">
      <c r="A48" s="35" t="s">
        <v>701</v>
      </c>
      <c r="B48" s="22" t="s">
        <v>795</v>
      </c>
      <c r="C48" s="23" t="s">
        <v>860</v>
      </c>
      <c r="D48" s="23" t="s">
        <v>20</v>
      </c>
      <c r="E48" s="23" t="s">
        <v>20</v>
      </c>
      <c r="F48" s="23" t="s">
        <v>20</v>
      </c>
      <c r="G48" s="23" t="s">
        <v>20</v>
      </c>
      <c r="H48" s="23" t="s">
        <v>20</v>
      </c>
      <c r="I48" s="23">
        <v>2.6</v>
      </c>
      <c r="J48" s="23" t="s">
        <v>20</v>
      </c>
      <c r="K48" s="23">
        <v>2.5</v>
      </c>
      <c r="L48" s="23">
        <v>2.7</v>
      </c>
      <c r="M48" s="23" t="s">
        <v>20</v>
      </c>
      <c r="N48" s="23" t="s">
        <v>20</v>
      </c>
      <c r="O48" s="23" t="s">
        <v>20</v>
      </c>
      <c r="P48" s="23" t="s">
        <v>20</v>
      </c>
      <c r="Q48" s="23" t="s">
        <v>20</v>
      </c>
      <c r="R48" s="23" t="s">
        <v>20</v>
      </c>
      <c r="S48" s="23" t="s">
        <v>20</v>
      </c>
      <c r="T48" s="23" t="s">
        <v>20</v>
      </c>
    </row>
    <row r="49" spans="1:20" ht="15.75" customHeight="1" x14ac:dyDescent="0.25">
      <c r="A49" s="495" t="s">
        <v>861</v>
      </c>
      <c r="B49" s="466"/>
      <c r="C49" s="466"/>
      <c r="D49" s="466"/>
      <c r="E49" s="466"/>
      <c r="F49" s="466"/>
      <c r="G49" s="466"/>
      <c r="H49" s="466"/>
      <c r="I49" s="466"/>
      <c r="J49" s="466"/>
      <c r="K49" s="466"/>
      <c r="L49" s="466"/>
      <c r="M49" s="466"/>
      <c r="N49" s="466"/>
      <c r="O49" s="466"/>
      <c r="P49" s="466"/>
      <c r="Q49" s="466"/>
      <c r="R49" s="466"/>
      <c r="S49" s="466"/>
      <c r="T49" s="467"/>
    </row>
    <row r="50" spans="1:20" ht="15.75" customHeight="1" x14ac:dyDescent="0.25">
      <c r="A50" s="35" t="s">
        <v>703</v>
      </c>
      <c r="B50" s="22" t="s">
        <v>862</v>
      </c>
      <c r="C50" s="23" t="s">
        <v>863</v>
      </c>
      <c r="D50" s="23" t="s">
        <v>20</v>
      </c>
      <c r="E50" s="23" t="s">
        <v>20</v>
      </c>
      <c r="F50" s="23" t="s">
        <v>20</v>
      </c>
      <c r="G50" s="23" t="s">
        <v>20</v>
      </c>
      <c r="H50" s="23" t="s">
        <v>20</v>
      </c>
      <c r="I50" s="23">
        <v>29.25</v>
      </c>
      <c r="J50" s="23" t="s">
        <v>20</v>
      </c>
      <c r="K50" s="23">
        <v>28.49</v>
      </c>
      <c r="L50" s="23">
        <v>28.62</v>
      </c>
      <c r="M50" s="23">
        <v>30.1</v>
      </c>
      <c r="N50" s="23">
        <v>27.4</v>
      </c>
      <c r="O50" s="23">
        <v>26.2</v>
      </c>
      <c r="P50" s="23">
        <v>25.6</v>
      </c>
      <c r="Q50" s="23">
        <v>25.6</v>
      </c>
      <c r="R50" s="23">
        <v>25.6</v>
      </c>
      <c r="S50" s="23">
        <v>158.6</v>
      </c>
      <c r="T50" s="23" t="s">
        <v>20</v>
      </c>
    </row>
    <row r="51" spans="1:20" ht="15.75" customHeight="1" x14ac:dyDescent="0.25">
      <c r="A51" s="35" t="s">
        <v>705</v>
      </c>
      <c r="B51" s="22" t="s">
        <v>864</v>
      </c>
      <c r="C51" s="23" t="s">
        <v>863</v>
      </c>
      <c r="D51" s="23" t="s">
        <v>20</v>
      </c>
      <c r="E51" s="23" t="s">
        <v>20</v>
      </c>
      <c r="F51" s="23" t="s">
        <v>20</v>
      </c>
      <c r="G51" s="23" t="s">
        <v>20</v>
      </c>
      <c r="H51" s="23" t="s">
        <v>20</v>
      </c>
      <c r="I51" s="23">
        <v>3.67</v>
      </c>
      <c r="J51" s="23" t="s">
        <v>20</v>
      </c>
      <c r="K51" s="23">
        <v>1.54</v>
      </c>
      <c r="L51" s="23">
        <v>1.44</v>
      </c>
      <c r="M51" s="23">
        <v>1.79</v>
      </c>
      <c r="N51" s="23" t="s">
        <v>20</v>
      </c>
      <c r="O51" s="23" t="s">
        <v>20</v>
      </c>
      <c r="P51" s="23" t="s">
        <v>20</v>
      </c>
      <c r="Q51" s="23" t="s">
        <v>20</v>
      </c>
      <c r="R51" s="23" t="s">
        <v>20</v>
      </c>
      <c r="S51" s="23" t="s">
        <v>20</v>
      </c>
      <c r="T51" s="23" t="s">
        <v>20</v>
      </c>
    </row>
    <row r="52" spans="1:20" ht="15.75" customHeight="1" x14ac:dyDescent="0.25">
      <c r="A52" s="35" t="s">
        <v>720</v>
      </c>
      <c r="B52" s="22" t="s">
        <v>865</v>
      </c>
      <c r="C52" s="23" t="s">
        <v>863</v>
      </c>
      <c r="D52" s="23" t="s">
        <v>20</v>
      </c>
      <c r="E52" s="23" t="s">
        <v>20</v>
      </c>
      <c r="F52" s="23" t="s">
        <v>20</v>
      </c>
      <c r="G52" s="23" t="s">
        <v>20</v>
      </c>
      <c r="H52" s="23" t="s">
        <v>20</v>
      </c>
      <c r="I52" s="23">
        <v>3.66</v>
      </c>
      <c r="J52" s="23" t="s">
        <v>20</v>
      </c>
      <c r="K52" s="23">
        <v>1.78</v>
      </c>
      <c r="L52" s="23">
        <v>1.69</v>
      </c>
      <c r="M52" s="23">
        <v>2.73</v>
      </c>
      <c r="N52" s="23">
        <v>2.6</v>
      </c>
      <c r="O52" s="23">
        <v>2.4900000000000002</v>
      </c>
      <c r="P52" s="23">
        <v>2.4900000000000002</v>
      </c>
      <c r="Q52" s="23">
        <v>2.4900000000000002</v>
      </c>
      <c r="R52" s="23">
        <v>2.4900000000000002</v>
      </c>
      <c r="S52" s="23">
        <v>4.55</v>
      </c>
      <c r="T52" s="23" t="s">
        <v>20</v>
      </c>
    </row>
    <row r="53" spans="1:20" ht="15.75" customHeight="1" x14ac:dyDescent="0.25">
      <c r="A53" s="35" t="s">
        <v>722</v>
      </c>
      <c r="B53" s="22" t="s">
        <v>866</v>
      </c>
      <c r="C53" s="23" t="s">
        <v>863</v>
      </c>
      <c r="D53" s="23" t="s">
        <v>20</v>
      </c>
      <c r="E53" s="23" t="s">
        <v>20</v>
      </c>
      <c r="F53" s="23" t="s">
        <v>20</v>
      </c>
      <c r="G53" s="23" t="s">
        <v>20</v>
      </c>
      <c r="H53" s="23" t="s">
        <v>20</v>
      </c>
      <c r="I53" s="23">
        <v>3.66</v>
      </c>
      <c r="J53" s="23" t="s">
        <v>20</v>
      </c>
      <c r="K53" s="23">
        <v>1.45</v>
      </c>
      <c r="L53" s="29">
        <v>1.5</v>
      </c>
      <c r="M53" s="23">
        <v>2.73</v>
      </c>
      <c r="N53" s="23">
        <v>2.6</v>
      </c>
      <c r="O53" s="23">
        <v>2.4900000000000002</v>
      </c>
      <c r="P53" s="23">
        <v>2.4900000000000002</v>
      </c>
      <c r="Q53" s="23">
        <v>2.4900000000000002</v>
      </c>
      <c r="R53" s="23">
        <v>2.4900000000000002</v>
      </c>
      <c r="S53" s="23">
        <v>37.82</v>
      </c>
      <c r="T53" s="23" t="s">
        <v>20</v>
      </c>
    </row>
    <row r="54" spans="1:20" ht="15.75" customHeight="1" x14ac:dyDescent="0.25">
      <c r="A54" s="35" t="s">
        <v>724</v>
      </c>
      <c r="B54" s="22" t="s">
        <v>867</v>
      </c>
      <c r="C54" s="23" t="s">
        <v>863</v>
      </c>
      <c r="D54" s="23" t="s">
        <v>20</v>
      </c>
      <c r="E54" s="23" t="s">
        <v>20</v>
      </c>
      <c r="F54" s="23" t="s">
        <v>20</v>
      </c>
      <c r="G54" s="23" t="s">
        <v>20</v>
      </c>
      <c r="H54" s="23" t="s">
        <v>20</v>
      </c>
      <c r="I54" s="23">
        <v>0.62</v>
      </c>
      <c r="J54" s="23" t="s">
        <v>20</v>
      </c>
      <c r="K54" s="23">
        <v>0.48</v>
      </c>
      <c r="L54" s="23">
        <v>0.51</v>
      </c>
      <c r="M54" s="23">
        <v>0.46</v>
      </c>
      <c r="N54" s="23">
        <v>0.44</v>
      </c>
      <c r="O54" s="23">
        <v>0.42</v>
      </c>
      <c r="P54" s="23">
        <v>0.42</v>
      </c>
      <c r="Q54" s="23">
        <v>0.42</v>
      </c>
      <c r="R54" s="23">
        <v>0.42</v>
      </c>
      <c r="S54" s="23">
        <v>0.7</v>
      </c>
      <c r="T54" s="23" t="s">
        <v>20</v>
      </c>
    </row>
    <row r="55" spans="1:20" ht="15.75" customHeight="1" x14ac:dyDescent="0.25">
      <c r="A55" s="35" t="s">
        <v>728</v>
      </c>
      <c r="B55" s="22" t="s">
        <v>868</v>
      </c>
      <c r="C55" s="23" t="s">
        <v>863</v>
      </c>
      <c r="D55" s="23" t="s">
        <v>20</v>
      </c>
      <c r="E55" s="23" t="s">
        <v>20</v>
      </c>
      <c r="F55" s="23" t="s">
        <v>20</v>
      </c>
      <c r="G55" s="23" t="s">
        <v>20</v>
      </c>
      <c r="H55" s="23" t="s">
        <v>20</v>
      </c>
      <c r="I55" s="23">
        <v>0.21</v>
      </c>
      <c r="J55" s="23" t="s">
        <v>20</v>
      </c>
      <c r="K55" s="23">
        <v>0.24</v>
      </c>
      <c r="L55" s="23">
        <v>0.19</v>
      </c>
      <c r="M55" s="23">
        <v>0.13</v>
      </c>
      <c r="N55" s="23">
        <v>0.12</v>
      </c>
      <c r="O55" s="23">
        <v>0.12</v>
      </c>
      <c r="P55" s="23">
        <v>0.12</v>
      </c>
      <c r="Q55" s="23">
        <v>0.12</v>
      </c>
      <c r="R55" s="23">
        <v>0.12</v>
      </c>
      <c r="S55" s="23">
        <v>0.12</v>
      </c>
      <c r="T55" s="23" t="s">
        <v>20</v>
      </c>
    </row>
    <row r="56" spans="1:20" ht="15.75" customHeight="1" x14ac:dyDescent="0.25">
      <c r="A56" s="35" t="s">
        <v>731</v>
      </c>
      <c r="B56" s="22" t="s">
        <v>869</v>
      </c>
      <c r="C56" s="23" t="s">
        <v>863</v>
      </c>
      <c r="D56" s="23" t="s">
        <v>20</v>
      </c>
      <c r="E56" s="23" t="s">
        <v>20</v>
      </c>
      <c r="F56" s="23" t="s">
        <v>20</v>
      </c>
      <c r="G56" s="23" t="s">
        <v>20</v>
      </c>
      <c r="H56" s="23" t="s">
        <v>20</v>
      </c>
      <c r="I56" s="23">
        <v>0.32</v>
      </c>
      <c r="J56" s="23" t="s">
        <v>20</v>
      </c>
      <c r="K56" s="23">
        <v>0.23</v>
      </c>
      <c r="L56" s="23">
        <v>0.41</v>
      </c>
      <c r="M56" s="23">
        <v>0.22</v>
      </c>
      <c r="N56" s="23">
        <v>0.21</v>
      </c>
      <c r="O56" s="23">
        <v>0.2</v>
      </c>
      <c r="P56" s="23">
        <v>0.2</v>
      </c>
      <c r="Q56" s="23">
        <v>0.2</v>
      </c>
      <c r="R56" s="23">
        <v>0.2</v>
      </c>
      <c r="S56" s="23">
        <v>0.2</v>
      </c>
      <c r="T56" s="23" t="s">
        <v>20</v>
      </c>
    </row>
    <row r="57" spans="1:20" ht="15.75" customHeight="1" x14ac:dyDescent="0.25">
      <c r="A57" s="35" t="s">
        <v>733</v>
      </c>
      <c r="B57" s="22" t="s">
        <v>870</v>
      </c>
      <c r="C57" s="23" t="s">
        <v>863</v>
      </c>
      <c r="D57" s="23" t="s">
        <v>20</v>
      </c>
      <c r="E57" s="23" t="s">
        <v>20</v>
      </c>
      <c r="F57" s="23" t="s">
        <v>20</v>
      </c>
      <c r="G57" s="23" t="s">
        <v>20</v>
      </c>
      <c r="H57" s="23" t="s">
        <v>20</v>
      </c>
      <c r="I57" s="23">
        <v>0.23</v>
      </c>
      <c r="J57" s="23" t="s">
        <v>20</v>
      </c>
      <c r="K57" s="23">
        <v>0.09</v>
      </c>
      <c r="L57" s="23">
        <v>0.24</v>
      </c>
      <c r="M57" s="23">
        <v>0.09</v>
      </c>
      <c r="N57" s="23">
        <v>0.08</v>
      </c>
      <c r="O57" s="23">
        <v>0.05</v>
      </c>
      <c r="P57" s="23">
        <v>0.05</v>
      </c>
      <c r="Q57" s="23">
        <v>0.05</v>
      </c>
      <c r="R57" s="23">
        <v>0.05</v>
      </c>
      <c r="S57" s="23">
        <v>0.05</v>
      </c>
      <c r="T57" s="23" t="s">
        <v>20</v>
      </c>
    </row>
    <row r="58" spans="1:20" ht="15.75" customHeight="1" x14ac:dyDescent="0.25">
      <c r="A58" s="35" t="s">
        <v>735</v>
      </c>
      <c r="B58" s="22" t="s">
        <v>871</v>
      </c>
      <c r="C58" s="23" t="s">
        <v>863</v>
      </c>
      <c r="D58" s="23" t="s">
        <v>20</v>
      </c>
      <c r="E58" s="23" t="s">
        <v>20</v>
      </c>
      <c r="F58" s="23" t="s">
        <v>20</v>
      </c>
      <c r="G58" s="23" t="s">
        <v>20</v>
      </c>
      <c r="H58" s="23" t="s">
        <v>20</v>
      </c>
      <c r="I58" s="23">
        <v>0.03</v>
      </c>
      <c r="J58" s="23" t="s">
        <v>20</v>
      </c>
      <c r="K58" s="23">
        <v>0.05</v>
      </c>
      <c r="L58" s="23">
        <v>0.04</v>
      </c>
      <c r="M58" s="23">
        <v>0.05</v>
      </c>
      <c r="N58" s="23">
        <v>0.05</v>
      </c>
      <c r="O58" s="23">
        <v>0.04</v>
      </c>
      <c r="P58" s="23">
        <v>0.05</v>
      </c>
      <c r="Q58" s="23">
        <v>0.05</v>
      </c>
      <c r="R58" s="23">
        <v>0.05</v>
      </c>
      <c r="S58" s="23">
        <v>0.05</v>
      </c>
      <c r="T58" s="23" t="s">
        <v>20</v>
      </c>
    </row>
    <row r="59" spans="1:20" ht="15.75" customHeight="1" x14ac:dyDescent="0.25">
      <c r="A59" s="35" t="s">
        <v>739</v>
      </c>
      <c r="B59" s="22" t="s">
        <v>872</v>
      </c>
      <c r="C59" s="23" t="s">
        <v>863</v>
      </c>
      <c r="D59" s="23" t="s">
        <v>20</v>
      </c>
      <c r="E59" s="23" t="s">
        <v>20</v>
      </c>
      <c r="F59" s="23" t="s">
        <v>20</v>
      </c>
      <c r="G59" s="23" t="s">
        <v>20</v>
      </c>
      <c r="H59" s="23" t="s">
        <v>20</v>
      </c>
      <c r="I59" s="23">
        <v>0.09</v>
      </c>
      <c r="J59" s="23" t="s">
        <v>20</v>
      </c>
      <c r="K59" s="23">
        <v>0.06</v>
      </c>
      <c r="L59" s="23">
        <v>0.09</v>
      </c>
      <c r="M59" s="23">
        <v>0.06</v>
      </c>
      <c r="N59" s="23">
        <v>0.05</v>
      </c>
      <c r="O59" s="23">
        <v>0.05</v>
      </c>
      <c r="P59" s="23">
        <v>0.05</v>
      </c>
      <c r="Q59" s="23">
        <v>0.06</v>
      </c>
      <c r="R59" s="23">
        <v>0.06</v>
      </c>
      <c r="S59" s="23">
        <v>0.06</v>
      </c>
      <c r="T59" s="23" t="s">
        <v>20</v>
      </c>
    </row>
    <row r="60" spans="1:20" ht="15.75" customHeight="1" x14ac:dyDescent="0.25">
      <c r="A60" s="35" t="s">
        <v>741</v>
      </c>
      <c r="B60" s="22" t="s">
        <v>873</v>
      </c>
      <c r="C60" s="23" t="s">
        <v>874</v>
      </c>
      <c r="D60" s="23" t="s">
        <v>20</v>
      </c>
      <c r="E60" s="23" t="s">
        <v>20</v>
      </c>
      <c r="F60" s="23" t="s">
        <v>20</v>
      </c>
      <c r="G60" s="23" t="s">
        <v>20</v>
      </c>
      <c r="H60" s="23" t="s">
        <v>20</v>
      </c>
      <c r="I60" s="23">
        <v>1</v>
      </c>
      <c r="J60" s="23" t="s">
        <v>20</v>
      </c>
      <c r="K60" s="23">
        <v>1</v>
      </c>
      <c r="L60" s="23">
        <v>1</v>
      </c>
      <c r="M60" s="23">
        <v>1</v>
      </c>
      <c r="N60" s="23">
        <v>1</v>
      </c>
      <c r="O60" s="23">
        <v>1</v>
      </c>
      <c r="P60" s="23">
        <v>1</v>
      </c>
      <c r="Q60" s="23">
        <v>1</v>
      </c>
      <c r="R60" s="23">
        <v>1</v>
      </c>
      <c r="S60" s="23">
        <v>1</v>
      </c>
      <c r="T60" s="23" t="s">
        <v>20</v>
      </c>
    </row>
    <row r="61" spans="1:20" ht="15.75" customHeight="1" x14ac:dyDescent="0.25">
      <c r="A61" s="35" t="s">
        <v>744</v>
      </c>
      <c r="B61" s="22" t="s">
        <v>875</v>
      </c>
      <c r="C61" s="23" t="s">
        <v>863</v>
      </c>
      <c r="D61" s="23" t="s">
        <v>20</v>
      </c>
      <c r="E61" s="23" t="s">
        <v>20</v>
      </c>
      <c r="F61" s="23" t="s">
        <v>20</v>
      </c>
      <c r="G61" s="23" t="s">
        <v>20</v>
      </c>
      <c r="H61" s="23" t="s">
        <v>20</v>
      </c>
      <c r="I61" s="23">
        <v>0.45</v>
      </c>
      <c r="J61" s="23" t="s">
        <v>20</v>
      </c>
      <c r="K61" s="23">
        <v>0.71</v>
      </c>
      <c r="L61" s="23">
        <v>0.77</v>
      </c>
      <c r="M61" s="23">
        <v>0.56000000000000005</v>
      </c>
      <c r="N61" s="23">
        <v>0.53</v>
      </c>
      <c r="O61" s="23">
        <v>0.51</v>
      </c>
      <c r="P61" s="23">
        <v>0.92</v>
      </c>
      <c r="Q61" s="23">
        <v>0.92</v>
      </c>
      <c r="R61" s="23">
        <v>0.92</v>
      </c>
      <c r="S61" s="23">
        <v>4.3899999999999997</v>
      </c>
      <c r="T61" s="23" t="s">
        <v>20</v>
      </c>
    </row>
    <row r="62" spans="1:20" ht="15.75" customHeight="1" x14ac:dyDescent="0.25">
      <c r="A62" s="35" t="s">
        <v>746</v>
      </c>
      <c r="B62" s="22" t="s">
        <v>876</v>
      </c>
      <c r="C62" s="23" t="s">
        <v>863</v>
      </c>
      <c r="D62" s="23" t="s">
        <v>20</v>
      </c>
      <c r="E62" s="23" t="s">
        <v>20</v>
      </c>
      <c r="F62" s="23" t="s">
        <v>20</v>
      </c>
      <c r="G62" s="23" t="s">
        <v>20</v>
      </c>
      <c r="H62" s="23" t="s">
        <v>20</v>
      </c>
      <c r="I62" s="29">
        <v>0.6</v>
      </c>
      <c r="J62" s="23" t="s">
        <v>20</v>
      </c>
      <c r="K62" s="23">
        <v>0.31</v>
      </c>
      <c r="L62" s="23">
        <v>0.21</v>
      </c>
      <c r="M62" s="23" t="s">
        <v>20</v>
      </c>
      <c r="N62" s="23" t="s">
        <v>20</v>
      </c>
      <c r="O62" s="23" t="s">
        <v>20</v>
      </c>
      <c r="P62" s="23" t="s">
        <v>20</v>
      </c>
      <c r="Q62" s="23" t="s">
        <v>20</v>
      </c>
      <c r="R62" s="23" t="s">
        <v>20</v>
      </c>
      <c r="S62" s="23" t="s">
        <v>20</v>
      </c>
      <c r="T62" s="23" t="s">
        <v>20</v>
      </c>
    </row>
    <row r="63" spans="1:20" ht="15.75" customHeight="1" x14ac:dyDescent="0.25">
      <c r="A63" s="35" t="s">
        <v>748</v>
      </c>
      <c r="B63" s="22" t="s">
        <v>877</v>
      </c>
      <c r="C63" s="23" t="s">
        <v>863</v>
      </c>
      <c r="D63" s="23" t="s">
        <v>20</v>
      </c>
      <c r="E63" s="23" t="s">
        <v>20</v>
      </c>
      <c r="F63" s="23" t="s">
        <v>20</v>
      </c>
      <c r="G63" s="23" t="s">
        <v>20</v>
      </c>
      <c r="H63" s="23" t="s">
        <v>20</v>
      </c>
      <c r="I63" s="23">
        <v>1.24</v>
      </c>
      <c r="J63" s="23" t="s">
        <v>20</v>
      </c>
      <c r="K63" s="29">
        <v>1.4</v>
      </c>
      <c r="L63" s="23">
        <v>1.42</v>
      </c>
      <c r="M63" s="23">
        <v>1.31</v>
      </c>
      <c r="N63" s="23">
        <v>1.25</v>
      </c>
      <c r="O63" s="23">
        <v>1.2</v>
      </c>
      <c r="P63" s="23">
        <v>1.2</v>
      </c>
      <c r="Q63" s="23">
        <v>1.2</v>
      </c>
      <c r="R63" s="23">
        <v>1.2</v>
      </c>
      <c r="S63" s="23">
        <v>1.2</v>
      </c>
      <c r="T63" s="23" t="s">
        <v>20</v>
      </c>
    </row>
    <row r="64" spans="1:20" ht="15.75" customHeight="1" x14ac:dyDescent="0.25">
      <c r="A64" s="35" t="s">
        <v>750</v>
      </c>
      <c r="B64" s="22" t="s">
        <v>878</v>
      </c>
      <c r="C64" s="23" t="s">
        <v>863</v>
      </c>
      <c r="D64" s="23" t="s">
        <v>20</v>
      </c>
      <c r="E64" s="23" t="s">
        <v>20</v>
      </c>
      <c r="F64" s="23" t="s">
        <v>20</v>
      </c>
      <c r="G64" s="23" t="s">
        <v>20</v>
      </c>
      <c r="H64" s="23" t="s">
        <v>20</v>
      </c>
      <c r="I64" s="23">
        <v>1.37</v>
      </c>
      <c r="J64" s="23" t="s">
        <v>20</v>
      </c>
      <c r="K64" s="23">
        <v>1.68</v>
      </c>
      <c r="L64" s="23">
        <v>1.68</v>
      </c>
      <c r="M64" s="23">
        <v>2.0099999999999998</v>
      </c>
      <c r="N64" s="23">
        <v>1.92</v>
      </c>
      <c r="O64" s="23">
        <v>1.84</v>
      </c>
      <c r="P64" s="23">
        <v>1.84</v>
      </c>
      <c r="Q64" s="23">
        <v>1.84</v>
      </c>
      <c r="R64" s="23">
        <v>1.84</v>
      </c>
      <c r="S64" s="23">
        <v>1.84</v>
      </c>
      <c r="T64" s="23" t="s">
        <v>20</v>
      </c>
    </row>
    <row r="65" spans="1:20" ht="15.75" customHeight="1" x14ac:dyDescent="0.25">
      <c r="A65" s="35" t="s">
        <v>879</v>
      </c>
      <c r="B65" s="22" t="s">
        <v>880</v>
      </c>
      <c r="C65" s="23" t="s">
        <v>863</v>
      </c>
      <c r="D65" s="23" t="s">
        <v>20</v>
      </c>
      <c r="E65" s="23" t="s">
        <v>20</v>
      </c>
      <c r="F65" s="23" t="s">
        <v>20</v>
      </c>
      <c r="G65" s="23" t="s">
        <v>20</v>
      </c>
      <c r="H65" s="23" t="s">
        <v>20</v>
      </c>
      <c r="I65" s="23">
        <v>2.21</v>
      </c>
      <c r="J65" s="23" t="s">
        <v>20</v>
      </c>
      <c r="K65" s="23">
        <v>2.69</v>
      </c>
      <c r="L65" s="23">
        <v>2.96</v>
      </c>
      <c r="M65" s="23">
        <v>2.41</v>
      </c>
      <c r="N65" s="23">
        <v>2.19</v>
      </c>
      <c r="O65" s="23">
        <v>2.1</v>
      </c>
      <c r="P65" s="23">
        <v>4.58</v>
      </c>
      <c r="Q65" s="23">
        <v>4.58</v>
      </c>
      <c r="R65" s="23">
        <v>4.58</v>
      </c>
      <c r="S65" s="23">
        <v>25.5</v>
      </c>
      <c r="T65" s="23" t="s">
        <v>20</v>
      </c>
    </row>
    <row r="66" spans="1:20" ht="15.75" customHeight="1" x14ac:dyDescent="0.25">
      <c r="A66" s="35" t="s">
        <v>881</v>
      </c>
      <c r="B66" s="22" t="s">
        <v>882</v>
      </c>
      <c r="C66" s="23" t="s">
        <v>863</v>
      </c>
      <c r="D66" s="23" t="s">
        <v>20</v>
      </c>
      <c r="E66" s="23" t="s">
        <v>20</v>
      </c>
      <c r="F66" s="23" t="s">
        <v>20</v>
      </c>
      <c r="G66" s="23" t="s">
        <v>20</v>
      </c>
      <c r="H66" s="23" t="s">
        <v>20</v>
      </c>
      <c r="I66" s="23">
        <v>0.25</v>
      </c>
      <c r="J66" s="23" t="s">
        <v>20</v>
      </c>
      <c r="K66" s="23">
        <v>0.23</v>
      </c>
      <c r="L66" s="23">
        <v>0.28999999999999998</v>
      </c>
      <c r="M66" s="23">
        <v>0.22</v>
      </c>
      <c r="N66" s="23">
        <v>0.21</v>
      </c>
      <c r="O66" s="23">
        <v>0.2</v>
      </c>
      <c r="P66" s="23">
        <v>0.45</v>
      </c>
      <c r="Q66" s="23">
        <v>0.45</v>
      </c>
      <c r="R66" s="23">
        <v>0.45</v>
      </c>
      <c r="S66" s="23">
        <v>18.02</v>
      </c>
      <c r="T66" s="23" t="s">
        <v>20</v>
      </c>
    </row>
    <row r="67" spans="1:20" ht="15.75" customHeight="1" x14ac:dyDescent="0.25">
      <c r="A67" s="35" t="s">
        <v>883</v>
      </c>
      <c r="B67" s="22" t="s">
        <v>884</v>
      </c>
      <c r="C67" s="23" t="s">
        <v>350</v>
      </c>
      <c r="D67" s="23" t="s">
        <v>20</v>
      </c>
      <c r="E67" s="23" t="s">
        <v>20</v>
      </c>
      <c r="F67" s="23" t="s">
        <v>20</v>
      </c>
      <c r="G67" s="23" t="s">
        <v>20</v>
      </c>
      <c r="H67" s="23" t="s">
        <v>20</v>
      </c>
      <c r="I67" s="23">
        <v>2.1</v>
      </c>
      <c r="J67" s="23" t="s">
        <v>20</v>
      </c>
      <c r="K67" s="23">
        <v>2.4</v>
      </c>
      <c r="L67" s="23">
        <v>2.5</v>
      </c>
      <c r="M67" s="23">
        <v>2.4</v>
      </c>
      <c r="N67" s="23">
        <v>2.2999999999999998</v>
      </c>
      <c r="O67" s="23">
        <v>2.2999999999999998</v>
      </c>
      <c r="P67" s="23">
        <v>2</v>
      </c>
      <c r="Q67" s="23">
        <v>2</v>
      </c>
      <c r="R67" s="23">
        <v>2</v>
      </c>
      <c r="S67" s="23">
        <v>16.100000000000001</v>
      </c>
      <c r="T67" s="23" t="s">
        <v>20</v>
      </c>
    </row>
    <row r="68" spans="1:20" ht="15.75" customHeight="1" x14ac:dyDescent="0.25">
      <c r="A68" s="495" t="s">
        <v>885</v>
      </c>
      <c r="B68" s="466"/>
      <c r="C68" s="466"/>
      <c r="D68" s="466"/>
      <c r="E68" s="466"/>
      <c r="F68" s="466"/>
      <c r="G68" s="466"/>
      <c r="H68" s="466"/>
      <c r="I68" s="466"/>
      <c r="J68" s="466"/>
      <c r="K68" s="466"/>
      <c r="L68" s="466"/>
      <c r="M68" s="466"/>
      <c r="N68" s="466"/>
      <c r="O68" s="466"/>
      <c r="P68" s="466"/>
      <c r="Q68" s="466"/>
      <c r="R68" s="466"/>
      <c r="S68" s="466"/>
      <c r="T68" s="467"/>
    </row>
    <row r="69" spans="1:20" ht="15.75" customHeight="1" x14ac:dyDescent="0.25">
      <c r="A69" s="495" t="s">
        <v>886</v>
      </c>
      <c r="B69" s="466"/>
      <c r="C69" s="466"/>
      <c r="D69" s="466"/>
      <c r="E69" s="466"/>
      <c r="F69" s="466"/>
      <c r="G69" s="466"/>
      <c r="H69" s="466"/>
      <c r="I69" s="466"/>
      <c r="J69" s="466"/>
      <c r="K69" s="466"/>
      <c r="L69" s="466"/>
      <c r="M69" s="466"/>
      <c r="N69" s="466"/>
      <c r="O69" s="466"/>
      <c r="P69" s="466"/>
      <c r="Q69" s="466"/>
      <c r="R69" s="466"/>
      <c r="S69" s="466"/>
      <c r="T69" s="467"/>
    </row>
    <row r="70" spans="1:20" ht="15.75" customHeight="1" x14ac:dyDescent="0.25">
      <c r="A70" s="495" t="s">
        <v>887</v>
      </c>
      <c r="B70" s="466"/>
      <c r="C70" s="466"/>
      <c r="D70" s="466"/>
      <c r="E70" s="466"/>
      <c r="F70" s="466"/>
      <c r="G70" s="466"/>
      <c r="H70" s="466"/>
      <c r="I70" s="466"/>
      <c r="J70" s="466"/>
      <c r="K70" s="466"/>
      <c r="L70" s="466"/>
      <c r="M70" s="466"/>
      <c r="N70" s="466"/>
      <c r="O70" s="466"/>
      <c r="P70" s="466"/>
      <c r="Q70" s="466"/>
      <c r="R70" s="466"/>
      <c r="S70" s="466"/>
      <c r="T70" s="467"/>
    </row>
    <row r="71" spans="1:20" ht="15.75" customHeight="1" x14ac:dyDescent="0.25">
      <c r="A71" s="495" t="s">
        <v>886</v>
      </c>
      <c r="B71" s="466"/>
      <c r="C71" s="466"/>
      <c r="D71" s="466"/>
      <c r="E71" s="466"/>
      <c r="F71" s="466"/>
      <c r="G71" s="466"/>
      <c r="H71" s="466"/>
      <c r="I71" s="466"/>
      <c r="J71" s="466"/>
      <c r="K71" s="466"/>
      <c r="L71" s="466"/>
      <c r="M71" s="466"/>
      <c r="N71" s="466"/>
      <c r="O71" s="466"/>
      <c r="P71" s="466"/>
      <c r="Q71" s="466"/>
      <c r="R71" s="466"/>
      <c r="S71" s="466"/>
      <c r="T71" s="467"/>
    </row>
    <row r="72" spans="1:20" ht="15.75" customHeight="1" x14ac:dyDescent="0.25">
      <c r="A72" s="495" t="s">
        <v>888</v>
      </c>
      <c r="B72" s="466"/>
      <c r="C72" s="466"/>
      <c r="D72" s="466"/>
      <c r="E72" s="466"/>
      <c r="F72" s="466"/>
      <c r="G72" s="466"/>
      <c r="H72" s="466"/>
      <c r="I72" s="466"/>
      <c r="J72" s="466"/>
      <c r="K72" s="466"/>
      <c r="L72" s="466"/>
      <c r="M72" s="466"/>
      <c r="N72" s="466"/>
      <c r="O72" s="466"/>
      <c r="P72" s="466"/>
      <c r="Q72" s="466"/>
      <c r="R72" s="466"/>
      <c r="S72" s="466"/>
      <c r="T72" s="467"/>
    </row>
    <row r="73" spans="1:20" ht="15.75" customHeight="1" x14ac:dyDescent="0.25">
      <c r="A73" s="495" t="s">
        <v>886</v>
      </c>
      <c r="B73" s="466"/>
      <c r="C73" s="466"/>
      <c r="D73" s="466"/>
      <c r="E73" s="466"/>
      <c r="F73" s="466"/>
      <c r="G73" s="466"/>
      <c r="H73" s="466"/>
      <c r="I73" s="466"/>
      <c r="J73" s="466"/>
      <c r="K73" s="466"/>
      <c r="L73" s="466"/>
      <c r="M73" s="466"/>
      <c r="N73" s="466"/>
      <c r="O73" s="466"/>
      <c r="P73" s="466"/>
      <c r="Q73" s="466"/>
      <c r="R73" s="466"/>
      <c r="S73" s="466"/>
      <c r="T73" s="467"/>
    </row>
    <row r="74" spans="1:20" ht="15.75" customHeight="1" x14ac:dyDescent="0.25">
      <c r="A74" s="495" t="s">
        <v>889</v>
      </c>
      <c r="B74" s="466"/>
      <c r="C74" s="466"/>
      <c r="D74" s="466"/>
      <c r="E74" s="466"/>
      <c r="F74" s="466"/>
      <c r="G74" s="466"/>
      <c r="H74" s="466"/>
      <c r="I74" s="466"/>
      <c r="J74" s="466"/>
      <c r="K74" s="466"/>
      <c r="L74" s="466"/>
      <c r="M74" s="466"/>
      <c r="N74" s="466"/>
      <c r="O74" s="466"/>
      <c r="P74" s="466"/>
      <c r="Q74" s="466"/>
      <c r="R74" s="466"/>
      <c r="S74" s="466"/>
      <c r="T74" s="467"/>
    </row>
    <row r="75" spans="1:20" ht="15.75" customHeight="1" x14ac:dyDescent="0.25">
      <c r="A75" s="495" t="s">
        <v>886</v>
      </c>
      <c r="B75" s="466"/>
      <c r="C75" s="466"/>
      <c r="D75" s="466"/>
      <c r="E75" s="466"/>
      <c r="F75" s="466"/>
      <c r="G75" s="466"/>
      <c r="H75" s="466"/>
      <c r="I75" s="466"/>
      <c r="J75" s="466"/>
      <c r="K75" s="466"/>
      <c r="L75" s="466"/>
      <c r="M75" s="466"/>
      <c r="N75" s="466"/>
      <c r="O75" s="466"/>
      <c r="P75" s="466"/>
      <c r="Q75" s="466"/>
      <c r="R75" s="466"/>
      <c r="S75" s="466"/>
      <c r="T75" s="467"/>
    </row>
    <row r="76" spans="1:20" ht="15.75" customHeight="1" x14ac:dyDescent="0.25">
      <c r="A76" s="495" t="s">
        <v>890</v>
      </c>
      <c r="B76" s="466"/>
      <c r="C76" s="466"/>
      <c r="D76" s="466"/>
      <c r="E76" s="466"/>
      <c r="F76" s="466"/>
      <c r="G76" s="466"/>
      <c r="H76" s="466"/>
      <c r="I76" s="466"/>
      <c r="J76" s="466"/>
      <c r="K76" s="466"/>
      <c r="L76" s="466"/>
      <c r="M76" s="466"/>
      <c r="N76" s="466"/>
      <c r="O76" s="466"/>
      <c r="P76" s="466"/>
      <c r="Q76" s="466"/>
      <c r="R76" s="466"/>
      <c r="S76" s="466"/>
      <c r="T76" s="467"/>
    </row>
    <row r="77" spans="1:20" ht="15.75" customHeight="1" x14ac:dyDescent="0.25">
      <c r="A77" s="495" t="s">
        <v>886</v>
      </c>
      <c r="B77" s="466"/>
      <c r="C77" s="466"/>
      <c r="D77" s="466"/>
      <c r="E77" s="466"/>
      <c r="F77" s="466"/>
      <c r="G77" s="466"/>
      <c r="H77" s="466"/>
      <c r="I77" s="466"/>
      <c r="J77" s="466"/>
      <c r="K77" s="466"/>
      <c r="L77" s="466"/>
      <c r="M77" s="466"/>
      <c r="N77" s="466"/>
      <c r="O77" s="466"/>
      <c r="P77" s="466"/>
      <c r="Q77" s="466"/>
      <c r="R77" s="466"/>
      <c r="S77" s="466"/>
      <c r="T77" s="467"/>
    </row>
    <row r="78" spans="1:20" ht="15.75" customHeight="1" x14ac:dyDescent="0.25">
      <c r="A78" s="478" t="s">
        <v>891</v>
      </c>
      <c r="B78" s="466"/>
      <c r="C78" s="466"/>
      <c r="D78" s="466"/>
      <c r="E78" s="466"/>
      <c r="F78" s="466"/>
      <c r="G78" s="466"/>
      <c r="H78" s="466"/>
      <c r="I78" s="466"/>
      <c r="J78" s="466"/>
      <c r="K78" s="466"/>
      <c r="L78" s="466"/>
      <c r="M78" s="466"/>
      <c r="N78" s="466"/>
      <c r="O78" s="466"/>
      <c r="P78" s="466"/>
      <c r="Q78" s="466"/>
      <c r="R78" s="466"/>
      <c r="S78" s="466"/>
      <c r="T78" s="467"/>
    </row>
    <row r="79" spans="1:20" ht="15.75" customHeight="1" x14ac:dyDescent="0.25">
      <c r="A79" s="495" t="s">
        <v>892</v>
      </c>
      <c r="B79" s="466"/>
      <c r="C79" s="466"/>
      <c r="D79" s="466"/>
      <c r="E79" s="466"/>
      <c r="F79" s="466"/>
      <c r="G79" s="466"/>
      <c r="H79" s="466"/>
      <c r="I79" s="466"/>
      <c r="J79" s="466"/>
      <c r="K79" s="466"/>
      <c r="L79" s="466"/>
      <c r="M79" s="466"/>
      <c r="N79" s="466"/>
      <c r="O79" s="466"/>
      <c r="P79" s="466"/>
      <c r="Q79" s="466"/>
      <c r="R79" s="466"/>
      <c r="S79" s="466"/>
      <c r="T79" s="467"/>
    </row>
    <row r="80" spans="1:20" ht="15.75" customHeight="1" x14ac:dyDescent="0.25">
      <c r="A80" s="35" t="s">
        <v>376</v>
      </c>
      <c r="B80" s="22" t="s">
        <v>893</v>
      </c>
      <c r="C80" s="23" t="s">
        <v>894</v>
      </c>
      <c r="D80" s="23" t="s">
        <v>20</v>
      </c>
      <c r="E80" s="23" t="s">
        <v>20</v>
      </c>
      <c r="F80" s="23" t="s">
        <v>20</v>
      </c>
      <c r="G80" s="23" t="s">
        <v>20</v>
      </c>
      <c r="H80" s="23" t="s">
        <v>20</v>
      </c>
      <c r="I80" s="23" t="s">
        <v>20</v>
      </c>
      <c r="J80" s="23" t="s">
        <v>20</v>
      </c>
      <c r="K80" s="23">
        <v>0</v>
      </c>
      <c r="L80" s="23" t="s">
        <v>20</v>
      </c>
      <c r="M80" s="23">
        <v>2</v>
      </c>
      <c r="N80" s="23">
        <v>5</v>
      </c>
      <c r="O80" s="23">
        <v>10</v>
      </c>
      <c r="P80" s="23">
        <v>15</v>
      </c>
      <c r="Q80" s="23">
        <v>20</v>
      </c>
      <c r="R80" s="23">
        <v>30</v>
      </c>
      <c r="S80" s="23" t="s">
        <v>20</v>
      </c>
      <c r="T80" s="23" t="s">
        <v>895</v>
      </c>
    </row>
    <row r="81" spans="1:20" ht="15.75" customHeight="1" x14ac:dyDescent="0.25">
      <c r="A81" s="35" t="s">
        <v>378</v>
      </c>
      <c r="B81" s="22" t="s">
        <v>896</v>
      </c>
      <c r="C81" s="23" t="s">
        <v>201</v>
      </c>
      <c r="D81" s="23" t="s">
        <v>20</v>
      </c>
      <c r="E81" s="23" t="s">
        <v>20</v>
      </c>
      <c r="F81" s="23" t="s">
        <v>20</v>
      </c>
      <c r="G81" s="23" t="s">
        <v>20</v>
      </c>
      <c r="H81" s="23" t="s">
        <v>20</v>
      </c>
      <c r="I81" s="23" t="s">
        <v>20</v>
      </c>
      <c r="J81" s="23" t="s">
        <v>20</v>
      </c>
      <c r="K81" s="23" t="s">
        <v>322</v>
      </c>
      <c r="L81" s="23" t="s">
        <v>20</v>
      </c>
      <c r="M81" s="23" t="s">
        <v>897</v>
      </c>
      <c r="N81" s="23" t="s">
        <v>898</v>
      </c>
      <c r="O81" s="23" t="s">
        <v>899</v>
      </c>
      <c r="P81" s="23" t="s">
        <v>900</v>
      </c>
      <c r="Q81" s="23" t="s">
        <v>901</v>
      </c>
      <c r="R81" s="23" t="s">
        <v>902</v>
      </c>
      <c r="S81" s="23" t="s">
        <v>20</v>
      </c>
      <c r="T81" s="23" t="s">
        <v>895</v>
      </c>
    </row>
    <row r="82" spans="1:20" ht="15.75" customHeight="1" x14ac:dyDescent="0.25">
      <c r="A82" s="35" t="s">
        <v>382</v>
      </c>
      <c r="B82" s="22" t="s">
        <v>903</v>
      </c>
      <c r="C82" s="23" t="s">
        <v>201</v>
      </c>
      <c r="D82" s="23" t="s">
        <v>20</v>
      </c>
      <c r="E82" s="23" t="s">
        <v>20</v>
      </c>
      <c r="F82" s="23" t="s">
        <v>20</v>
      </c>
      <c r="G82" s="23" t="s">
        <v>20</v>
      </c>
      <c r="H82" s="23" t="s">
        <v>20</v>
      </c>
      <c r="I82" s="23" t="s">
        <v>20</v>
      </c>
      <c r="J82" s="23" t="s">
        <v>20</v>
      </c>
      <c r="K82" s="23">
        <v>0</v>
      </c>
      <c r="L82" s="23" t="s">
        <v>20</v>
      </c>
      <c r="M82" s="23">
        <v>80</v>
      </c>
      <c r="N82" s="23">
        <v>160</v>
      </c>
      <c r="O82" s="23">
        <v>240</v>
      </c>
      <c r="P82" s="23">
        <v>320</v>
      </c>
      <c r="Q82" s="23">
        <v>400</v>
      </c>
      <c r="R82" s="23">
        <v>480</v>
      </c>
      <c r="S82" s="23" t="s">
        <v>20</v>
      </c>
      <c r="T82" s="23" t="s">
        <v>895</v>
      </c>
    </row>
    <row r="83" spans="1:20" ht="15.75" customHeight="1" x14ac:dyDescent="0.25">
      <c r="A83" s="35" t="s">
        <v>386</v>
      </c>
      <c r="B83" s="22" t="s">
        <v>904</v>
      </c>
      <c r="C83" s="23" t="s">
        <v>204</v>
      </c>
      <c r="D83" s="23" t="s">
        <v>20</v>
      </c>
      <c r="E83" s="23" t="s">
        <v>20</v>
      </c>
      <c r="F83" s="23" t="s">
        <v>20</v>
      </c>
      <c r="G83" s="23" t="s">
        <v>20</v>
      </c>
      <c r="H83" s="23" t="s">
        <v>20</v>
      </c>
      <c r="I83" s="23" t="s">
        <v>20</v>
      </c>
      <c r="J83" s="23" t="s">
        <v>20</v>
      </c>
      <c r="K83" s="23">
        <v>0</v>
      </c>
      <c r="L83" s="23" t="s">
        <v>20</v>
      </c>
      <c r="M83" s="23">
        <v>25</v>
      </c>
      <c r="N83" s="23">
        <v>30</v>
      </c>
      <c r="O83" s="23">
        <v>40</v>
      </c>
      <c r="P83" s="23">
        <v>45</v>
      </c>
      <c r="Q83" s="23">
        <v>50</v>
      </c>
      <c r="R83" s="23">
        <v>60</v>
      </c>
      <c r="S83" s="23" t="s">
        <v>20</v>
      </c>
      <c r="T83" s="23" t="s">
        <v>895</v>
      </c>
    </row>
    <row r="84" spans="1:20" ht="15.75" customHeight="1" x14ac:dyDescent="0.25">
      <c r="A84" s="35" t="s">
        <v>389</v>
      </c>
      <c r="B84" s="22" t="s">
        <v>905</v>
      </c>
      <c r="C84" s="23" t="s">
        <v>201</v>
      </c>
      <c r="D84" s="23" t="s">
        <v>20</v>
      </c>
      <c r="E84" s="23" t="s">
        <v>20</v>
      </c>
      <c r="F84" s="23" t="s">
        <v>20</v>
      </c>
      <c r="G84" s="23" t="s">
        <v>20</v>
      </c>
      <c r="H84" s="23" t="s">
        <v>20</v>
      </c>
      <c r="I84" s="23" t="s">
        <v>20</v>
      </c>
      <c r="J84" s="23" t="s">
        <v>20</v>
      </c>
      <c r="K84" s="23">
        <v>0</v>
      </c>
      <c r="L84" s="23" t="s">
        <v>20</v>
      </c>
      <c r="M84" s="23">
        <v>278</v>
      </c>
      <c r="N84" s="23">
        <v>335</v>
      </c>
      <c r="O84" s="23">
        <v>449</v>
      </c>
      <c r="P84" s="23">
        <v>509</v>
      </c>
      <c r="Q84" s="23">
        <v>565</v>
      </c>
      <c r="R84" s="23">
        <v>676</v>
      </c>
      <c r="S84" s="23" t="s">
        <v>20</v>
      </c>
      <c r="T84" s="23" t="s">
        <v>906</v>
      </c>
    </row>
    <row r="85" spans="1:20" ht="15.75" customHeight="1" x14ac:dyDescent="0.25">
      <c r="A85" s="35" t="s">
        <v>392</v>
      </c>
      <c r="B85" s="22" t="s">
        <v>907</v>
      </c>
      <c r="C85" s="23" t="s">
        <v>204</v>
      </c>
      <c r="D85" s="23" t="s">
        <v>20</v>
      </c>
      <c r="E85" s="23" t="s">
        <v>20</v>
      </c>
      <c r="F85" s="23" t="s">
        <v>20</v>
      </c>
      <c r="G85" s="23" t="s">
        <v>20</v>
      </c>
      <c r="H85" s="23" t="s">
        <v>20</v>
      </c>
      <c r="I85" s="23" t="s">
        <v>20</v>
      </c>
      <c r="J85" s="23" t="s">
        <v>20</v>
      </c>
      <c r="K85" s="23">
        <v>6</v>
      </c>
      <c r="L85" s="23" t="s">
        <v>20</v>
      </c>
      <c r="M85" s="23">
        <v>9</v>
      </c>
      <c r="N85" s="23">
        <v>12</v>
      </c>
      <c r="O85" s="23">
        <v>15</v>
      </c>
      <c r="P85" s="23">
        <v>20</v>
      </c>
      <c r="Q85" s="23">
        <v>25</v>
      </c>
      <c r="R85" s="23">
        <v>30</v>
      </c>
      <c r="S85" s="23" t="s">
        <v>20</v>
      </c>
      <c r="T85" s="23" t="s">
        <v>895</v>
      </c>
    </row>
    <row r="86" spans="1:20" ht="15.75" customHeight="1" x14ac:dyDescent="0.25">
      <c r="A86" s="495" t="s">
        <v>908</v>
      </c>
      <c r="B86" s="466"/>
      <c r="C86" s="466"/>
      <c r="D86" s="466"/>
      <c r="E86" s="466"/>
      <c r="F86" s="466"/>
      <c r="G86" s="466"/>
      <c r="H86" s="466"/>
      <c r="I86" s="466"/>
      <c r="J86" s="466"/>
      <c r="K86" s="466"/>
      <c r="L86" s="466"/>
      <c r="M86" s="466"/>
      <c r="N86" s="466"/>
      <c r="O86" s="466"/>
      <c r="P86" s="466"/>
      <c r="Q86" s="466"/>
      <c r="R86" s="466"/>
      <c r="S86" s="466"/>
      <c r="T86" s="467"/>
    </row>
    <row r="87" spans="1:20" ht="15.75" customHeight="1" x14ac:dyDescent="0.25">
      <c r="A87" s="35" t="s">
        <v>616</v>
      </c>
      <c r="B87" s="22" t="s">
        <v>909</v>
      </c>
      <c r="C87" s="23" t="s">
        <v>204</v>
      </c>
      <c r="D87" s="23" t="s">
        <v>20</v>
      </c>
      <c r="E87" s="23" t="s">
        <v>20</v>
      </c>
      <c r="F87" s="23" t="s">
        <v>20</v>
      </c>
      <c r="G87" s="23" t="s">
        <v>20</v>
      </c>
      <c r="H87" s="23" t="s">
        <v>20</v>
      </c>
      <c r="I87" s="23" t="s">
        <v>20</v>
      </c>
      <c r="J87" s="23" t="s">
        <v>20</v>
      </c>
      <c r="K87" s="23">
        <v>87.5</v>
      </c>
      <c r="L87" s="23" t="s">
        <v>20</v>
      </c>
      <c r="M87" s="23">
        <v>87.5</v>
      </c>
      <c r="N87" s="23">
        <v>87.8</v>
      </c>
      <c r="O87" s="23">
        <v>88.2</v>
      </c>
      <c r="P87" s="23">
        <v>89</v>
      </c>
      <c r="Q87" s="23">
        <v>89.4</v>
      </c>
      <c r="R87" s="23">
        <v>90.8</v>
      </c>
      <c r="S87" s="23" t="s">
        <v>20</v>
      </c>
      <c r="T87" s="23" t="s">
        <v>910</v>
      </c>
    </row>
    <row r="88" spans="1:20" ht="15.75" customHeight="1" x14ac:dyDescent="0.25">
      <c r="A88" s="35" t="s">
        <v>760</v>
      </c>
      <c r="B88" s="22" t="s">
        <v>911</v>
      </c>
      <c r="C88" s="23" t="s">
        <v>204</v>
      </c>
      <c r="D88" s="23" t="s">
        <v>20</v>
      </c>
      <c r="E88" s="23" t="s">
        <v>20</v>
      </c>
      <c r="F88" s="23" t="s">
        <v>20</v>
      </c>
      <c r="G88" s="23" t="s">
        <v>20</v>
      </c>
      <c r="H88" s="23" t="s">
        <v>20</v>
      </c>
      <c r="I88" s="23" t="s">
        <v>20</v>
      </c>
      <c r="J88" s="23" t="s">
        <v>20</v>
      </c>
      <c r="K88" s="23">
        <v>94.5</v>
      </c>
      <c r="L88" s="23" t="s">
        <v>20</v>
      </c>
      <c r="M88" s="23">
        <v>94.5</v>
      </c>
      <c r="N88" s="23">
        <v>94.9</v>
      </c>
      <c r="O88" s="23">
        <v>95.5</v>
      </c>
      <c r="P88" s="23">
        <v>96.5</v>
      </c>
      <c r="Q88" s="23">
        <v>97</v>
      </c>
      <c r="R88" s="23">
        <v>99</v>
      </c>
      <c r="S88" s="23" t="s">
        <v>20</v>
      </c>
      <c r="T88" s="23" t="s">
        <v>910</v>
      </c>
    </row>
    <row r="89" spans="1:20" ht="15.75" customHeight="1" x14ac:dyDescent="0.25">
      <c r="A89" s="495" t="s">
        <v>912</v>
      </c>
      <c r="B89" s="466"/>
      <c r="C89" s="466"/>
      <c r="D89" s="466"/>
      <c r="E89" s="466"/>
      <c r="F89" s="466"/>
      <c r="G89" s="466"/>
      <c r="H89" s="466"/>
      <c r="I89" s="466"/>
      <c r="J89" s="466"/>
      <c r="K89" s="466"/>
      <c r="L89" s="466"/>
      <c r="M89" s="466"/>
      <c r="N89" s="466"/>
      <c r="O89" s="466"/>
      <c r="P89" s="466"/>
      <c r="Q89" s="466"/>
      <c r="R89" s="466"/>
      <c r="S89" s="466"/>
      <c r="T89" s="467"/>
    </row>
    <row r="90" spans="1:20" ht="15.75" customHeight="1" x14ac:dyDescent="0.25">
      <c r="A90" s="35" t="s">
        <v>376</v>
      </c>
      <c r="B90" s="22" t="s">
        <v>913</v>
      </c>
      <c r="C90" s="23" t="s">
        <v>350</v>
      </c>
      <c r="D90" s="23" t="s">
        <v>20</v>
      </c>
      <c r="E90" s="23" t="s">
        <v>20</v>
      </c>
      <c r="F90" s="23" t="s">
        <v>20</v>
      </c>
      <c r="G90" s="23" t="s">
        <v>20</v>
      </c>
      <c r="H90" s="23" t="s">
        <v>20</v>
      </c>
      <c r="I90" s="23">
        <v>77</v>
      </c>
      <c r="J90" s="23" t="s">
        <v>20</v>
      </c>
      <c r="K90" s="23">
        <v>78</v>
      </c>
      <c r="L90" s="23" t="s">
        <v>20</v>
      </c>
      <c r="M90" s="23" t="s">
        <v>20</v>
      </c>
      <c r="N90" s="23" t="s">
        <v>20</v>
      </c>
      <c r="O90" s="23" t="s">
        <v>20</v>
      </c>
      <c r="P90" s="23" t="s">
        <v>20</v>
      </c>
      <c r="Q90" s="23" t="s">
        <v>20</v>
      </c>
      <c r="R90" s="23" t="s">
        <v>20</v>
      </c>
      <c r="S90" s="23" t="s">
        <v>20</v>
      </c>
      <c r="T90" s="23" t="s">
        <v>20</v>
      </c>
    </row>
    <row r="91" spans="1:20" ht="15.75" customHeight="1" x14ac:dyDescent="0.25">
      <c r="A91" s="35" t="s">
        <v>378</v>
      </c>
      <c r="B91" s="22" t="s">
        <v>914</v>
      </c>
      <c r="C91" s="23" t="s">
        <v>874</v>
      </c>
      <c r="D91" s="23" t="s">
        <v>20</v>
      </c>
      <c r="E91" s="23" t="s">
        <v>20</v>
      </c>
      <c r="F91" s="23" t="s">
        <v>20</v>
      </c>
      <c r="G91" s="23" t="s">
        <v>20</v>
      </c>
      <c r="H91" s="23" t="s">
        <v>20</v>
      </c>
      <c r="I91" s="66">
        <v>101612</v>
      </c>
      <c r="J91" s="23" t="s">
        <v>20</v>
      </c>
      <c r="K91" s="66">
        <v>104000</v>
      </c>
      <c r="L91" s="23" t="s">
        <v>20</v>
      </c>
      <c r="M91" s="23" t="s">
        <v>20</v>
      </c>
      <c r="N91" s="23" t="s">
        <v>20</v>
      </c>
      <c r="O91" s="23" t="s">
        <v>20</v>
      </c>
      <c r="P91" s="23" t="s">
        <v>20</v>
      </c>
      <c r="Q91" s="23" t="s">
        <v>20</v>
      </c>
      <c r="R91" s="23" t="s">
        <v>20</v>
      </c>
      <c r="S91" s="23" t="s">
        <v>20</v>
      </c>
      <c r="T91" s="23" t="s">
        <v>20</v>
      </c>
    </row>
    <row r="92" spans="1:20" ht="15.75" customHeight="1" x14ac:dyDescent="0.25">
      <c r="A92" s="35" t="s">
        <v>382</v>
      </c>
      <c r="B92" s="22" t="s">
        <v>915</v>
      </c>
      <c r="C92" s="23" t="s">
        <v>350</v>
      </c>
      <c r="D92" s="23" t="s">
        <v>20</v>
      </c>
      <c r="E92" s="23" t="s">
        <v>20</v>
      </c>
      <c r="F92" s="23" t="s">
        <v>20</v>
      </c>
      <c r="G92" s="23" t="s">
        <v>20</v>
      </c>
      <c r="H92" s="23" t="s">
        <v>20</v>
      </c>
      <c r="I92" s="23">
        <v>31.05</v>
      </c>
      <c r="J92" s="23" t="s">
        <v>20</v>
      </c>
      <c r="K92" s="29">
        <v>30</v>
      </c>
      <c r="L92" s="23" t="s">
        <v>20</v>
      </c>
      <c r="M92" s="23" t="s">
        <v>20</v>
      </c>
      <c r="N92" s="23" t="s">
        <v>20</v>
      </c>
      <c r="O92" s="23" t="s">
        <v>20</v>
      </c>
      <c r="P92" s="23" t="s">
        <v>20</v>
      </c>
      <c r="Q92" s="23" t="s">
        <v>20</v>
      </c>
      <c r="R92" s="23" t="s">
        <v>20</v>
      </c>
      <c r="S92" s="23" t="s">
        <v>20</v>
      </c>
      <c r="T92" s="23" t="s">
        <v>20</v>
      </c>
    </row>
    <row r="93" spans="1:20" ht="15.75" customHeight="1" x14ac:dyDescent="0.25">
      <c r="A93" s="495" t="s">
        <v>916</v>
      </c>
      <c r="B93" s="466"/>
      <c r="C93" s="466"/>
      <c r="D93" s="466"/>
      <c r="E93" s="466"/>
      <c r="F93" s="466"/>
      <c r="G93" s="466"/>
      <c r="H93" s="466"/>
      <c r="I93" s="466"/>
      <c r="J93" s="466"/>
      <c r="K93" s="466"/>
      <c r="L93" s="466"/>
      <c r="M93" s="466"/>
      <c r="N93" s="466"/>
      <c r="O93" s="466"/>
      <c r="P93" s="466"/>
      <c r="Q93" s="466"/>
      <c r="R93" s="466"/>
      <c r="S93" s="466"/>
      <c r="T93" s="467"/>
    </row>
    <row r="94" spans="1:20" ht="15.75" customHeight="1" x14ac:dyDescent="0.25">
      <c r="A94" s="35" t="s">
        <v>386</v>
      </c>
      <c r="B94" s="22" t="s">
        <v>917</v>
      </c>
      <c r="C94" s="23" t="s">
        <v>874</v>
      </c>
      <c r="D94" s="23" t="s">
        <v>20</v>
      </c>
      <c r="E94" s="23" t="s">
        <v>20</v>
      </c>
      <c r="F94" s="23" t="s">
        <v>20</v>
      </c>
      <c r="G94" s="23" t="s">
        <v>20</v>
      </c>
      <c r="H94" s="23" t="s">
        <v>20</v>
      </c>
      <c r="I94" s="23">
        <v>125</v>
      </c>
      <c r="J94" s="23" t="s">
        <v>20</v>
      </c>
      <c r="K94" s="23">
        <v>200</v>
      </c>
      <c r="L94" s="23">
        <v>275</v>
      </c>
      <c r="M94" s="23" t="s">
        <v>20</v>
      </c>
      <c r="N94" s="23" t="s">
        <v>20</v>
      </c>
      <c r="O94" s="23" t="s">
        <v>20</v>
      </c>
      <c r="P94" s="23" t="s">
        <v>20</v>
      </c>
      <c r="Q94" s="23" t="s">
        <v>20</v>
      </c>
      <c r="R94" s="23" t="s">
        <v>20</v>
      </c>
      <c r="S94" s="23" t="s">
        <v>20</v>
      </c>
      <c r="T94" s="23" t="s">
        <v>20</v>
      </c>
    </row>
    <row r="95" spans="1:20" ht="15.75" customHeight="1" x14ac:dyDescent="0.25">
      <c r="A95" s="35" t="s">
        <v>389</v>
      </c>
      <c r="B95" s="22" t="s">
        <v>918</v>
      </c>
      <c r="C95" s="23" t="s">
        <v>162</v>
      </c>
      <c r="D95" s="23" t="s">
        <v>20</v>
      </c>
      <c r="E95" s="23" t="s">
        <v>20</v>
      </c>
      <c r="F95" s="23" t="s">
        <v>20</v>
      </c>
      <c r="G95" s="23" t="s">
        <v>20</v>
      </c>
      <c r="H95" s="23" t="s">
        <v>20</v>
      </c>
      <c r="I95" s="23">
        <v>550</v>
      </c>
      <c r="J95" s="23" t="s">
        <v>20</v>
      </c>
      <c r="K95" s="23">
        <v>540</v>
      </c>
      <c r="L95" s="23">
        <v>540</v>
      </c>
      <c r="M95" s="23" t="s">
        <v>20</v>
      </c>
      <c r="N95" s="23" t="s">
        <v>20</v>
      </c>
      <c r="O95" s="23" t="s">
        <v>20</v>
      </c>
      <c r="P95" s="23" t="s">
        <v>20</v>
      </c>
      <c r="Q95" s="23" t="s">
        <v>20</v>
      </c>
      <c r="R95" s="23" t="s">
        <v>20</v>
      </c>
      <c r="S95" s="23" t="s">
        <v>20</v>
      </c>
      <c r="T95" s="23" t="s">
        <v>20</v>
      </c>
    </row>
    <row r="96" spans="1:20" ht="15.75" customHeight="1" x14ac:dyDescent="0.25">
      <c r="A96" s="35" t="s">
        <v>392</v>
      </c>
      <c r="B96" s="22" t="s">
        <v>919</v>
      </c>
      <c r="C96" s="23" t="s">
        <v>874</v>
      </c>
      <c r="D96" s="23" t="s">
        <v>20</v>
      </c>
      <c r="E96" s="23" t="s">
        <v>20</v>
      </c>
      <c r="F96" s="23" t="s">
        <v>20</v>
      </c>
      <c r="G96" s="23" t="s">
        <v>20</v>
      </c>
      <c r="H96" s="23" t="s">
        <v>20</v>
      </c>
      <c r="I96" s="66">
        <v>20232</v>
      </c>
      <c r="J96" s="23" t="s">
        <v>20</v>
      </c>
      <c r="K96" s="66">
        <v>18135</v>
      </c>
      <c r="L96" s="66">
        <v>18978</v>
      </c>
      <c r="M96" s="23" t="s">
        <v>20</v>
      </c>
      <c r="N96" s="23" t="s">
        <v>20</v>
      </c>
      <c r="O96" s="23" t="s">
        <v>20</v>
      </c>
      <c r="P96" s="23" t="s">
        <v>20</v>
      </c>
      <c r="Q96" s="23" t="s">
        <v>20</v>
      </c>
      <c r="R96" s="23" t="s">
        <v>20</v>
      </c>
      <c r="S96" s="23" t="s">
        <v>20</v>
      </c>
      <c r="T96" s="23" t="s">
        <v>20</v>
      </c>
    </row>
    <row r="97" spans="1:20" ht="15.75" customHeight="1" x14ac:dyDescent="0.25">
      <c r="A97" s="35" t="s">
        <v>616</v>
      </c>
      <c r="B97" s="22" t="s">
        <v>920</v>
      </c>
      <c r="C97" s="23" t="s">
        <v>874</v>
      </c>
      <c r="D97" s="23" t="s">
        <v>20</v>
      </c>
      <c r="E97" s="23" t="s">
        <v>20</v>
      </c>
      <c r="F97" s="23" t="s">
        <v>20</v>
      </c>
      <c r="G97" s="23" t="s">
        <v>20</v>
      </c>
      <c r="H97" s="23" t="s">
        <v>20</v>
      </c>
      <c r="I97" s="66">
        <v>2572</v>
      </c>
      <c r="J97" s="23" t="s">
        <v>20</v>
      </c>
      <c r="K97" s="66">
        <v>3732</v>
      </c>
      <c r="L97" s="66">
        <v>3876</v>
      </c>
      <c r="M97" s="23" t="s">
        <v>20</v>
      </c>
      <c r="N97" s="23" t="s">
        <v>20</v>
      </c>
      <c r="O97" s="23" t="s">
        <v>20</v>
      </c>
      <c r="P97" s="23" t="s">
        <v>20</v>
      </c>
      <c r="Q97" s="23" t="s">
        <v>20</v>
      </c>
      <c r="R97" s="23" t="s">
        <v>20</v>
      </c>
      <c r="S97" s="23" t="s">
        <v>20</v>
      </c>
      <c r="T97" s="23" t="s">
        <v>20</v>
      </c>
    </row>
    <row r="98" spans="1:20" ht="15.75" customHeight="1" x14ac:dyDescent="0.25">
      <c r="A98" s="35" t="s">
        <v>760</v>
      </c>
      <c r="B98" s="22" t="s">
        <v>921</v>
      </c>
      <c r="C98" s="23" t="s">
        <v>874</v>
      </c>
      <c r="D98" s="23" t="s">
        <v>20</v>
      </c>
      <c r="E98" s="23" t="s">
        <v>20</v>
      </c>
      <c r="F98" s="23" t="s">
        <v>20</v>
      </c>
      <c r="G98" s="23" t="s">
        <v>20</v>
      </c>
      <c r="H98" s="23" t="s">
        <v>20</v>
      </c>
      <c r="I98" s="23">
        <v>212</v>
      </c>
      <c r="J98" s="23" t="s">
        <v>20</v>
      </c>
      <c r="K98" s="23">
        <v>198</v>
      </c>
      <c r="L98" s="23">
        <v>202</v>
      </c>
      <c r="M98" s="23" t="s">
        <v>20</v>
      </c>
      <c r="N98" s="23" t="s">
        <v>20</v>
      </c>
      <c r="O98" s="23" t="s">
        <v>20</v>
      </c>
      <c r="P98" s="23" t="s">
        <v>20</v>
      </c>
      <c r="Q98" s="23" t="s">
        <v>20</v>
      </c>
      <c r="R98" s="23" t="s">
        <v>20</v>
      </c>
      <c r="S98" s="23" t="s">
        <v>20</v>
      </c>
      <c r="T98" s="23" t="s">
        <v>20</v>
      </c>
    </row>
    <row r="99" spans="1:20" ht="15.75" customHeight="1" x14ac:dyDescent="0.25">
      <c r="A99" s="495" t="s">
        <v>922</v>
      </c>
      <c r="B99" s="466"/>
      <c r="C99" s="466"/>
      <c r="D99" s="466"/>
      <c r="E99" s="466"/>
      <c r="F99" s="466"/>
      <c r="G99" s="466"/>
      <c r="H99" s="466"/>
      <c r="I99" s="466"/>
      <c r="J99" s="466"/>
      <c r="K99" s="466"/>
      <c r="L99" s="466"/>
      <c r="M99" s="466"/>
      <c r="N99" s="466"/>
      <c r="O99" s="466"/>
      <c r="P99" s="466"/>
      <c r="Q99" s="466"/>
      <c r="R99" s="466"/>
      <c r="S99" s="466"/>
      <c r="T99" s="467"/>
    </row>
    <row r="100" spans="1:20" ht="15.75" customHeight="1" x14ac:dyDescent="0.25">
      <c r="A100" s="35" t="s">
        <v>763</v>
      </c>
      <c r="B100" s="22" t="s">
        <v>923</v>
      </c>
      <c r="C100" s="23" t="s">
        <v>350</v>
      </c>
      <c r="D100" s="23" t="s">
        <v>924</v>
      </c>
      <c r="E100" s="23" t="s">
        <v>20</v>
      </c>
      <c r="F100" s="23" t="s">
        <v>20</v>
      </c>
      <c r="G100" s="23" t="s">
        <v>20</v>
      </c>
      <c r="H100" s="23" t="s">
        <v>20</v>
      </c>
      <c r="I100" s="23" t="s">
        <v>20</v>
      </c>
      <c r="J100" s="23" t="s">
        <v>20</v>
      </c>
      <c r="K100" s="23" t="s">
        <v>20</v>
      </c>
      <c r="L100" s="23" t="s">
        <v>20</v>
      </c>
      <c r="M100" s="23">
        <v>100</v>
      </c>
      <c r="N100" s="23">
        <v>100</v>
      </c>
      <c r="O100" s="23">
        <v>100</v>
      </c>
      <c r="P100" s="23">
        <v>100</v>
      </c>
      <c r="Q100" s="23">
        <v>100</v>
      </c>
      <c r="R100" s="23">
        <v>100</v>
      </c>
      <c r="S100" s="23">
        <v>100</v>
      </c>
      <c r="T100" s="23" t="s">
        <v>20</v>
      </c>
    </row>
    <row r="101" spans="1:20" ht="15.75" customHeight="1" x14ac:dyDescent="0.25">
      <c r="A101" s="35" t="s">
        <v>765</v>
      </c>
      <c r="B101" s="22" t="s">
        <v>925</v>
      </c>
      <c r="C101" s="23" t="s">
        <v>350</v>
      </c>
      <c r="D101" s="23" t="s">
        <v>924</v>
      </c>
      <c r="E101" s="23" t="s">
        <v>20</v>
      </c>
      <c r="F101" s="23" t="s">
        <v>20</v>
      </c>
      <c r="G101" s="23" t="s">
        <v>20</v>
      </c>
      <c r="H101" s="23" t="s">
        <v>20</v>
      </c>
      <c r="I101" s="23" t="s">
        <v>20</v>
      </c>
      <c r="J101" s="23" t="s">
        <v>20</v>
      </c>
      <c r="K101" s="23" t="s">
        <v>20</v>
      </c>
      <c r="L101" s="23" t="s">
        <v>20</v>
      </c>
      <c r="M101" s="23">
        <v>2</v>
      </c>
      <c r="N101" s="23">
        <v>2</v>
      </c>
      <c r="O101" s="23" t="s">
        <v>20</v>
      </c>
      <c r="P101" s="23" t="s">
        <v>20</v>
      </c>
      <c r="Q101" s="23" t="s">
        <v>20</v>
      </c>
      <c r="R101" s="23" t="s">
        <v>20</v>
      </c>
      <c r="S101" s="23" t="s">
        <v>20</v>
      </c>
      <c r="T101" s="23" t="s">
        <v>20</v>
      </c>
    </row>
    <row r="102" spans="1:20" ht="15.75" customHeight="1" x14ac:dyDescent="0.25">
      <c r="A102" s="35" t="s">
        <v>767</v>
      </c>
      <c r="B102" s="22" t="s">
        <v>926</v>
      </c>
      <c r="C102" s="23" t="s">
        <v>350</v>
      </c>
      <c r="D102" s="23" t="s">
        <v>924</v>
      </c>
      <c r="E102" s="23" t="s">
        <v>20</v>
      </c>
      <c r="F102" s="23" t="s">
        <v>20</v>
      </c>
      <c r="G102" s="23" t="s">
        <v>20</v>
      </c>
      <c r="H102" s="23" t="s">
        <v>20</v>
      </c>
      <c r="I102" s="23" t="s">
        <v>20</v>
      </c>
      <c r="J102" s="23" t="s">
        <v>20</v>
      </c>
      <c r="K102" s="23" t="s">
        <v>20</v>
      </c>
      <c r="L102" s="23" t="s">
        <v>20</v>
      </c>
      <c r="M102" s="23">
        <v>13.5</v>
      </c>
      <c r="N102" s="23">
        <v>11.8</v>
      </c>
      <c r="O102" s="23">
        <v>11.8</v>
      </c>
      <c r="P102" s="23">
        <v>12.3</v>
      </c>
      <c r="Q102" s="23">
        <v>12.8</v>
      </c>
      <c r="R102" s="23">
        <v>13.4</v>
      </c>
      <c r="S102" s="23">
        <v>13.9</v>
      </c>
      <c r="T102" s="23" t="s">
        <v>20</v>
      </c>
    </row>
    <row r="103" spans="1:20" ht="15.75" customHeight="1" x14ac:dyDescent="0.25">
      <c r="A103" s="495" t="s">
        <v>927</v>
      </c>
      <c r="B103" s="466"/>
      <c r="C103" s="466"/>
      <c r="D103" s="466"/>
      <c r="E103" s="466"/>
      <c r="F103" s="466"/>
      <c r="G103" s="466"/>
      <c r="H103" s="466"/>
      <c r="I103" s="466"/>
      <c r="J103" s="466"/>
      <c r="K103" s="466"/>
      <c r="L103" s="466"/>
      <c r="M103" s="466"/>
      <c r="N103" s="466"/>
      <c r="O103" s="466"/>
      <c r="P103" s="466"/>
      <c r="Q103" s="466"/>
      <c r="R103" s="466"/>
      <c r="S103" s="466"/>
      <c r="T103" s="467"/>
    </row>
    <row r="104" spans="1:20" ht="15.75" customHeight="1" x14ac:dyDescent="0.25">
      <c r="A104" s="495" t="s">
        <v>886</v>
      </c>
      <c r="B104" s="466"/>
      <c r="C104" s="466"/>
      <c r="D104" s="466"/>
      <c r="E104" s="466"/>
      <c r="F104" s="466"/>
      <c r="G104" s="466"/>
      <c r="H104" s="466"/>
      <c r="I104" s="466"/>
      <c r="J104" s="466"/>
      <c r="K104" s="466"/>
      <c r="L104" s="466"/>
      <c r="M104" s="466"/>
      <c r="N104" s="466"/>
      <c r="O104" s="466"/>
      <c r="P104" s="466"/>
      <c r="Q104" s="466"/>
      <c r="R104" s="466"/>
      <c r="S104" s="466"/>
      <c r="T104" s="467"/>
    </row>
    <row r="105" spans="1:20" ht="15.75" customHeight="1" x14ac:dyDescent="0.25">
      <c r="A105" s="495" t="s">
        <v>928</v>
      </c>
      <c r="B105" s="466"/>
      <c r="C105" s="466"/>
      <c r="D105" s="466"/>
      <c r="E105" s="466"/>
      <c r="F105" s="466"/>
      <c r="G105" s="466"/>
      <c r="H105" s="466"/>
      <c r="I105" s="466"/>
      <c r="J105" s="466"/>
      <c r="K105" s="466"/>
      <c r="L105" s="466"/>
      <c r="M105" s="466"/>
      <c r="N105" s="466"/>
      <c r="O105" s="466"/>
      <c r="P105" s="466"/>
      <c r="Q105" s="466"/>
      <c r="R105" s="466"/>
      <c r="S105" s="466"/>
      <c r="T105" s="467"/>
    </row>
    <row r="106" spans="1:20" ht="15.75" customHeight="1" x14ac:dyDescent="0.25">
      <c r="A106" s="495" t="s">
        <v>886</v>
      </c>
      <c r="B106" s="466"/>
      <c r="C106" s="466"/>
      <c r="D106" s="466"/>
      <c r="E106" s="466"/>
      <c r="F106" s="466"/>
      <c r="G106" s="466"/>
      <c r="H106" s="466"/>
      <c r="I106" s="466"/>
      <c r="J106" s="466"/>
      <c r="K106" s="466"/>
      <c r="L106" s="466"/>
      <c r="M106" s="466"/>
      <c r="N106" s="466"/>
      <c r="O106" s="466"/>
      <c r="P106" s="466"/>
      <c r="Q106" s="466"/>
      <c r="R106" s="466"/>
      <c r="S106" s="466"/>
      <c r="T106" s="467"/>
    </row>
    <row r="107" spans="1:20" ht="15.75" customHeight="1" x14ac:dyDescent="0.25">
      <c r="A107" s="495" t="s">
        <v>929</v>
      </c>
      <c r="B107" s="466"/>
      <c r="C107" s="466"/>
      <c r="D107" s="466"/>
      <c r="E107" s="466"/>
      <c r="F107" s="466"/>
      <c r="G107" s="466"/>
      <c r="H107" s="466"/>
      <c r="I107" s="466"/>
      <c r="J107" s="466"/>
      <c r="K107" s="466"/>
      <c r="L107" s="466"/>
      <c r="M107" s="466"/>
      <c r="N107" s="466"/>
      <c r="O107" s="466"/>
      <c r="P107" s="466"/>
      <c r="Q107" s="466"/>
      <c r="R107" s="466"/>
      <c r="S107" s="466"/>
      <c r="T107" s="467"/>
    </row>
    <row r="108" spans="1:20" ht="15.75" customHeight="1" x14ac:dyDescent="0.25">
      <c r="A108" s="495" t="s">
        <v>886</v>
      </c>
      <c r="B108" s="466"/>
      <c r="C108" s="466"/>
      <c r="D108" s="466"/>
      <c r="E108" s="466"/>
      <c r="F108" s="466"/>
      <c r="G108" s="466"/>
      <c r="H108" s="466"/>
      <c r="I108" s="466"/>
      <c r="J108" s="466"/>
      <c r="K108" s="466"/>
      <c r="L108" s="466"/>
      <c r="M108" s="466"/>
      <c r="N108" s="466"/>
      <c r="O108" s="466"/>
      <c r="P108" s="466"/>
      <c r="Q108" s="466"/>
      <c r="R108" s="466"/>
      <c r="S108" s="466"/>
      <c r="T108" s="467"/>
    </row>
    <row r="109" spans="1:20" ht="15.75" customHeight="1" x14ac:dyDescent="0.25">
      <c r="A109" s="495" t="s">
        <v>930</v>
      </c>
      <c r="B109" s="466"/>
      <c r="C109" s="466"/>
      <c r="D109" s="466"/>
      <c r="E109" s="466"/>
      <c r="F109" s="466"/>
      <c r="G109" s="466"/>
      <c r="H109" s="466"/>
      <c r="I109" s="466"/>
      <c r="J109" s="466"/>
      <c r="K109" s="466"/>
      <c r="L109" s="466"/>
      <c r="M109" s="466"/>
      <c r="N109" s="466"/>
      <c r="O109" s="466"/>
      <c r="P109" s="466"/>
      <c r="Q109" s="466"/>
      <c r="R109" s="466"/>
      <c r="S109" s="466"/>
      <c r="T109" s="467"/>
    </row>
    <row r="110" spans="1:20" ht="15.75" customHeight="1" x14ac:dyDescent="0.25">
      <c r="A110" s="495" t="s">
        <v>886</v>
      </c>
      <c r="B110" s="466"/>
      <c r="C110" s="466"/>
      <c r="D110" s="466"/>
      <c r="E110" s="466"/>
      <c r="F110" s="466"/>
      <c r="G110" s="466"/>
      <c r="H110" s="466"/>
      <c r="I110" s="466"/>
      <c r="J110" s="466"/>
      <c r="K110" s="466"/>
      <c r="L110" s="466"/>
      <c r="M110" s="466"/>
      <c r="N110" s="466"/>
      <c r="O110" s="466"/>
      <c r="P110" s="466"/>
      <c r="Q110" s="466"/>
      <c r="R110" s="466"/>
      <c r="S110" s="466"/>
      <c r="T110" s="467"/>
    </row>
    <row r="111" spans="1:20" ht="15.75" customHeight="1" x14ac:dyDescent="0.25">
      <c r="A111" s="495" t="s">
        <v>931</v>
      </c>
      <c r="B111" s="466"/>
      <c r="C111" s="466"/>
      <c r="D111" s="466"/>
      <c r="E111" s="466"/>
      <c r="F111" s="466"/>
      <c r="G111" s="466"/>
      <c r="H111" s="466"/>
      <c r="I111" s="466"/>
      <c r="J111" s="466"/>
      <c r="K111" s="466"/>
      <c r="L111" s="466"/>
      <c r="M111" s="466"/>
      <c r="N111" s="466"/>
      <c r="O111" s="466"/>
      <c r="P111" s="466"/>
      <c r="Q111" s="466"/>
      <c r="R111" s="466"/>
      <c r="S111" s="466"/>
      <c r="T111" s="467"/>
    </row>
    <row r="112" spans="1:20" ht="15.75" customHeight="1" x14ac:dyDescent="0.25">
      <c r="A112" s="495" t="s">
        <v>886</v>
      </c>
      <c r="B112" s="466"/>
      <c r="C112" s="466"/>
      <c r="D112" s="466"/>
      <c r="E112" s="466"/>
      <c r="F112" s="466"/>
      <c r="G112" s="466"/>
      <c r="H112" s="466"/>
      <c r="I112" s="466"/>
      <c r="J112" s="466"/>
      <c r="K112" s="466"/>
      <c r="L112" s="466"/>
      <c r="M112" s="466"/>
      <c r="N112" s="466"/>
      <c r="O112" s="466"/>
      <c r="P112" s="466"/>
      <c r="Q112" s="466"/>
      <c r="R112" s="466"/>
      <c r="S112" s="466"/>
      <c r="T112" s="467"/>
    </row>
    <row r="113" spans="1:20" ht="15.75" customHeight="1" x14ac:dyDescent="0.25">
      <c r="A113" s="495" t="s">
        <v>932</v>
      </c>
      <c r="B113" s="466"/>
      <c r="C113" s="466"/>
      <c r="D113" s="466"/>
      <c r="E113" s="466"/>
      <c r="F113" s="466"/>
      <c r="G113" s="466"/>
      <c r="H113" s="466"/>
      <c r="I113" s="466"/>
      <c r="J113" s="466"/>
      <c r="K113" s="466"/>
      <c r="L113" s="466"/>
      <c r="M113" s="466"/>
      <c r="N113" s="466"/>
      <c r="O113" s="466"/>
      <c r="P113" s="466"/>
      <c r="Q113" s="466"/>
      <c r="R113" s="466"/>
      <c r="S113" s="466"/>
      <c r="T113" s="467"/>
    </row>
    <row r="114" spans="1:20" ht="15.75" customHeight="1" x14ac:dyDescent="0.25">
      <c r="A114" s="495" t="s">
        <v>886</v>
      </c>
      <c r="B114" s="466"/>
      <c r="C114" s="466"/>
      <c r="D114" s="466"/>
      <c r="E114" s="466"/>
      <c r="F114" s="466"/>
      <c r="G114" s="466"/>
      <c r="H114" s="466"/>
      <c r="I114" s="466"/>
      <c r="J114" s="466"/>
      <c r="K114" s="466"/>
      <c r="L114" s="466"/>
      <c r="M114" s="466"/>
      <c r="N114" s="466"/>
      <c r="O114" s="466"/>
      <c r="P114" s="466"/>
      <c r="Q114" s="466"/>
      <c r="R114" s="466"/>
      <c r="S114" s="466"/>
      <c r="T114" s="467"/>
    </row>
    <row r="115" spans="1:20" ht="15.75" customHeight="1" x14ac:dyDescent="0.25">
      <c r="A115" s="495" t="s">
        <v>933</v>
      </c>
      <c r="B115" s="466"/>
      <c r="C115" s="466"/>
      <c r="D115" s="466"/>
      <c r="E115" s="466"/>
      <c r="F115" s="466"/>
      <c r="G115" s="466"/>
      <c r="H115" s="466"/>
      <c r="I115" s="466"/>
      <c r="J115" s="466"/>
      <c r="K115" s="466"/>
      <c r="L115" s="466"/>
      <c r="M115" s="466"/>
      <c r="N115" s="466"/>
      <c r="O115" s="466"/>
      <c r="P115" s="466"/>
      <c r="Q115" s="466"/>
      <c r="R115" s="466"/>
      <c r="S115" s="466"/>
      <c r="T115" s="467"/>
    </row>
    <row r="116" spans="1:20" ht="15.75" customHeight="1" x14ac:dyDescent="0.25">
      <c r="A116" s="495" t="s">
        <v>886</v>
      </c>
      <c r="B116" s="466"/>
      <c r="C116" s="466"/>
      <c r="D116" s="466"/>
      <c r="E116" s="466"/>
      <c r="F116" s="466"/>
      <c r="G116" s="466"/>
      <c r="H116" s="466"/>
      <c r="I116" s="466"/>
      <c r="J116" s="466"/>
      <c r="K116" s="466"/>
      <c r="L116" s="466"/>
      <c r="M116" s="466"/>
      <c r="N116" s="466"/>
      <c r="O116" s="466"/>
      <c r="P116" s="466"/>
      <c r="Q116" s="466"/>
      <c r="R116" s="466"/>
      <c r="S116" s="466"/>
      <c r="T116" s="467"/>
    </row>
    <row r="117" spans="1:20" ht="15.75" customHeight="1" x14ac:dyDescent="0.25">
      <c r="A117" s="495" t="s">
        <v>934</v>
      </c>
      <c r="B117" s="466"/>
      <c r="C117" s="466"/>
      <c r="D117" s="466"/>
      <c r="E117" s="466"/>
      <c r="F117" s="466"/>
      <c r="G117" s="466"/>
      <c r="H117" s="466"/>
      <c r="I117" s="466"/>
      <c r="J117" s="466"/>
      <c r="K117" s="466"/>
      <c r="L117" s="466"/>
      <c r="M117" s="466"/>
      <c r="N117" s="466"/>
      <c r="O117" s="466"/>
      <c r="P117" s="466"/>
      <c r="Q117" s="466"/>
      <c r="R117" s="466"/>
      <c r="S117" s="466"/>
      <c r="T117" s="467"/>
    </row>
    <row r="118" spans="1:20" ht="15.75" customHeight="1" x14ac:dyDescent="0.25">
      <c r="A118" s="495" t="s">
        <v>886</v>
      </c>
      <c r="B118" s="466"/>
      <c r="C118" s="466"/>
      <c r="D118" s="466"/>
      <c r="E118" s="466"/>
      <c r="F118" s="466"/>
      <c r="G118" s="466"/>
      <c r="H118" s="466"/>
      <c r="I118" s="466"/>
      <c r="J118" s="466"/>
      <c r="K118" s="466"/>
      <c r="L118" s="466"/>
      <c r="M118" s="466"/>
      <c r="N118" s="466"/>
      <c r="O118" s="466"/>
      <c r="P118" s="466"/>
      <c r="Q118" s="466"/>
      <c r="R118" s="466"/>
      <c r="S118" s="466"/>
      <c r="T118" s="467"/>
    </row>
    <row r="119" spans="1:20" ht="15.75" customHeight="1" x14ac:dyDescent="0.25">
      <c r="A119" s="478" t="s">
        <v>935</v>
      </c>
      <c r="B119" s="466"/>
      <c r="C119" s="466"/>
      <c r="D119" s="466"/>
      <c r="E119" s="466"/>
      <c r="F119" s="466"/>
      <c r="G119" s="466"/>
      <c r="H119" s="466"/>
      <c r="I119" s="466"/>
      <c r="J119" s="466"/>
      <c r="K119" s="466"/>
      <c r="L119" s="466"/>
      <c r="M119" s="466"/>
      <c r="N119" s="466"/>
      <c r="O119" s="466"/>
      <c r="P119" s="466"/>
      <c r="Q119" s="466"/>
      <c r="R119" s="466"/>
      <c r="S119" s="466"/>
      <c r="T119" s="467"/>
    </row>
    <row r="120" spans="1:20" ht="15.75" customHeight="1" x14ac:dyDescent="0.25">
      <c r="A120" s="495" t="s">
        <v>936</v>
      </c>
      <c r="B120" s="466"/>
      <c r="C120" s="466"/>
      <c r="D120" s="466"/>
      <c r="E120" s="466"/>
      <c r="F120" s="466"/>
      <c r="G120" s="466"/>
      <c r="H120" s="466"/>
      <c r="I120" s="466"/>
      <c r="J120" s="466"/>
      <c r="K120" s="466"/>
      <c r="L120" s="466"/>
      <c r="M120" s="466"/>
      <c r="N120" s="466"/>
      <c r="O120" s="466"/>
      <c r="P120" s="466"/>
      <c r="Q120" s="466"/>
      <c r="R120" s="466"/>
      <c r="S120" s="466"/>
      <c r="T120" s="467"/>
    </row>
    <row r="121" spans="1:20" ht="15.75" customHeight="1" x14ac:dyDescent="0.25">
      <c r="A121" s="495" t="s">
        <v>886</v>
      </c>
      <c r="B121" s="466"/>
      <c r="C121" s="466"/>
      <c r="D121" s="466"/>
      <c r="E121" s="466"/>
      <c r="F121" s="466"/>
      <c r="G121" s="466"/>
      <c r="H121" s="466"/>
      <c r="I121" s="466"/>
      <c r="J121" s="466"/>
      <c r="K121" s="466"/>
      <c r="L121" s="466"/>
      <c r="M121" s="466"/>
      <c r="N121" s="466"/>
      <c r="O121" s="466"/>
      <c r="P121" s="466"/>
      <c r="Q121" s="466"/>
      <c r="R121" s="466"/>
      <c r="S121" s="466"/>
      <c r="T121" s="467"/>
    </row>
    <row r="122" spans="1:20" ht="15.75" customHeight="1" x14ac:dyDescent="0.25">
      <c r="A122" s="495" t="s">
        <v>937</v>
      </c>
      <c r="B122" s="466"/>
      <c r="C122" s="466"/>
      <c r="D122" s="466"/>
      <c r="E122" s="466"/>
      <c r="F122" s="466"/>
      <c r="G122" s="466"/>
      <c r="H122" s="466"/>
      <c r="I122" s="466"/>
      <c r="J122" s="466"/>
      <c r="K122" s="466"/>
      <c r="L122" s="466"/>
      <c r="M122" s="466"/>
      <c r="N122" s="466"/>
      <c r="O122" s="466"/>
      <c r="P122" s="466"/>
      <c r="Q122" s="466"/>
      <c r="R122" s="466"/>
      <c r="S122" s="466"/>
      <c r="T122" s="467"/>
    </row>
    <row r="123" spans="1:20" ht="15.75" customHeight="1" x14ac:dyDescent="0.25">
      <c r="A123" s="495" t="s">
        <v>886</v>
      </c>
      <c r="B123" s="466"/>
      <c r="C123" s="466"/>
      <c r="D123" s="466"/>
      <c r="E123" s="466"/>
      <c r="F123" s="466"/>
      <c r="G123" s="466"/>
      <c r="H123" s="466"/>
      <c r="I123" s="466"/>
      <c r="J123" s="466"/>
      <c r="K123" s="466"/>
      <c r="L123" s="466"/>
      <c r="M123" s="466"/>
      <c r="N123" s="466"/>
      <c r="O123" s="466"/>
      <c r="P123" s="466"/>
      <c r="Q123" s="466"/>
      <c r="R123" s="466"/>
      <c r="S123" s="466"/>
      <c r="T123" s="467"/>
    </row>
    <row r="124" spans="1:20" ht="15.75" customHeight="1" x14ac:dyDescent="0.25">
      <c r="A124" s="495" t="s">
        <v>938</v>
      </c>
      <c r="B124" s="466"/>
      <c r="C124" s="466"/>
      <c r="D124" s="466"/>
      <c r="E124" s="466"/>
      <c r="F124" s="466"/>
      <c r="G124" s="466"/>
      <c r="H124" s="466"/>
      <c r="I124" s="466"/>
      <c r="J124" s="466"/>
      <c r="K124" s="466"/>
      <c r="L124" s="466"/>
      <c r="M124" s="466"/>
      <c r="N124" s="466"/>
      <c r="O124" s="466"/>
      <c r="P124" s="466"/>
      <c r="Q124" s="466"/>
      <c r="R124" s="466"/>
      <c r="S124" s="466"/>
      <c r="T124" s="467"/>
    </row>
    <row r="125" spans="1:20" ht="15.75" customHeight="1" x14ac:dyDescent="0.25">
      <c r="A125" s="495" t="s">
        <v>886</v>
      </c>
      <c r="B125" s="466"/>
      <c r="C125" s="466"/>
      <c r="D125" s="466"/>
      <c r="E125" s="466"/>
      <c r="F125" s="466"/>
      <c r="G125" s="466"/>
      <c r="H125" s="466"/>
      <c r="I125" s="466"/>
      <c r="J125" s="466"/>
      <c r="K125" s="466"/>
      <c r="L125" s="466"/>
      <c r="M125" s="466"/>
      <c r="N125" s="466"/>
      <c r="O125" s="466"/>
      <c r="P125" s="466"/>
      <c r="Q125" s="466"/>
      <c r="R125" s="466"/>
      <c r="S125" s="466"/>
      <c r="T125" s="467"/>
    </row>
    <row r="126" spans="1:20" ht="15.75" customHeight="1" x14ac:dyDescent="0.25">
      <c r="A126" s="495" t="s">
        <v>939</v>
      </c>
      <c r="B126" s="466"/>
      <c r="C126" s="466"/>
      <c r="D126" s="466"/>
      <c r="E126" s="466"/>
      <c r="F126" s="466"/>
      <c r="G126" s="466"/>
      <c r="H126" s="466"/>
      <c r="I126" s="466"/>
      <c r="J126" s="466"/>
      <c r="K126" s="466"/>
      <c r="L126" s="466"/>
      <c r="M126" s="466"/>
      <c r="N126" s="466"/>
      <c r="O126" s="466"/>
      <c r="P126" s="466"/>
      <c r="Q126" s="466"/>
      <c r="R126" s="466"/>
      <c r="S126" s="466"/>
      <c r="T126" s="467"/>
    </row>
    <row r="127" spans="1:20" ht="15.75" customHeight="1" x14ac:dyDescent="0.25">
      <c r="A127" s="495" t="s">
        <v>886</v>
      </c>
      <c r="B127" s="466"/>
      <c r="C127" s="466"/>
      <c r="D127" s="466"/>
      <c r="E127" s="466"/>
      <c r="F127" s="466"/>
      <c r="G127" s="466"/>
      <c r="H127" s="466"/>
      <c r="I127" s="466"/>
      <c r="J127" s="466"/>
      <c r="K127" s="466"/>
      <c r="L127" s="466"/>
      <c r="M127" s="466"/>
      <c r="N127" s="466"/>
      <c r="O127" s="466"/>
      <c r="P127" s="466"/>
      <c r="Q127" s="466"/>
      <c r="R127" s="466"/>
      <c r="S127" s="466"/>
      <c r="T127" s="467"/>
    </row>
    <row r="128" spans="1:20" ht="15.75" customHeight="1" x14ac:dyDescent="0.25">
      <c r="A128" s="2"/>
      <c r="B128" s="2"/>
      <c r="C128" s="2"/>
      <c r="D128" s="2"/>
      <c r="E128" s="2"/>
      <c r="F128" s="2"/>
      <c r="G128" s="2"/>
      <c r="H128" s="2"/>
      <c r="I128" s="2"/>
      <c r="J128" s="2"/>
      <c r="K128" s="2"/>
      <c r="L128" s="2"/>
      <c r="M128" s="2"/>
      <c r="N128" s="2"/>
      <c r="O128" s="2"/>
      <c r="P128" s="2"/>
      <c r="Q128" s="2"/>
      <c r="R128" s="2"/>
      <c r="S128" s="2"/>
      <c r="T128" s="2"/>
    </row>
  </sheetData>
  <mergeCells count="66">
    <mergeCell ref="A127:T127"/>
    <mergeCell ref="A115:T115"/>
    <mergeCell ref="A117:T117"/>
    <mergeCell ref="A116:T116"/>
    <mergeCell ref="A123:T123"/>
    <mergeCell ref="A122:T122"/>
    <mergeCell ref="A121:T121"/>
    <mergeCell ref="A125:T125"/>
    <mergeCell ref="A124:T124"/>
    <mergeCell ref="A120:T120"/>
    <mergeCell ref="A118:T118"/>
    <mergeCell ref="A119:T119"/>
    <mergeCell ref="A126:T126"/>
    <mergeCell ref="A111:T111"/>
    <mergeCell ref="A114:T114"/>
    <mergeCell ref="A38:T38"/>
    <mergeCell ref="A39:T39"/>
    <mergeCell ref="T3:T5"/>
    <mergeCell ref="P4:P5"/>
    <mergeCell ref="M4:M5"/>
    <mergeCell ref="A49:T49"/>
    <mergeCell ref="A11:T11"/>
    <mergeCell ref="A113:T113"/>
    <mergeCell ref="A112:T112"/>
    <mergeCell ref="A35:T35"/>
    <mergeCell ref="A68:T68"/>
    <mergeCell ref="A69:T69"/>
    <mergeCell ref="A12:T12"/>
    <mergeCell ref="A20:T20"/>
    <mergeCell ref="A2:S2"/>
    <mergeCell ref="E3:S3"/>
    <mergeCell ref="G4:H4"/>
    <mergeCell ref="N4:N5"/>
    <mergeCell ref="S4:S5"/>
    <mergeCell ref="A3:A5"/>
    <mergeCell ref="B3:B5"/>
    <mergeCell ref="C3:C5"/>
    <mergeCell ref="D3:D5"/>
    <mergeCell ref="E4:F4"/>
    <mergeCell ref="Q4:Q5"/>
    <mergeCell ref="R4:R5"/>
    <mergeCell ref="I4:J4"/>
    <mergeCell ref="K4:L4"/>
    <mergeCell ref="O4:O5"/>
    <mergeCell ref="A93:T93"/>
    <mergeCell ref="A99:T99"/>
    <mergeCell ref="A103:T103"/>
    <mergeCell ref="A104:T104"/>
    <mergeCell ref="A70:T70"/>
    <mergeCell ref="A72:T72"/>
    <mergeCell ref="A71:T71"/>
    <mergeCell ref="A74:T74"/>
    <mergeCell ref="A73:T73"/>
    <mergeCell ref="A76:T76"/>
    <mergeCell ref="A77:T77"/>
    <mergeCell ref="A78:T78"/>
    <mergeCell ref="A79:T79"/>
    <mergeCell ref="A86:T86"/>
    <mergeCell ref="A89:T89"/>
    <mergeCell ref="A75:T75"/>
    <mergeCell ref="A110:T110"/>
    <mergeCell ref="A109:T109"/>
    <mergeCell ref="A106:T106"/>
    <mergeCell ref="A108:T108"/>
    <mergeCell ref="A105:T105"/>
    <mergeCell ref="A107:T107"/>
  </mergeCells>
  <pageMargins left="0.70866141732283472" right="0.70866141732283472" top="0.74803149606299213" bottom="0.74803149606299213" header="0" footer="0"/>
  <pageSetup paperSize="9" scale="59" orientation="landscape"/>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0"/>
  <sheetViews>
    <sheetView workbookViewId="0">
      <selection sqref="A1:S1"/>
    </sheetView>
  </sheetViews>
  <sheetFormatPr defaultColWidth="14.42578125" defaultRowHeight="15" customHeight="1" x14ac:dyDescent="0.25"/>
  <cols>
    <col min="1" max="1" width="6.42578125" customWidth="1"/>
    <col min="2" max="2" width="63.85546875" customWidth="1"/>
    <col min="3" max="4" width="14.85546875" customWidth="1"/>
    <col min="5" max="19" width="7.5703125" customWidth="1"/>
    <col min="20" max="20" width="20" customWidth="1"/>
  </cols>
  <sheetData>
    <row r="1" spans="1:20" ht="45" customHeight="1" x14ac:dyDescent="0.3">
      <c r="A1" s="489" t="s">
        <v>940</v>
      </c>
      <c r="B1" s="490"/>
      <c r="C1" s="490"/>
      <c r="D1" s="490"/>
      <c r="E1" s="490"/>
      <c r="F1" s="490"/>
      <c r="G1" s="490"/>
      <c r="H1" s="490"/>
      <c r="I1" s="490"/>
      <c r="J1" s="490"/>
      <c r="K1" s="490"/>
      <c r="L1" s="490"/>
      <c r="M1" s="490"/>
      <c r="N1" s="490"/>
      <c r="O1" s="490"/>
      <c r="P1" s="490"/>
      <c r="Q1" s="490"/>
      <c r="R1" s="490"/>
      <c r="S1" s="491"/>
      <c r="T1" s="27"/>
    </row>
    <row r="2" spans="1:20" ht="38.25" customHeight="1" x14ac:dyDescent="0.25">
      <c r="A2" s="51" t="s">
        <v>1</v>
      </c>
      <c r="B2" s="51" t="s">
        <v>2</v>
      </c>
      <c r="C2" s="51" t="s">
        <v>3</v>
      </c>
      <c r="D2" s="51" t="s">
        <v>4</v>
      </c>
      <c r="E2" s="487" t="s">
        <v>5</v>
      </c>
      <c r="F2" s="466"/>
      <c r="G2" s="466"/>
      <c r="H2" s="466"/>
      <c r="I2" s="466"/>
      <c r="J2" s="466"/>
      <c r="K2" s="466"/>
      <c r="L2" s="466"/>
      <c r="M2" s="466"/>
      <c r="N2" s="466"/>
      <c r="O2" s="466"/>
      <c r="P2" s="466"/>
      <c r="Q2" s="466"/>
      <c r="R2" s="466"/>
      <c r="S2" s="467"/>
      <c r="T2" s="485" t="s">
        <v>941</v>
      </c>
    </row>
    <row r="3" spans="1:20" ht="29.25" customHeight="1" x14ac:dyDescent="0.25">
      <c r="A3" s="51"/>
      <c r="B3" s="51"/>
      <c r="C3" s="51"/>
      <c r="D3" s="51"/>
      <c r="E3" s="484" t="s">
        <v>589</v>
      </c>
      <c r="F3" s="467"/>
      <c r="G3" s="484" t="s">
        <v>590</v>
      </c>
      <c r="H3" s="467"/>
      <c r="I3" s="484" t="s">
        <v>7</v>
      </c>
      <c r="J3" s="467"/>
      <c r="K3" s="484" t="s">
        <v>8</v>
      </c>
      <c r="L3" s="466"/>
      <c r="M3" s="467"/>
      <c r="N3" s="48" t="s">
        <v>9</v>
      </c>
      <c r="O3" s="48" t="s">
        <v>10</v>
      </c>
      <c r="P3" s="48" t="s">
        <v>11</v>
      </c>
      <c r="Q3" s="48" t="s">
        <v>12</v>
      </c>
      <c r="R3" s="48" t="s">
        <v>13</v>
      </c>
      <c r="S3" s="48" t="s">
        <v>14</v>
      </c>
      <c r="T3" s="470"/>
    </row>
    <row r="4" spans="1:20" ht="37.5" customHeight="1" x14ac:dyDescent="0.25">
      <c r="A4" s="51"/>
      <c r="B4" s="51"/>
      <c r="C4" s="51"/>
      <c r="D4" s="51"/>
      <c r="E4" s="48" t="s">
        <v>16</v>
      </c>
      <c r="F4" s="48" t="s">
        <v>15</v>
      </c>
      <c r="G4" s="48" t="s">
        <v>16</v>
      </c>
      <c r="H4" s="48" t="s">
        <v>15</v>
      </c>
      <c r="I4" s="48" t="s">
        <v>16</v>
      </c>
      <c r="J4" s="48" t="s">
        <v>15</v>
      </c>
      <c r="K4" s="48" t="s">
        <v>16</v>
      </c>
      <c r="L4" s="484" t="s">
        <v>15</v>
      </c>
      <c r="M4" s="467"/>
      <c r="N4" s="48"/>
      <c r="O4" s="48"/>
      <c r="P4" s="48"/>
      <c r="Q4" s="48"/>
      <c r="R4" s="48"/>
      <c r="S4" s="48"/>
      <c r="T4" s="470"/>
    </row>
    <row r="5" spans="1:20" ht="78.75" x14ac:dyDescent="0.25">
      <c r="A5" s="51"/>
      <c r="B5" s="51"/>
      <c r="C5" s="51"/>
      <c r="D5" s="51"/>
      <c r="E5" s="48"/>
      <c r="F5" s="48"/>
      <c r="G5" s="48"/>
      <c r="H5" s="48"/>
      <c r="I5" s="48"/>
      <c r="J5" s="48"/>
      <c r="K5" s="48"/>
      <c r="L5" s="48" t="s">
        <v>591</v>
      </c>
      <c r="M5" s="48" t="s">
        <v>592</v>
      </c>
      <c r="N5" s="48"/>
      <c r="O5" s="48"/>
      <c r="P5" s="48"/>
      <c r="Q5" s="48"/>
      <c r="R5" s="48"/>
      <c r="S5" s="48"/>
      <c r="T5" s="469"/>
    </row>
    <row r="6" spans="1:20" ht="30" x14ac:dyDescent="0.25">
      <c r="A6" s="7">
        <v>1</v>
      </c>
      <c r="B6" s="42" t="s">
        <v>942</v>
      </c>
      <c r="C6" s="7" t="s">
        <v>350</v>
      </c>
      <c r="D6" s="7" t="s">
        <v>647</v>
      </c>
      <c r="E6" s="7">
        <v>5.7</v>
      </c>
      <c r="F6" s="7">
        <v>5.9</v>
      </c>
      <c r="G6" s="7">
        <v>5.9</v>
      </c>
      <c r="H6" s="7">
        <v>5.5</v>
      </c>
      <c r="I6" s="7">
        <v>5.9</v>
      </c>
      <c r="J6" s="7">
        <v>5.2</v>
      </c>
      <c r="K6" s="7">
        <v>5</v>
      </c>
      <c r="L6" s="67">
        <v>4.8</v>
      </c>
      <c r="M6" s="67">
        <v>4.8</v>
      </c>
      <c r="N6" s="7">
        <v>4.8</v>
      </c>
      <c r="O6" s="7">
        <v>4.7</v>
      </c>
      <c r="P6" s="7">
        <v>4.7</v>
      </c>
      <c r="Q6" s="7">
        <v>4.5999999999999996</v>
      </c>
      <c r="R6" s="7">
        <v>4.5999999999999996</v>
      </c>
      <c r="S6" s="7">
        <v>4.5999999999999996</v>
      </c>
      <c r="T6" s="13" t="s">
        <v>351</v>
      </c>
    </row>
    <row r="7" spans="1:20" x14ac:dyDescent="0.25">
      <c r="A7" s="7">
        <v>2</v>
      </c>
      <c r="B7" s="42" t="s">
        <v>943</v>
      </c>
      <c r="C7" s="7" t="s">
        <v>350</v>
      </c>
      <c r="D7" s="7" t="s">
        <v>604</v>
      </c>
      <c r="E7" s="7">
        <v>1.7</v>
      </c>
      <c r="F7" s="7">
        <v>1.3</v>
      </c>
      <c r="G7" s="7">
        <v>1.3</v>
      </c>
      <c r="H7" s="7">
        <v>1.2</v>
      </c>
      <c r="I7" s="7">
        <v>1.3</v>
      </c>
      <c r="J7" s="7">
        <v>1.1000000000000001</v>
      </c>
      <c r="K7" s="7">
        <v>1.2</v>
      </c>
      <c r="L7" s="67">
        <v>0.9</v>
      </c>
      <c r="M7" s="67">
        <v>0.9</v>
      </c>
      <c r="N7" s="7">
        <v>1.5</v>
      </c>
      <c r="O7" s="7">
        <v>1.6</v>
      </c>
      <c r="P7" s="7">
        <v>2</v>
      </c>
      <c r="Q7" s="7">
        <v>1.9</v>
      </c>
      <c r="R7" s="7">
        <v>1.9</v>
      </c>
      <c r="S7" s="7">
        <v>1.9</v>
      </c>
      <c r="T7" s="13" t="s">
        <v>351</v>
      </c>
    </row>
    <row r="8" spans="1:20" ht="60" x14ac:dyDescent="0.25">
      <c r="A8" s="7">
        <v>3</v>
      </c>
      <c r="B8" s="42" t="s">
        <v>944</v>
      </c>
      <c r="C8" s="7" t="s">
        <v>350</v>
      </c>
      <c r="D8" s="7" t="s">
        <v>604</v>
      </c>
      <c r="E8" s="7">
        <v>29</v>
      </c>
      <c r="F8" s="7">
        <v>23</v>
      </c>
      <c r="G8" s="7">
        <v>23</v>
      </c>
      <c r="H8" s="7">
        <v>23</v>
      </c>
      <c r="I8" s="7">
        <v>25</v>
      </c>
      <c r="J8" s="7">
        <v>21</v>
      </c>
      <c r="K8" s="7">
        <v>24</v>
      </c>
      <c r="L8" s="4">
        <v>20</v>
      </c>
      <c r="M8" s="4" t="s">
        <v>945</v>
      </c>
      <c r="N8" s="7">
        <v>31</v>
      </c>
      <c r="O8" s="7">
        <v>33</v>
      </c>
      <c r="P8" s="7">
        <v>35</v>
      </c>
      <c r="Q8" s="7">
        <v>37</v>
      </c>
      <c r="R8" s="7">
        <v>40</v>
      </c>
      <c r="S8" s="7">
        <v>42</v>
      </c>
      <c r="T8" s="13" t="s">
        <v>351</v>
      </c>
    </row>
    <row r="9" spans="1:20" ht="30" x14ac:dyDescent="0.25">
      <c r="A9" s="7">
        <v>4</v>
      </c>
      <c r="B9" s="42" t="s">
        <v>946</v>
      </c>
      <c r="C9" s="7" t="s">
        <v>350</v>
      </c>
      <c r="D9" s="7"/>
      <c r="E9" s="7">
        <v>80</v>
      </c>
      <c r="F9" s="7">
        <v>44</v>
      </c>
      <c r="G9" s="7">
        <v>81</v>
      </c>
      <c r="H9" s="7">
        <v>44.5</v>
      </c>
      <c r="I9" s="7" t="s">
        <v>20</v>
      </c>
      <c r="J9" s="7" t="s">
        <v>20</v>
      </c>
      <c r="K9" s="7" t="s">
        <v>20</v>
      </c>
      <c r="L9" s="7" t="s">
        <v>20</v>
      </c>
      <c r="M9" s="7" t="s">
        <v>20</v>
      </c>
      <c r="N9" s="7" t="s">
        <v>20</v>
      </c>
      <c r="O9" s="7" t="s">
        <v>20</v>
      </c>
      <c r="P9" s="7" t="s">
        <v>20</v>
      </c>
      <c r="Q9" s="7" t="s">
        <v>20</v>
      </c>
      <c r="R9" s="7" t="s">
        <v>20</v>
      </c>
      <c r="S9" s="7" t="s">
        <v>20</v>
      </c>
      <c r="T9" s="13"/>
    </row>
    <row r="10" spans="1:20" ht="30" x14ac:dyDescent="0.25">
      <c r="A10" s="7">
        <v>5</v>
      </c>
      <c r="B10" s="42" t="s">
        <v>947</v>
      </c>
      <c r="C10" s="7" t="s">
        <v>350</v>
      </c>
      <c r="D10" s="7" t="s">
        <v>604</v>
      </c>
      <c r="E10" s="7" t="s">
        <v>20</v>
      </c>
      <c r="F10" s="7">
        <v>39.1</v>
      </c>
      <c r="G10" s="7" t="s">
        <v>20</v>
      </c>
      <c r="H10" s="7">
        <v>38.5</v>
      </c>
      <c r="I10" s="7">
        <v>38</v>
      </c>
      <c r="J10" s="7">
        <v>37.9</v>
      </c>
      <c r="K10" s="7">
        <v>37</v>
      </c>
      <c r="L10" s="7" t="s">
        <v>20</v>
      </c>
      <c r="M10" s="7">
        <v>37.9</v>
      </c>
      <c r="N10" s="7">
        <v>37</v>
      </c>
      <c r="O10" s="7">
        <v>36</v>
      </c>
      <c r="P10" s="7">
        <v>35.9</v>
      </c>
      <c r="Q10" s="7">
        <v>35.799999999999997</v>
      </c>
      <c r="R10" s="7">
        <v>35.700000000000003</v>
      </c>
      <c r="S10" s="7">
        <v>35.6</v>
      </c>
      <c r="T10" s="13" t="s">
        <v>351</v>
      </c>
    </row>
    <row r="11" spans="1:20" x14ac:dyDescent="0.25">
      <c r="A11" s="493" t="s">
        <v>948</v>
      </c>
      <c r="B11" s="466"/>
      <c r="C11" s="466"/>
      <c r="D11" s="466"/>
      <c r="E11" s="466"/>
      <c r="F11" s="466"/>
      <c r="G11" s="466"/>
      <c r="H11" s="466"/>
      <c r="I11" s="466"/>
      <c r="J11" s="466"/>
      <c r="K11" s="466"/>
      <c r="L11" s="466"/>
      <c r="M11" s="466"/>
      <c r="N11" s="466"/>
      <c r="O11" s="466"/>
      <c r="P11" s="466"/>
      <c r="Q11" s="466"/>
      <c r="R11" s="466"/>
      <c r="S11" s="467"/>
      <c r="T11" s="52"/>
    </row>
    <row r="12" spans="1:20" ht="60" x14ac:dyDescent="0.25">
      <c r="A12" s="68" t="s">
        <v>362</v>
      </c>
      <c r="B12" s="42" t="s">
        <v>949</v>
      </c>
      <c r="C12" s="7" t="s">
        <v>350</v>
      </c>
      <c r="D12" s="7" t="s">
        <v>604</v>
      </c>
      <c r="E12" s="7">
        <v>67</v>
      </c>
      <c r="F12" s="7">
        <v>61.5</v>
      </c>
      <c r="G12" s="7">
        <v>66</v>
      </c>
      <c r="H12" s="7">
        <v>64.400000000000006</v>
      </c>
      <c r="I12" s="7">
        <v>67</v>
      </c>
      <c r="J12" s="7">
        <v>66.8</v>
      </c>
      <c r="K12" s="7">
        <v>68</v>
      </c>
      <c r="L12" s="7">
        <v>66.5</v>
      </c>
      <c r="M12" s="7">
        <v>66.5</v>
      </c>
      <c r="N12" s="7">
        <v>69</v>
      </c>
      <c r="O12" s="7">
        <v>70</v>
      </c>
      <c r="P12" s="7">
        <v>70</v>
      </c>
      <c r="Q12" s="7">
        <v>70</v>
      </c>
      <c r="R12" s="7">
        <v>70</v>
      </c>
      <c r="S12" s="7">
        <v>70</v>
      </c>
      <c r="T12" s="13" t="s">
        <v>351</v>
      </c>
    </row>
    <row r="13" spans="1:20" ht="45" x14ac:dyDescent="0.25">
      <c r="A13" s="69" t="s">
        <v>365</v>
      </c>
      <c r="B13" s="42" t="s">
        <v>950</v>
      </c>
      <c r="C13" s="7" t="s">
        <v>350</v>
      </c>
      <c r="D13" s="7" t="s">
        <v>604</v>
      </c>
      <c r="E13" s="7">
        <v>9</v>
      </c>
      <c r="F13" s="7">
        <v>9</v>
      </c>
      <c r="G13" s="7">
        <v>11</v>
      </c>
      <c r="H13" s="7">
        <v>9.1999999999999993</v>
      </c>
      <c r="I13" s="7">
        <v>10.5</v>
      </c>
      <c r="J13" s="7">
        <v>8.9</v>
      </c>
      <c r="K13" s="7">
        <v>10</v>
      </c>
      <c r="L13" s="67">
        <v>8.3000000000000007</v>
      </c>
      <c r="M13" s="67">
        <v>8.3000000000000007</v>
      </c>
      <c r="N13" s="7">
        <v>9</v>
      </c>
      <c r="O13" s="7">
        <v>8.9</v>
      </c>
      <c r="P13" s="7">
        <v>8.8000000000000007</v>
      </c>
      <c r="Q13" s="7">
        <v>8.6999999999999993</v>
      </c>
      <c r="R13" s="7">
        <v>8.6</v>
      </c>
      <c r="S13" s="7">
        <v>8.5</v>
      </c>
      <c r="T13" s="13" t="s">
        <v>351</v>
      </c>
    </row>
    <row r="14" spans="1:20" ht="60" x14ac:dyDescent="0.25">
      <c r="A14" s="7" t="s">
        <v>367</v>
      </c>
      <c r="B14" s="42" t="s">
        <v>951</v>
      </c>
      <c r="C14" s="7" t="s">
        <v>350</v>
      </c>
      <c r="D14" s="7" t="s">
        <v>604</v>
      </c>
      <c r="E14" s="7">
        <v>6.5</v>
      </c>
      <c r="F14" s="7">
        <v>2.5</v>
      </c>
      <c r="G14" s="7">
        <v>2.5</v>
      </c>
      <c r="H14" s="7">
        <v>1.8</v>
      </c>
      <c r="I14" s="7">
        <v>2</v>
      </c>
      <c r="J14" s="7">
        <v>3.3</v>
      </c>
      <c r="K14" s="7">
        <v>1.5</v>
      </c>
      <c r="L14" s="70">
        <v>1.98</v>
      </c>
      <c r="M14" s="70">
        <v>1.98</v>
      </c>
      <c r="N14" s="7">
        <v>3</v>
      </c>
      <c r="O14" s="7">
        <v>2.8</v>
      </c>
      <c r="P14" s="7">
        <v>2.6</v>
      </c>
      <c r="Q14" s="7">
        <v>2.4</v>
      </c>
      <c r="R14" s="7">
        <v>2.2000000000000002</v>
      </c>
      <c r="S14" s="7">
        <v>2</v>
      </c>
      <c r="T14" s="13" t="s">
        <v>351</v>
      </c>
    </row>
    <row r="15" spans="1:20" ht="60" x14ac:dyDescent="0.25">
      <c r="A15" s="7" t="s">
        <v>370</v>
      </c>
      <c r="B15" s="42" t="s">
        <v>952</v>
      </c>
      <c r="C15" s="7" t="s">
        <v>953</v>
      </c>
      <c r="D15" s="7" t="s">
        <v>954</v>
      </c>
      <c r="E15" s="7">
        <v>42.7</v>
      </c>
      <c r="F15" s="7">
        <v>44.2</v>
      </c>
      <c r="G15" s="7" t="s">
        <v>20</v>
      </c>
      <c r="H15" s="7" t="s">
        <v>20</v>
      </c>
      <c r="I15" s="7" t="s">
        <v>20</v>
      </c>
      <c r="J15" s="7" t="s">
        <v>20</v>
      </c>
      <c r="K15" s="7" t="s">
        <v>20</v>
      </c>
      <c r="L15" s="4" t="s">
        <v>955</v>
      </c>
      <c r="M15" s="7" t="s">
        <v>20</v>
      </c>
      <c r="N15" s="7" t="s">
        <v>20</v>
      </c>
      <c r="O15" s="7" t="s">
        <v>20</v>
      </c>
      <c r="P15" s="7" t="s">
        <v>20</v>
      </c>
      <c r="Q15" s="7" t="s">
        <v>20</v>
      </c>
      <c r="R15" s="7" t="s">
        <v>20</v>
      </c>
      <c r="S15" s="7" t="s">
        <v>20</v>
      </c>
      <c r="T15" s="13"/>
    </row>
    <row r="16" spans="1:20" ht="60" x14ac:dyDescent="0.25">
      <c r="A16" s="7" t="s">
        <v>373</v>
      </c>
      <c r="B16" s="42" t="s">
        <v>956</v>
      </c>
      <c r="C16" s="7" t="s">
        <v>350</v>
      </c>
      <c r="D16" s="7" t="s">
        <v>957</v>
      </c>
      <c r="E16" s="7" t="s">
        <v>20</v>
      </c>
      <c r="F16" s="7" t="s">
        <v>20</v>
      </c>
      <c r="G16" s="7">
        <v>26.5</v>
      </c>
      <c r="H16" s="7">
        <v>26.5</v>
      </c>
      <c r="I16" s="7">
        <v>79</v>
      </c>
      <c r="J16" s="7">
        <v>54.1</v>
      </c>
      <c r="K16" s="7">
        <v>79</v>
      </c>
      <c r="L16" s="67">
        <v>89.8</v>
      </c>
      <c r="M16" s="67">
        <v>89.8</v>
      </c>
      <c r="N16" s="7">
        <v>79</v>
      </c>
      <c r="O16" s="7">
        <v>79</v>
      </c>
      <c r="P16" s="7">
        <v>79</v>
      </c>
      <c r="Q16" s="7" t="s">
        <v>20</v>
      </c>
      <c r="R16" s="7" t="s">
        <v>20</v>
      </c>
      <c r="S16" s="7" t="s">
        <v>20</v>
      </c>
      <c r="T16" s="13" t="s">
        <v>351</v>
      </c>
    </row>
    <row r="17" spans="1:20" ht="60" x14ac:dyDescent="0.25">
      <c r="A17" s="7" t="s">
        <v>695</v>
      </c>
      <c r="B17" s="42" t="s">
        <v>958</v>
      </c>
      <c r="C17" s="7" t="s">
        <v>350</v>
      </c>
      <c r="D17" s="7" t="s">
        <v>957</v>
      </c>
      <c r="E17" s="7" t="s">
        <v>20</v>
      </c>
      <c r="F17" s="7" t="s">
        <v>20</v>
      </c>
      <c r="G17" s="7">
        <v>80</v>
      </c>
      <c r="H17" s="7">
        <v>80</v>
      </c>
      <c r="I17" s="7">
        <v>80</v>
      </c>
      <c r="J17" s="7">
        <v>88.4</v>
      </c>
      <c r="K17" s="7">
        <v>80</v>
      </c>
      <c r="L17" s="67">
        <v>93.8</v>
      </c>
      <c r="M17" s="67">
        <v>93.8</v>
      </c>
      <c r="N17" s="7">
        <v>85</v>
      </c>
      <c r="O17" s="7">
        <v>85</v>
      </c>
      <c r="P17" s="7">
        <v>86</v>
      </c>
      <c r="Q17" s="7" t="s">
        <v>20</v>
      </c>
      <c r="R17" s="7" t="s">
        <v>20</v>
      </c>
      <c r="S17" s="7" t="s">
        <v>20</v>
      </c>
      <c r="T17" s="13" t="s">
        <v>351</v>
      </c>
    </row>
    <row r="18" spans="1:20" ht="60" x14ac:dyDescent="0.25">
      <c r="A18" s="7" t="s">
        <v>697</v>
      </c>
      <c r="B18" s="42" t="s">
        <v>959</v>
      </c>
      <c r="C18" s="7" t="s">
        <v>350</v>
      </c>
      <c r="D18" s="7" t="s">
        <v>604</v>
      </c>
      <c r="E18" s="7">
        <v>0.9</v>
      </c>
      <c r="F18" s="7">
        <v>0.3</v>
      </c>
      <c r="G18" s="7">
        <v>0.6</v>
      </c>
      <c r="H18" s="7">
        <v>0.2</v>
      </c>
      <c r="I18" s="7">
        <v>0.6</v>
      </c>
      <c r="J18" s="7">
        <v>0.3</v>
      </c>
      <c r="K18" s="7">
        <v>0.7</v>
      </c>
      <c r="L18" s="67">
        <v>0.3</v>
      </c>
      <c r="M18" s="67">
        <v>0.3</v>
      </c>
      <c r="N18" s="7">
        <v>0.7</v>
      </c>
      <c r="O18" s="7">
        <v>0.7</v>
      </c>
      <c r="P18" s="7">
        <v>0.7</v>
      </c>
      <c r="Q18" s="7">
        <v>0.7</v>
      </c>
      <c r="R18" s="7">
        <v>0.7</v>
      </c>
      <c r="S18" s="7">
        <v>0.7</v>
      </c>
      <c r="T18" s="13" t="s">
        <v>351</v>
      </c>
    </row>
    <row r="19" spans="1:20" ht="60" x14ac:dyDescent="0.25">
      <c r="A19" s="7" t="s">
        <v>699</v>
      </c>
      <c r="B19" s="42" t="s">
        <v>960</v>
      </c>
      <c r="C19" s="7" t="s">
        <v>350</v>
      </c>
      <c r="D19" s="7" t="s">
        <v>615</v>
      </c>
      <c r="E19" s="7" t="s">
        <v>20</v>
      </c>
      <c r="F19" s="7" t="s">
        <v>20</v>
      </c>
      <c r="G19" s="7" t="s">
        <v>20</v>
      </c>
      <c r="H19" s="7" t="s">
        <v>20</v>
      </c>
      <c r="I19" s="7">
        <v>3.0000000000000001E-3</v>
      </c>
      <c r="J19" s="7">
        <v>3.0000000000000001E-3</v>
      </c>
      <c r="K19" s="7">
        <v>3.0000000000000001E-3</v>
      </c>
      <c r="L19" s="71">
        <v>3.0000000000000001E-3</v>
      </c>
      <c r="M19" s="71">
        <v>3.0000000000000001E-3</v>
      </c>
      <c r="N19" s="7">
        <v>3.0000000000000001E-3</v>
      </c>
      <c r="O19" s="7">
        <v>3.0000000000000001E-3</v>
      </c>
      <c r="P19" s="7">
        <v>3.0000000000000001E-3</v>
      </c>
      <c r="Q19" s="7">
        <v>3.0000000000000001E-3</v>
      </c>
      <c r="R19" s="7">
        <v>3.0000000000000001E-3</v>
      </c>
      <c r="S19" s="7">
        <v>3.0000000000000001E-3</v>
      </c>
      <c r="T19" s="13" t="s">
        <v>351</v>
      </c>
    </row>
    <row r="20" spans="1:20" ht="30" x14ac:dyDescent="0.25">
      <c r="A20" s="7" t="s">
        <v>701</v>
      </c>
      <c r="B20" s="42" t="s">
        <v>961</v>
      </c>
      <c r="C20" s="7" t="s">
        <v>350</v>
      </c>
      <c r="D20" s="7" t="s">
        <v>615</v>
      </c>
      <c r="E20" s="7">
        <v>100</v>
      </c>
      <c r="F20" s="7">
        <v>47</v>
      </c>
      <c r="G20" s="7">
        <v>45.6</v>
      </c>
      <c r="H20" s="7">
        <v>45.6</v>
      </c>
      <c r="I20" s="7">
        <v>43.7</v>
      </c>
      <c r="J20" s="7">
        <v>45</v>
      </c>
      <c r="K20" s="7">
        <v>42.4</v>
      </c>
      <c r="L20" s="67">
        <v>45.2</v>
      </c>
      <c r="M20" s="67">
        <v>45.2</v>
      </c>
      <c r="N20" s="7">
        <v>71</v>
      </c>
      <c r="O20" s="7">
        <v>70</v>
      </c>
      <c r="P20" s="7">
        <v>67</v>
      </c>
      <c r="Q20" s="7">
        <v>71</v>
      </c>
      <c r="R20" s="7">
        <v>71</v>
      </c>
      <c r="S20" s="7">
        <v>71</v>
      </c>
      <c r="T20" s="13" t="s">
        <v>351</v>
      </c>
    </row>
    <row r="21" spans="1:20" ht="15.75" customHeight="1" x14ac:dyDescent="0.25">
      <c r="A21" s="7" t="s">
        <v>703</v>
      </c>
      <c r="B21" s="42" t="s">
        <v>962</v>
      </c>
      <c r="C21" s="7" t="s">
        <v>350</v>
      </c>
      <c r="D21" s="7" t="s">
        <v>604</v>
      </c>
      <c r="E21" s="7">
        <v>82</v>
      </c>
      <c r="F21" s="7">
        <v>72.400000000000006</v>
      </c>
      <c r="G21" s="7" t="s">
        <v>20</v>
      </c>
      <c r="H21" s="7" t="s">
        <v>20</v>
      </c>
      <c r="I21" s="7">
        <v>86</v>
      </c>
      <c r="J21" s="7">
        <v>72.2</v>
      </c>
      <c r="K21" s="7" t="s">
        <v>20</v>
      </c>
      <c r="L21" s="4" t="s">
        <v>963</v>
      </c>
      <c r="M21" s="7" t="s">
        <v>20</v>
      </c>
      <c r="N21" s="7" t="s">
        <v>20</v>
      </c>
      <c r="O21" s="7" t="s">
        <v>20</v>
      </c>
      <c r="P21" s="7" t="s">
        <v>20</v>
      </c>
      <c r="Q21" s="7" t="s">
        <v>20</v>
      </c>
      <c r="R21" s="7" t="s">
        <v>20</v>
      </c>
      <c r="S21" s="7" t="s">
        <v>20</v>
      </c>
      <c r="T21" s="13"/>
    </row>
    <row r="22" spans="1:20" ht="15.75" customHeight="1" x14ac:dyDescent="0.25">
      <c r="A22" s="7" t="s">
        <v>705</v>
      </c>
      <c r="B22" s="42" t="s">
        <v>964</v>
      </c>
      <c r="C22" s="7" t="s">
        <v>350</v>
      </c>
      <c r="D22" s="7" t="s">
        <v>604</v>
      </c>
      <c r="E22" s="7" t="s">
        <v>20</v>
      </c>
      <c r="F22" s="7">
        <v>34</v>
      </c>
      <c r="G22" s="7" t="s">
        <v>20</v>
      </c>
      <c r="H22" s="7" t="s">
        <v>20</v>
      </c>
      <c r="I22" s="7" t="s">
        <v>20</v>
      </c>
      <c r="J22" s="7">
        <v>45</v>
      </c>
      <c r="K22" s="7" t="s">
        <v>20</v>
      </c>
      <c r="L22" s="7" t="s">
        <v>20</v>
      </c>
      <c r="M22" s="7" t="s">
        <v>20</v>
      </c>
      <c r="N22" s="7">
        <v>50</v>
      </c>
      <c r="O22" s="7" t="s">
        <v>20</v>
      </c>
      <c r="P22" s="7">
        <v>53</v>
      </c>
      <c r="Q22" s="7" t="s">
        <v>20</v>
      </c>
      <c r="R22" s="7">
        <v>55</v>
      </c>
      <c r="S22" s="7" t="s">
        <v>20</v>
      </c>
      <c r="T22" s="13" t="s">
        <v>351</v>
      </c>
    </row>
    <row r="23" spans="1:20" ht="15.75" customHeight="1" x14ac:dyDescent="0.25">
      <c r="A23" s="7" t="s">
        <v>720</v>
      </c>
      <c r="B23" s="42" t="s">
        <v>965</v>
      </c>
      <c r="C23" s="7" t="s">
        <v>350</v>
      </c>
      <c r="D23" s="7" t="s">
        <v>966</v>
      </c>
      <c r="E23" s="7" t="s">
        <v>20</v>
      </c>
      <c r="F23" s="7" t="s">
        <v>20</v>
      </c>
      <c r="G23" s="7">
        <v>4.3</v>
      </c>
      <c r="H23" s="7">
        <v>4.3</v>
      </c>
      <c r="I23" s="7">
        <v>4.0999999999999996</v>
      </c>
      <c r="J23" s="7">
        <v>2</v>
      </c>
      <c r="K23" s="7">
        <v>4</v>
      </c>
      <c r="L23" s="67">
        <v>2.2000000000000002</v>
      </c>
      <c r="M23" s="7">
        <v>2.2000000000000002</v>
      </c>
      <c r="N23" s="7">
        <v>2.6</v>
      </c>
      <c r="O23" s="7">
        <v>2.6</v>
      </c>
      <c r="P23" s="7">
        <v>2.5</v>
      </c>
      <c r="Q23" s="7">
        <v>2.5</v>
      </c>
      <c r="R23" s="7">
        <v>2.4</v>
      </c>
      <c r="S23" s="7">
        <v>2.4</v>
      </c>
      <c r="T23" s="13" t="s">
        <v>351</v>
      </c>
    </row>
    <row r="24" spans="1:20" ht="15.75" customHeight="1" x14ac:dyDescent="0.25">
      <c r="A24" s="7" t="s">
        <v>722</v>
      </c>
      <c r="B24" s="42" t="s">
        <v>967</v>
      </c>
      <c r="C24" s="7" t="s">
        <v>350</v>
      </c>
      <c r="D24" s="7" t="s">
        <v>604</v>
      </c>
      <c r="E24" s="7" t="s">
        <v>20</v>
      </c>
      <c r="F24" s="7">
        <v>5.6</v>
      </c>
      <c r="G24" s="7" t="s">
        <v>20</v>
      </c>
      <c r="H24" s="7">
        <v>5.5</v>
      </c>
      <c r="I24" s="7" t="s">
        <v>20</v>
      </c>
      <c r="J24" s="7">
        <v>5.2</v>
      </c>
      <c r="K24" s="7" t="s">
        <v>20</v>
      </c>
      <c r="L24" s="67">
        <v>4.8</v>
      </c>
      <c r="M24" s="7">
        <v>4.8</v>
      </c>
      <c r="N24" s="7" t="s">
        <v>20</v>
      </c>
      <c r="O24" s="7" t="s">
        <v>20</v>
      </c>
      <c r="P24" s="7" t="s">
        <v>20</v>
      </c>
      <c r="Q24" s="7" t="s">
        <v>20</v>
      </c>
      <c r="R24" s="7" t="s">
        <v>20</v>
      </c>
      <c r="S24" s="7" t="s">
        <v>20</v>
      </c>
      <c r="T24" s="13" t="s">
        <v>351</v>
      </c>
    </row>
    <row r="25" spans="1:20" ht="15.75" customHeight="1" x14ac:dyDescent="0.25">
      <c r="A25" s="7" t="s">
        <v>724</v>
      </c>
      <c r="B25" s="42" t="s">
        <v>968</v>
      </c>
      <c r="C25" s="7" t="s">
        <v>350</v>
      </c>
      <c r="D25" s="7" t="s">
        <v>954</v>
      </c>
      <c r="E25" s="7" t="s">
        <v>20</v>
      </c>
      <c r="F25" s="7" t="s">
        <v>20</v>
      </c>
      <c r="G25" s="7" t="s">
        <v>20</v>
      </c>
      <c r="H25" s="7" t="s">
        <v>20</v>
      </c>
      <c r="I25" s="7" t="s">
        <v>20</v>
      </c>
      <c r="J25" s="7" t="s">
        <v>20</v>
      </c>
      <c r="K25" s="7">
        <v>90</v>
      </c>
      <c r="L25" s="67">
        <v>70.2</v>
      </c>
      <c r="M25" s="7">
        <v>70.2</v>
      </c>
      <c r="N25" s="7" t="s">
        <v>20</v>
      </c>
      <c r="O25" s="7" t="s">
        <v>20</v>
      </c>
      <c r="P25" s="7" t="s">
        <v>20</v>
      </c>
      <c r="Q25" s="7" t="s">
        <v>20</v>
      </c>
      <c r="R25" s="7" t="s">
        <v>20</v>
      </c>
      <c r="S25" s="7" t="s">
        <v>20</v>
      </c>
      <c r="T25" s="13"/>
    </row>
    <row r="26" spans="1:20" ht="15.75" customHeight="1" x14ac:dyDescent="0.25">
      <c r="A26" s="7" t="s">
        <v>728</v>
      </c>
      <c r="B26" s="42" t="s">
        <v>969</v>
      </c>
      <c r="C26" s="7" t="s">
        <v>350</v>
      </c>
      <c r="D26" s="7" t="s">
        <v>954</v>
      </c>
      <c r="E26" s="7" t="s">
        <v>20</v>
      </c>
      <c r="F26" s="7" t="s">
        <v>20</v>
      </c>
      <c r="G26" s="7" t="s">
        <v>20</v>
      </c>
      <c r="H26" s="7" t="s">
        <v>20</v>
      </c>
      <c r="I26" s="7" t="s">
        <v>20</v>
      </c>
      <c r="J26" s="7" t="s">
        <v>20</v>
      </c>
      <c r="K26" s="7">
        <v>80</v>
      </c>
      <c r="L26" s="4" t="s">
        <v>970</v>
      </c>
      <c r="M26" s="7" t="s">
        <v>20</v>
      </c>
      <c r="N26" s="7" t="s">
        <v>20</v>
      </c>
      <c r="O26" s="7" t="s">
        <v>20</v>
      </c>
      <c r="P26" s="7" t="s">
        <v>20</v>
      </c>
      <c r="Q26" s="7" t="s">
        <v>20</v>
      </c>
      <c r="R26" s="7" t="s">
        <v>20</v>
      </c>
      <c r="S26" s="7" t="s">
        <v>20</v>
      </c>
      <c r="T26" s="13"/>
    </row>
    <row r="27" spans="1:20" ht="15.75" customHeight="1" x14ac:dyDescent="0.25">
      <c r="A27" s="7" t="s">
        <v>731</v>
      </c>
      <c r="B27" s="42" t="s">
        <v>971</v>
      </c>
      <c r="C27" s="7" t="s">
        <v>350</v>
      </c>
      <c r="D27" s="7" t="s">
        <v>957</v>
      </c>
      <c r="E27" s="7" t="s">
        <v>20</v>
      </c>
      <c r="F27" s="7" t="s">
        <v>20</v>
      </c>
      <c r="G27" s="7" t="s">
        <v>20</v>
      </c>
      <c r="H27" s="7" t="s">
        <v>20</v>
      </c>
      <c r="I27" s="7" t="s">
        <v>20</v>
      </c>
      <c r="J27" s="7" t="s">
        <v>20</v>
      </c>
      <c r="K27" s="7">
        <v>80</v>
      </c>
      <c r="L27" s="7">
        <v>99.9</v>
      </c>
      <c r="M27" s="7">
        <v>99.9</v>
      </c>
      <c r="N27" s="7">
        <v>85</v>
      </c>
      <c r="O27" s="7">
        <v>85</v>
      </c>
      <c r="P27" s="7">
        <v>85</v>
      </c>
      <c r="Q27" s="7">
        <v>85</v>
      </c>
      <c r="R27" s="7">
        <v>85</v>
      </c>
      <c r="S27" s="7">
        <v>85</v>
      </c>
      <c r="T27" s="13" t="s">
        <v>351</v>
      </c>
    </row>
    <row r="28" spans="1:20" ht="15.75" customHeight="1" x14ac:dyDescent="0.25">
      <c r="A28" s="7" t="s">
        <v>733</v>
      </c>
      <c r="B28" s="42" t="s">
        <v>972</v>
      </c>
      <c r="C28" s="7" t="s">
        <v>388</v>
      </c>
      <c r="D28" s="7" t="s">
        <v>957</v>
      </c>
      <c r="E28" s="7" t="s">
        <v>20</v>
      </c>
      <c r="F28" s="7" t="s">
        <v>20</v>
      </c>
      <c r="G28" s="7" t="s">
        <v>20</v>
      </c>
      <c r="H28" s="7" t="s">
        <v>20</v>
      </c>
      <c r="I28" s="7" t="s">
        <v>20</v>
      </c>
      <c r="J28" s="7" t="s">
        <v>20</v>
      </c>
      <c r="K28" s="7" t="s">
        <v>20</v>
      </c>
      <c r="L28" s="7" t="s">
        <v>20</v>
      </c>
      <c r="M28" s="7" t="s">
        <v>20</v>
      </c>
      <c r="N28" s="7">
        <v>17.8</v>
      </c>
      <c r="O28" s="7">
        <v>33.4</v>
      </c>
      <c r="P28" s="7">
        <v>50</v>
      </c>
      <c r="Q28" s="7">
        <v>66.599999999999994</v>
      </c>
      <c r="R28" s="7">
        <v>83.2</v>
      </c>
      <c r="S28" s="7">
        <v>99.8</v>
      </c>
      <c r="T28" s="13" t="s">
        <v>973</v>
      </c>
    </row>
    <row r="29" spans="1:20" ht="15.75" customHeight="1" x14ac:dyDescent="0.25">
      <c r="A29" s="7" t="s">
        <v>735</v>
      </c>
      <c r="B29" s="42" t="s">
        <v>974</v>
      </c>
      <c r="C29" s="7" t="s">
        <v>372</v>
      </c>
      <c r="D29" s="7" t="s">
        <v>957</v>
      </c>
      <c r="E29" s="7" t="s">
        <v>20</v>
      </c>
      <c r="F29" s="7" t="s">
        <v>20</v>
      </c>
      <c r="G29" s="7" t="s">
        <v>20</v>
      </c>
      <c r="H29" s="7" t="s">
        <v>20</v>
      </c>
      <c r="I29" s="7" t="s">
        <v>20</v>
      </c>
      <c r="J29" s="7" t="s">
        <v>20</v>
      </c>
      <c r="K29" s="7" t="s">
        <v>20</v>
      </c>
      <c r="L29" s="7" t="s">
        <v>20</v>
      </c>
      <c r="M29" s="7" t="s">
        <v>20</v>
      </c>
      <c r="N29" s="7">
        <v>16</v>
      </c>
      <c r="O29" s="7">
        <v>26</v>
      </c>
      <c r="P29" s="7">
        <v>36</v>
      </c>
      <c r="Q29" s="7">
        <v>46</v>
      </c>
      <c r="R29" s="7">
        <v>56</v>
      </c>
      <c r="S29" s="7">
        <v>66</v>
      </c>
      <c r="T29" s="13" t="s">
        <v>973</v>
      </c>
    </row>
    <row r="30" spans="1:20" ht="15.75" customHeight="1" x14ac:dyDescent="0.25">
      <c r="A30" s="7" t="s">
        <v>739</v>
      </c>
      <c r="B30" s="42" t="s">
        <v>975</v>
      </c>
      <c r="C30" s="7" t="s">
        <v>350</v>
      </c>
      <c r="D30" s="7" t="s">
        <v>604</v>
      </c>
      <c r="E30" s="7" t="s">
        <v>20</v>
      </c>
      <c r="F30" s="7" t="s">
        <v>20</v>
      </c>
      <c r="G30" s="7" t="s">
        <v>20</v>
      </c>
      <c r="H30" s="7" t="s">
        <v>20</v>
      </c>
      <c r="I30" s="7" t="s">
        <v>20</v>
      </c>
      <c r="J30" s="7" t="s">
        <v>20</v>
      </c>
      <c r="K30" s="7" t="s">
        <v>20</v>
      </c>
      <c r="L30" s="7" t="s">
        <v>20</v>
      </c>
      <c r="M30" s="7" t="s">
        <v>20</v>
      </c>
      <c r="N30" s="7">
        <v>66.5</v>
      </c>
      <c r="O30" s="7">
        <v>66.900000000000006</v>
      </c>
      <c r="P30" s="7">
        <v>67.3</v>
      </c>
      <c r="Q30" s="7">
        <v>67.7</v>
      </c>
      <c r="R30" s="7">
        <v>68.099999999999994</v>
      </c>
      <c r="S30" s="7">
        <v>68.5</v>
      </c>
      <c r="T30" s="13" t="s">
        <v>443</v>
      </c>
    </row>
    <row r="31" spans="1:20" ht="15.75" customHeight="1" x14ac:dyDescent="0.25">
      <c r="A31" s="7" t="s">
        <v>741</v>
      </c>
      <c r="B31" s="42" t="s">
        <v>976</v>
      </c>
      <c r="C31" s="7" t="s">
        <v>388</v>
      </c>
      <c r="D31" s="7" t="s">
        <v>957</v>
      </c>
      <c r="E31" s="7" t="s">
        <v>20</v>
      </c>
      <c r="F31" s="7" t="s">
        <v>20</v>
      </c>
      <c r="G31" s="7" t="s">
        <v>20</v>
      </c>
      <c r="H31" s="7" t="s">
        <v>20</v>
      </c>
      <c r="I31" s="7" t="s">
        <v>20</v>
      </c>
      <c r="J31" s="7" t="s">
        <v>20</v>
      </c>
      <c r="K31" s="7" t="s">
        <v>20</v>
      </c>
      <c r="L31" s="7" t="s">
        <v>20</v>
      </c>
      <c r="M31" s="7" t="s">
        <v>20</v>
      </c>
      <c r="N31" s="7">
        <v>75</v>
      </c>
      <c r="O31" s="7">
        <v>150</v>
      </c>
      <c r="P31" s="7">
        <v>225</v>
      </c>
      <c r="Q31" s="7">
        <v>300</v>
      </c>
      <c r="R31" s="7">
        <v>375</v>
      </c>
      <c r="S31" s="7">
        <v>450</v>
      </c>
      <c r="T31" s="13" t="s">
        <v>137</v>
      </c>
    </row>
    <row r="32" spans="1:20" ht="15.75" customHeight="1" x14ac:dyDescent="0.25">
      <c r="A32" s="7" t="s">
        <v>744</v>
      </c>
      <c r="B32" s="42" t="s">
        <v>977</v>
      </c>
      <c r="C32" s="7" t="s">
        <v>350</v>
      </c>
      <c r="D32" s="7" t="s">
        <v>957</v>
      </c>
      <c r="E32" s="7" t="s">
        <v>20</v>
      </c>
      <c r="F32" s="7" t="s">
        <v>20</v>
      </c>
      <c r="G32" s="7" t="s">
        <v>20</v>
      </c>
      <c r="H32" s="7" t="s">
        <v>20</v>
      </c>
      <c r="I32" s="7" t="s">
        <v>20</v>
      </c>
      <c r="J32" s="7" t="s">
        <v>20</v>
      </c>
      <c r="K32" s="7" t="s">
        <v>20</v>
      </c>
      <c r="L32" s="7" t="s">
        <v>20</v>
      </c>
      <c r="M32" s="7" t="s">
        <v>20</v>
      </c>
      <c r="N32" s="7">
        <v>85</v>
      </c>
      <c r="O32" s="7">
        <v>85</v>
      </c>
      <c r="P32" s="7">
        <v>85</v>
      </c>
      <c r="Q32" s="7">
        <v>85</v>
      </c>
      <c r="R32" s="7">
        <v>85</v>
      </c>
      <c r="S32" s="7">
        <v>85</v>
      </c>
      <c r="T32" s="13" t="s">
        <v>351</v>
      </c>
    </row>
    <row r="33" spans="1:20" ht="15.75" customHeight="1" x14ac:dyDescent="0.25">
      <c r="A33" s="7" t="s">
        <v>746</v>
      </c>
      <c r="B33" s="42" t="s">
        <v>978</v>
      </c>
      <c r="C33" s="7" t="s">
        <v>350</v>
      </c>
      <c r="D33" s="7" t="s">
        <v>604</v>
      </c>
      <c r="E33" s="7" t="s">
        <v>20</v>
      </c>
      <c r="F33" s="7" t="s">
        <v>20</v>
      </c>
      <c r="G33" s="7" t="s">
        <v>20</v>
      </c>
      <c r="H33" s="7" t="s">
        <v>20</v>
      </c>
      <c r="I33" s="7" t="s">
        <v>20</v>
      </c>
      <c r="J33" s="7" t="s">
        <v>20</v>
      </c>
      <c r="K33" s="7" t="s">
        <v>20</v>
      </c>
      <c r="L33" s="7" t="s">
        <v>20</v>
      </c>
      <c r="M33" s="7" t="s">
        <v>20</v>
      </c>
      <c r="N33" s="7">
        <v>7</v>
      </c>
      <c r="O33" s="7">
        <v>6.9</v>
      </c>
      <c r="P33" s="7">
        <v>6.8</v>
      </c>
      <c r="Q33" s="7">
        <v>6.7</v>
      </c>
      <c r="R33" s="7">
        <v>6.6</v>
      </c>
      <c r="S33" s="7">
        <v>6.5</v>
      </c>
      <c r="T33" s="13" t="s">
        <v>351</v>
      </c>
    </row>
    <row r="34" spans="1:20" ht="15.75" customHeight="1" x14ac:dyDescent="0.25">
      <c r="A34" s="68" t="s">
        <v>748</v>
      </c>
      <c r="B34" s="42" t="s">
        <v>979</v>
      </c>
      <c r="C34" s="7" t="s">
        <v>350</v>
      </c>
      <c r="D34" s="7" t="s">
        <v>604</v>
      </c>
      <c r="E34" s="7" t="s">
        <v>20</v>
      </c>
      <c r="F34" s="7">
        <v>6.2</v>
      </c>
      <c r="G34" s="7" t="s">
        <v>20</v>
      </c>
      <c r="H34" s="7">
        <v>6.3</v>
      </c>
      <c r="I34" s="7" t="s">
        <v>20</v>
      </c>
      <c r="J34" s="7">
        <v>5.9</v>
      </c>
      <c r="K34" s="7" t="s">
        <v>20</v>
      </c>
      <c r="L34" s="7" t="s">
        <v>20</v>
      </c>
      <c r="M34" s="7" t="s">
        <v>20</v>
      </c>
      <c r="N34" s="7">
        <v>5.8</v>
      </c>
      <c r="O34" s="7">
        <v>5.7</v>
      </c>
      <c r="P34" s="7">
        <v>5.7</v>
      </c>
      <c r="Q34" s="7">
        <v>5.6</v>
      </c>
      <c r="R34" s="7">
        <v>5.6</v>
      </c>
      <c r="S34" s="7">
        <v>5.5</v>
      </c>
      <c r="T34" s="13" t="s">
        <v>351</v>
      </c>
    </row>
    <row r="35" spans="1:20" ht="15.75" customHeight="1" x14ac:dyDescent="0.25">
      <c r="A35" s="493" t="s">
        <v>980</v>
      </c>
      <c r="B35" s="466"/>
      <c r="C35" s="466"/>
      <c r="D35" s="466"/>
      <c r="E35" s="466"/>
      <c r="F35" s="466"/>
      <c r="G35" s="466"/>
      <c r="H35" s="466"/>
      <c r="I35" s="466"/>
      <c r="J35" s="466"/>
      <c r="K35" s="466"/>
      <c r="L35" s="466"/>
      <c r="M35" s="466"/>
      <c r="N35" s="466"/>
      <c r="O35" s="466"/>
      <c r="P35" s="466"/>
      <c r="Q35" s="466"/>
      <c r="R35" s="466"/>
      <c r="S35" s="467"/>
      <c r="T35" s="52"/>
    </row>
    <row r="36" spans="1:20" ht="15.75" customHeight="1" x14ac:dyDescent="0.25">
      <c r="A36" s="7" t="s">
        <v>376</v>
      </c>
      <c r="B36" s="42" t="s">
        <v>981</v>
      </c>
      <c r="C36" s="7" t="s">
        <v>162</v>
      </c>
      <c r="D36" s="7" t="s">
        <v>982</v>
      </c>
      <c r="E36" s="7">
        <v>22200</v>
      </c>
      <c r="F36" s="7">
        <v>35157</v>
      </c>
      <c r="G36" s="7">
        <v>22500</v>
      </c>
      <c r="H36" s="7">
        <v>23114</v>
      </c>
      <c r="I36" s="7" t="s">
        <v>20</v>
      </c>
      <c r="J36" s="7" t="s">
        <v>20</v>
      </c>
      <c r="K36" s="7" t="s">
        <v>20</v>
      </c>
      <c r="L36" s="7" t="s">
        <v>20</v>
      </c>
      <c r="M36" s="7" t="s">
        <v>20</v>
      </c>
      <c r="N36" s="7" t="s">
        <v>20</v>
      </c>
      <c r="O36" s="7" t="s">
        <v>20</v>
      </c>
      <c r="P36" s="7" t="s">
        <v>20</v>
      </c>
      <c r="Q36" s="7" t="s">
        <v>20</v>
      </c>
      <c r="R36" s="7" t="s">
        <v>20</v>
      </c>
      <c r="S36" s="7" t="s">
        <v>20</v>
      </c>
      <c r="T36" s="13"/>
    </row>
    <row r="37" spans="1:20" ht="15.75" customHeight="1" x14ac:dyDescent="0.25">
      <c r="A37" s="7" t="s">
        <v>378</v>
      </c>
      <c r="B37" s="42" t="s">
        <v>983</v>
      </c>
      <c r="C37" s="7" t="s">
        <v>162</v>
      </c>
      <c r="D37" s="7" t="s">
        <v>982</v>
      </c>
      <c r="E37" s="7">
        <v>121000</v>
      </c>
      <c r="F37" s="7">
        <v>22099</v>
      </c>
      <c r="G37" s="7">
        <v>122000</v>
      </c>
      <c r="H37" s="7">
        <v>14775</v>
      </c>
      <c r="I37" s="7" t="s">
        <v>20</v>
      </c>
      <c r="J37" s="7" t="s">
        <v>20</v>
      </c>
      <c r="K37" s="7" t="s">
        <v>20</v>
      </c>
      <c r="L37" s="7" t="s">
        <v>20</v>
      </c>
      <c r="M37" s="7" t="s">
        <v>20</v>
      </c>
      <c r="N37" s="7" t="s">
        <v>20</v>
      </c>
      <c r="O37" s="7" t="s">
        <v>20</v>
      </c>
      <c r="P37" s="7" t="s">
        <v>20</v>
      </c>
      <c r="Q37" s="7" t="s">
        <v>20</v>
      </c>
      <c r="R37" s="7" t="s">
        <v>20</v>
      </c>
      <c r="S37" s="7" t="s">
        <v>20</v>
      </c>
      <c r="T37" s="13"/>
    </row>
    <row r="38" spans="1:20" ht="15.75" customHeight="1" x14ac:dyDescent="0.25">
      <c r="A38" s="7" t="s">
        <v>382</v>
      </c>
      <c r="B38" s="42" t="s">
        <v>984</v>
      </c>
      <c r="C38" s="7" t="s">
        <v>372</v>
      </c>
      <c r="D38" s="7" t="s">
        <v>982</v>
      </c>
      <c r="E38" s="7">
        <v>1550000</v>
      </c>
      <c r="F38" s="7">
        <v>1779796</v>
      </c>
      <c r="G38" s="7">
        <v>1600000</v>
      </c>
      <c r="H38" s="7">
        <v>1580680</v>
      </c>
      <c r="I38" s="7" t="s">
        <v>20</v>
      </c>
      <c r="J38" s="7" t="s">
        <v>20</v>
      </c>
      <c r="K38" s="7" t="s">
        <v>20</v>
      </c>
      <c r="L38" s="7" t="s">
        <v>20</v>
      </c>
      <c r="M38" s="7" t="s">
        <v>20</v>
      </c>
      <c r="N38" s="7" t="s">
        <v>20</v>
      </c>
      <c r="O38" s="7" t="s">
        <v>20</v>
      </c>
      <c r="P38" s="7" t="s">
        <v>20</v>
      </c>
      <c r="Q38" s="7" t="s">
        <v>20</v>
      </c>
      <c r="R38" s="7" t="s">
        <v>20</v>
      </c>
      <c r="S38" s="7" t="s">
        <v>20</v>
      </c>
      <c r="T38" s="13"/>
    </row>
    <row r="39" spans="1:20" ht="15.75" customHeight="1" x14ac:dyDescent="0.25">
      <c r="A39" s="7" t="s">
        <v>386</v>
      </c>
      <c r="B39" s="42" t="s">
        <v>985</v>
      </c>
      <c r="C39" s="7" t="s">
        <v>350</v>
      </c>
      <c r="D39" s="7" t="s">
        <v>982</v>
      </c>
      <c r="E39" s="7">
        <v>37</v>
      </c>
      <c r="F39" s="7">
        <v>47.2</v>
      </c>
      <c r="G39" s="7">
        <v>39</v>
      </c>
      <c r="H39" s="7">
        <v>41.4</v>
      </c>
      <c r="I39" s="7" t="s">
        <v>20</v>
      </c>
      <c r="J39" s="7" t="s">
        <v>20</v>
      </c>
      <c r="K39" s="7" t="s">
        <v>20</v>
      </c>
      <c r="L39" s="7" t="s">
        <v>20</v>
      </c>
      <c r="M39" s="7" t="s">
        <v>20</v>
      </c>
      <c r="N39" s="7" t="s">
        <v>20</v>
      </c>
      <c r="O39" s="7" t="s">
        <v>20</v>
      </c>
      <c r="P39" s="7" t="s">
        <v>20</v>
      </c>
      <c r="Q39" s="7" t="s">
        <v>20</v>
      </c>
      <c r="R39" s="7" t="s">
        <v>20</v>
      </c>
      <c r="S39" s="7" t="s">
        <v>20</v>
      </c>
      <c r="T39" s="13"/>
    </row>
    <row r="40" spans="1:20" ht="15.75" customHeight="1" x14ac:dyDescent="0.25">
      <c r="A40" s="7" t="s">
        <v>389</v>
      </c>
      <c r="B40" s="42" t="s">
        <v>986</v>
      </c>
      <c r="C40" s="7" t="s">
        <v>350</v>
      </c>
      <c r="D40" s="7" t="s">
        <v>982</v>
      </c>
      <c r="E40" s="7">
        <v>100</v>
      </c>
      <c r="F40" s="7">
        <v>16.3</v>
      </c>
      <c r="G40" s="7">
        <v>100</v>
      </c>
      <c r="H40" s="7">
        <v>64.7</v>
      </c>
      <c r="I40" s="7" t="s">
        <v>20</v>
      </c>
      <c r="J40" s="7" t="s">
        <v>20</v>
      </c>
      <c r="K40" s="7" t="s">
        <v>20</v>
      </c>
      <c r="L40" s="7" t="s">
        <v>20</v>
      </c>
      <c r="M40" s="7" t="s">
        <v>20</v>
      </c>
      <c r="N40" s="7" t="s">
        <v>20</v>
      </c>
      <c r="O40" s="7" t="s">
        <v>20</v>
      </c>
      <c r="P40" s="7" t="s">
        <v>20</v>
      </c>
      <c r="Q40" s="7" t="s">
        <v>20</v>
      </c>
      <c r="R40" s="7" t="s">
        <v>20</v>
      </c>
      <c r="S40" s="7" t="s">
        <v>20</v>
      </c>
      <c r="T40" s="13"/>
    </row>
    <row r="41" spans="1:20" ht="15.75" customHeight="1" x14ac:dyDescent="0.25">
      <c r="A41" s="7" t="s">
        <v>392</v>
      </c>
      <c r="B41" s="42" t="s">
        <v>987</v>
      </c>
      <c r="C41" s="7" t="s">
        <v>350</v>
      </c>
      <c r="D41" s="7" t="s">
        <v>982</v>
      </c>
      <c r="E41" s="7">
        <v>96</v>
      </c>
      <c r="F41" s="7">
        <v>80.7</v>
      </c>
      <c r="G41" s="7">
        <v>96.5</v>
      </c>
      <c r="H41" s="7">
        <v>92.5</v>
      </c>
      <c r="I41" s="7" t="s">
        <v>20</v>
      </c>
      <c r="J41" s="7" t="s">
        <v>20</v>
      </c>
      <c r="K41" s="7" t="s">
        <v>20</v>
      </c>
      <c r="L41" s="7" t="s">
        <v>20</v>
      </c>
      <c r="M41" s="7" t="s">
        <v>20</v>
      </c>
      <c r="N41" s="7" t="s">
        <v>20</v>
      </c>
      <c r="O41" s="7" t="s">
        <v>20</v>
      </c>
      <c r="P41" s="7" t="s">
        <v>20</v>
      </c>
      <c r="Q41" s="7" t="s">
        <v>20</v>
      </c>
      <c r="R41" s="7" t="s">
        <v>20</v>
      </c>
      <c r="S41" s="7" t="s">
        <v>20</v>
      </c>
      <c r="T41" s="13"/>
    </row>
    <row r="42" spans="1:20" ht="15.75" customHeight="1" x14ac:dyDescent="0.25">
      <c r="A42" s="7" t="s">
        <v>616</v>
      </c>
      <c r="B42" s="42" t="s">
        <v>988</v>
      </c>
      <c r="C42" s="7" t="s">
        <v>350</v>
      </c>
      <c r="D42" s="7" t="s">
        <v>982</v>
      </c>
      <c r="E42" s="7">
        <v>87</v>
      </c>
      <c r="F42" s="7">
        <v>84</v>
      </c>
      <c r="G42" s="7">
        <v>88</v>
      </c>
      <c r="H42" s="7">
        <v>90.7</v>
      </c>
      <c r="I42" s="7" t="s">
        <v>20</v>
      </c>
      <c r="J42" s="7" t="s">
        <v>20</v>
      </c>
      <c r="K42" s="7" t="s">
        <v>20</v>
      </c>
      <c r="L42" s="7" t="s">
        <v>20</v>
      </c>
      <c r="M42" s="7" t="s">
        <v>20</v>
      </c>
      <c r="N42" s="7" t="s">
        <v>20</v>
      </c>
      <c r="O42" s="7" t="s">
        <v>20</v>
      </c>
      <c r="P42" s="7" t="s">
        <v>20</v>
      </c>
      <c r="Q42" s="7" t="s">
        <v>20</v>
      </c>
      <c r="R42" s="7" t="s">
        <v>20</v>
      </c>
      <c r="S42" s="7" t="s">
        <v>20</v>
      </c>
      <c r="T42" s="13"/>
    </row>
    <row r="43" spans="1:20" ht="15.75" customHeight="1" x14ac:dyDescent="0.25">
      <c r="A43" s="7" t="s">
        <v>760</v>
      </c>
      <c r="B43" s="42" t="s">
        <v>989</v>
      </c>
      <c r="C43" s="7" t="s">
        <v>350</v>
      </c>
      <c r="D43" s="7" t="s">
        <v>982</v>
      </c>
      <c r="E43" s="7">
        <v>80</v>
      </c>
      <c r="F43" s="7">
        <v>94</v>
      </c>
      <c r="G43" s="7">
        <v>80.5</v>
      </c>
      <c r="H43" s="7">
        <v>76.900000000000006</v>
      </c>
      <c r="I43" s="7" t="s">
        <v>20</v>
      </c>
      <c r="J43" s="7" t="s">
        <v>20</v>
      </c>
      <c r="K43" s="7" t="s">
        <v>20</v>
      </c>
      <c r="L43" s="7" t="s">
        <v>20</v>
      </c>
      <c r="M43" s="7" t="s">
        <v>20</v>
      </c>
      <c r="N43" s="7" t="s">
        <v>20</v>
      </c>
      <c r="O43" s="7" t="s">
        <v>20</v>
      </c>
      <c r="P43" s="7" t="s">
        <v>20</v>
      </c>
      <c r="Q43" s="7" t="s">
        <v>20</v>
      </c>
      <c r="R43" s="7" t="s">
        <v>20</v>
      </c>
      <c r="S43" s="7" t="s">
        <v>20</v>
      </c>
      <c r="T43" s="13"/>
    </row>
    <row r="44" spans="1:20" ht="15.75" customHeight="1" x14ac:dyDescent="0.25">
      <c r="A44" s="7" t="s">
        <v>763</v>
      </c>
      <c r="B44" s="42" t="s">
        <v>990</v>
      </c>
      <c r="C44" s="7" t="s">
        <v>162</v>
      </c>
      <c r="D44" s="7" t="s">
        <v>982</v>
      </c>
      <c r="E44" s="7">
        <v>1191175</v>
      </c>
      <c r="F44" s="7">
        <v>216969</v>
      </c>
      <c r="G44" s="7">
        <v>1191175</v>
      </c>
      <c r="H44" s="7">
        <v>140437</v>
      </c>
      <c r="I44" s="7" t="s">
        <v>20</v>
      </c>
      <c r="J44" s="7" t="s">
        <v>20</v>
      </c>
      <c r="K44" s="7" t="s">
        <v>20</v>
      </c>
      <c r="L44" s="7" t="s">
        <v>20</v>
      </c>
      <c r="M44" s="7" t="s">
        <v>20</v>
      </c>
      <c r="N44" s="7" t="s">
        <v>20</v>
      </c>
      <c r="O44" s="7" t="s">
        <v>20</v>
      </c>
      <c r="P44" s="7" t="s">
        <v>20</v>
      </c>
      <c r="Q44" s="7" t="s">
        <v>20</v>
      </c>
      <c r="R44" s="7" t="s">
        <v>20</v>
      </c>
      <c r="S44" s="7" t="s">
        <v>20</v>
      </c>
      <c r="T44" s="13"/>
    </row>
    <row r="45" spans="1:20" ht="15.75" customHeight="1" x14ac:dyDescent="0.25">
      <c r="A45" s="7" t="s">
        <v>765</v>
      </c>
      <c r="B45" s="42" t="s">
        <v>991</v>
      </c>
      <c r="C45" s="7" t="s">
        <v>350</v>
      </c>
      <c r="D45" s="7" t="s">
        <v>982</v>
      </c>
      <c r="E45" s="7">
        <v>2.7</v>
      </c>
      <c r="F45" s="7">
        <v>83.89</v>
      </c>
      <c r="G45" s="7">
        <v>3</v>
      </c>
      <c r="H45" s="7">
        <v>81.599999999999994</v>
      </c>
      <c r="I45" s="7" t="s">
        <v>20</v>
      </c>
      <c r="J45" s="7" t="s">
        <v>20</v>
      </c>
      <c r="K45" s="7" t="s">
        <v>20</v>
      </c>
      <c r="L45" s="7" t="s">
        <v>20</v>
      </c>
      <c r="M45" s="7" t="s">
        <v>20</v>
      </c>
      <c r="N45" s="7" t="s">
        <v>20</v>
      </c>
      <c r="O45" s="7" t="s">
        <v>20</v>
      </c>
      <c r="P45" s="7" t="s">
        <v>20</v>
      </c>
      <c r="Q45" s="7" t="s">
        <v>20</v>
      </c>
      <c r="R45" s="7" t="s">
        <v>20</v>
      </c>
      <c r="S45" s="7" t="s">
        <v>20</v>
      </c>
      <c r="T45" s="13"/>
    </row>
    <row r="46" spans="1:20" ht="15.75" customHeight="1" x14ac:dyDescent="0.25">
      <c r="A46" s="7" t="s">
        <v>767</v>
      </c>
      <c r="B46" s="42" t="s">
        <v>992</v>
      </c>
      <c r="C46" s="7" t="s">
        <v>350</v>
      </c>
      <c r="D46" s="7" t="s">
        <v>982</v>
      </c>
      <c r="E46" s="7">
        <v>50</v>
      </c>
      <c r="F46" s="7">
        <v>61.2</v>
      </c>
      <c r="G46" s="7">
        <v>45</v>
      </c>
      <c r="H46" s="7">
        <v>65.3</v>
      </c>
      <c r="I46" s="7" t="s">
        <v>20</v>
      </c>
      <c r="J46" s="7" t="s">
        <v>20</v>
      </c>
      <c r="K46" s="7" t="s">
        <v>20</v>
      </c>
      <c r="L46" s="7" t="s">
        <v>20</v>
      </c>
      <c r="M46" s="7" t="s">
        <v>20</v>
      </c>
      <c r="N46" s="7" t="s">
        <v>20</v>
      </c>
      <c r="O46" s="7" t="s">
        <v>20</v>
      </c>
      <c r="P46" s="7" t="s">
        <v>20</v>
      </c>
      <c r="Q46" s="7" t="s">
        <v>20</v>
      </c>
      <c r="R46" s="7" t="s">
        <v>20</v>
      </c>
      <c r="S46" s="7" t="s">
        <v>20</v>
      </c>
      <c r="T46" s="13"/>
    </row>
    <row r="47" spans="1:20" ht="15.75" customHeight="1" x14ac:dyDescent="0.25">
      <c r="A47" s="493" t="s">
        <v>993</v>
      </c>
      <c r="B47" s="466"/>
      <c r="C47" s="466"/>
      <c r="D47" s="466"/>
      <c r="E47" s="466"/>
      <c r="F47" s="466"/>
      <c r="G47" s="466"/>
      <c r="H47" s="466"/>
      <c r="I47" s="466"/>
      <c r="J47" s="466"/>
      <c r="K47" s="466"/>
      <c r="L47" s="466"/>
      <c r="M47" s="466"/>
      <c r="N47" s="466"/>
      <c r="O47" s="466"/>
      <c r="P47" s="466"/>
      <c r="Q47" s="466"/>
      <c r="R47" s="466"/>
      <c r="S47" s="467"/>
      <c r="T47" s="52"/>
    </row>
    <row r="48" spans="1:20" ht="15.75" customHeight="1" x14ac:dyDescent="0.25">
      <c r="A48" s="7" t="s">
        <v>395</v>
      </c>
      <c r="B48" s="42" t="s">
        <v>994</v>
      </c>
      <c r="C48" s="7" t="s">
        <v>372</v>
      </c>
      <c r="D48" s="7" t="s">
        <v>615</v>
      </c>
      <c r="E48" s="7">
        <v>800</v>
      </c>
      <c r="F48" s="7">
        <v>804</v>
      </c>
      <c r="G48" s="7">
        <v>980</v>
      </c>
      <c r="H48" s="7">
        <v>980</v>
      </c>
      <c r="I48" s="7">
        <v>1050</v>
      </c>
      <c r="J48" s="7">
        <v>1089</v>
      </c>
      <c r="K48" s="7">
        <v>1094</v>
      </c>
      <c r="L48" s="7" t="s">
        <v>995</v>
      </c>
      <c r="M48" s="7">
        <v>1229</v>
      </c>
      <c r="N48" s="7">
        <v>1264</v>
      </c>
      <c r="O48" s="7">
        <v>1301</v>
      </c>
      <c r="P48" s="7">
        <v>1336</v>
      </c>
      <c r="Q48" s="7">
        <v>1361</v>
      </c>
      <c r="R48" s="7">
        <v>1386</v>
      </c>
      <c r="S48" s="7">
        <v>1411</v>
      </c>
      <c r="T48" s="13" t="s">
        <v>351</v>
      </c>
    </row>
    <row r="49" spans="1:20" ht="15.75" customHeight="1" x14ac:dyDescent="0.25">
      <c r="A49" s="7" t="s">
        <v>397</v>
      </c>
      <c r="B49" s="42" t="s">
        <v>996</v>
      </c>
      <c r="C49" s="7" t="s">
        <v>372</v>
      </c>
      <c r="D49" s="7" t="s">
        <v>615</v>
      </c>
      <c r="E49" s="7" t="s">
        <v>20</v>
      </c>
      <c r="F49" s="7" t="s">
        <v>20</v>
      </c>
      <c r="G49" s="7">
        <v>30</v>
      </c>
      <c r="H49" s="7">
        <v>30</v>
      </c>
      <c r="I49" s="7">
        <v>80</v>
      </c>
      <c r="J49" s="7">
        <v>80</v>
      </c>
      <c r="K49" s="7">
        <v>131</v>
      </c>
      <c r="L49" s="7" t="s">
        <v>997</v>
      </c>
      <c r="M49" s="7">
        <v>131</v>
      </c>
      <c r="N49" s="7">
        <v>272</v>
      </c>
      <c r="O49" s="7">
        <v>467</v>
      </c>
      <c r="P49" s="7">
        <v>658</v>
      </c>
      <c r="Q49" s="7">
        <v>747</v>
      </c>
      <c r="R49" s="7">
        <v>836</v>
      </c>
      <c r="S49" s="7">
        <v>925</v>
      </c>
      <c r="T49" s="13" t="s">
        <v>351</v>
      </c>
    </row>
    <row r="50" spans="1:20" ht="15.75" customHeight="1" x14ac:dyDescent="0.25">
      <c r="A50" s="7" t="s">
        <v>400</v>
      </c>
      <c r="B50" s="42" t="s">
        <v>998</v>
      </c>
      <c r="C50" s="7" t="s">
        <v>350</v>
      </c>
      <c r="D50" s="7" t="s">
        <v>604</v>
      </c>
      <c r="E50" s="7">
        <v>124</v>
      </c>
      <c r="F50" s="7">
        <v>104.7</v>
      </c>
      <c r="G50" s="7">
        <v>105</v>
      </c>
      <c r="H50" s="7">
        <v>105.5</v>
      </c>
      <c r="I50" s="7">
        <v>105</v>
      </c>
      <c r="J50" s="7">
        <v>108.6</v>
      </c>
      <c r="K50" s="7">
        <v>109.6</v>
      </c>
      <c r="L50" s="7">
        <v>115.9</v>
      </c>
      <c r="M50" s="7">
        <v>115.9</v>
      </c>
      <c r="N50" s="7">
        <v>117.6</v>
      </c>
      <c r="O50" s="7">
        <v>119.9</v>
      </c>
      <c r="P50" s="7">
        <v>122.9</v>
      </c>
      <c r="Q50" s="7">
        <v>126.4</v>
      </c>
      <c r="R50" s="7">
        <v>129.80000000000001</v>
      </c>
      <c r="S50" s="7">
        <v>133.6</v>
      </c>
      <c r="T50" s="13" t="s">
        <v>351</v>
      </c>
    </row>
    <row r="51" spans="1:20" ht="15.75" customHeight="1" x14ac:dyDescent="0.25">
      <c r="A51" s="7" t="s">
        <v>402</v>
      </c>
      <c r="B51" s="42" t="s">
        <v>999</v>
      </c>
      <c r="C51" s="7" t="s">
        <v>350</v>
      </c>
      <c r="D51" s="7" t="s">
        <v>604</v>
      </c>
      <c r="E51" s="7">
        <v>30.6</v>
      </c>
      <c r="F51" s="7">
        <v>32.5</v>
      </c>
      <c r="G51" s="7">
        <v>32.6</v>
      </c>
      <c r="H51" s="7">
        <v>32.200000000000003</v>
      </c>
      <c r="I51" s="7">
        <v>32.700000000000003</v>
      </c>
      <c r="J51" s="7">
        <v>32.5</v>
      </c>
      <c r="K51" s="7">
        <v>32.799999999999997</v>
      </c>
      <c r="L51" s="7" t="s">
        <v>20</v>
      </c>
      <c r="M51" s="7">
        <v>32.299999999999997</v>
      </c>
      <c r="N51" s="7">
        <v>32.9</v>
      </c>
      <c r="O51" s="7">
        <v>33.4</v>
      </c>
      <c r="P51" s="7" t="s">
        <v>20</v>
      </c>
      <c r="Q51" s="7" t="s">
        <v>20</v>
      </c>
      <c r="R51" s="7" t="s">
        <v>20</v>
      </c>
      <c r="S51" s="7" t="s">
        <v>20</v>
      </c>
      <c r="T51" s="13" t="s">
        <v>351</v>
      </c>
    </row>
    <row r="52" spans="1:20" ht="15.75" customHeight="1" x14ac:dyDescent="0.25">
      <c r="A52" s="7" t="s">
        <v>404</v>
      </c>
      <c r="B52" s="42" t="s">
        <v>1000</v>
      </c>
      <c r="C52" s="7" t="s">
        <v>372</v>
      </c>
      <c r="D52" s="7" t="s">
        <v>615</v>
      </c>
      <c r="E52" s="7" t="s">
        <v>20</v>
      </c>
      <c r="F52" s="7">
        <v>49</v>
      </c>
      <c r="G52" s="7">
        <v>49</v>
      </c>
      <c r="H52" s="7">
        <v>68</v>
      </c>
      <c r="I52" s="7">
        <v>75</v>
      </c>
      <c r="J52" s="7">
        <v>181</v>
      </c>
      <c r="K52" s="7">
        <v>172</v>
      </c>
      <c r="L52" s="7" t="s">
        <v>1001</v>
      </c>
      <c r="M52" s="7">
        <v>325</v>
      </c>
      <c r="N52" s="7">
        <v>332</v>
      </c>
      <c r="O52" s="7">
        <v>339</v>
      </c>
      <c r="P52" s="7">
        <v>346</v>
      </c>
      <c r="Q52" s="7">
        <v>353</v>
      </c>
      <c r="R52" s="7">
        <v>360</v>
      </c>
      <c r="S52" s="7">
        <v>367</v>
      </c>
      <c r="T52" s="13" t="s">
        <v>351</v>
      </c>
    </row>
    <row r="53" spans="1:20" ht="15.75" customHeight="1" x14ac:dyDescent="0.25">
      <c r="A53" s="7" t="s">
        <v>628</v>
      </c>
      <c r="B53" s="42" t="s">
        <v>1002</v>
      </c>
      <c r="C53" s="7" t="s">
        <v>162</v>
      </c>
      <c r="D53" s="7" t="s">
        <v>615</v>
      </c>
      <c r="E53" s="7" t="s">
        <v>20</v>
      </c>
      <c r="F53" s="7" t="s">
        <v>20</v>
      </c>
      <c r="G53" s="7">
        <v>15</v>
      </c>
      <c r="H53" s="7">
        <v>15</v>
      </c>
      <c r="I53" s="7">
        <v>30</v>
      </c>
      <c r="J53" s="7">
        <v>30</v>
      </c>
      <c r="K53" s="7">
        <v>45</v>
      </c>
      <c r="L53" s="7">
        <v>45</v>
      </c>
      <c r="M53" s="7">
        <v>45</v>
      </c>
      <c r="N53" s="7">
        <v>60</v>
      </c>
      <c r="O53" s="7">
        <v>75</v>
      </c>
      <c r="P53" s="7">
        <v>90</v>
      </c>
      <c r="Q53" s="7">
        <v>105</v>
      </c>
      <c r="R53" s="7">
        <v>120</v>
      </c>
      <c r="S53" s="7">
        <v>135</v>
      </c>
      <c r="T53" s="13" t="s">
        <v>351</v>
      </c>
    </row>
    <row r="54" spans="1:20" ht="15.75" customHeight="1" x14ac:dyDescent="0.25">
      <c r="A54" s="7" t="s">
        <v>630</v>
      </c>
      <c r="B54" s="42" t="s">
        <v>1003</v>
      </c>
      <c r="C54" s="7" t="s">
        <v>350</v>
      </c>
      <c r="D54" s="7" t="s">
        <v>615</v>
      </c>
      <c r="E54" s="7">
        <v>100</v>
      </c>
      <c r="F54" s="7">
        <v>100</v>
      </c>
      <c r="G54" s="7">
        <v>100</v>
      </c>
      <c r="H54" s="7">
        <v>100</v>
      </c>
      <c r="I54" s="7">
        <v>100</v>
      </c>
      <c r="J54" s="7">
        <v>100</v>
      </c>
      <c r="K54" s="7">
        <v>100</v>
      </c>
      <c r="L54" s="7" t="s">
        <v>1004</v>
      </c>
      <c r="M54" s="7">
        <v>100</v>
      </c>
      <c r="N54" s="7">
        <v>100</v>
      </c>
      <c r="O54" s="7">
        <v>100</v>
      </c>
      <c r="P54" s="7">
        <v>100</v>
      </c>
      <c r="Q54" s="7">
        <v>100</v>
      </c>
      <c r="R54" s="7">
        <v>100</v>
      </c>
      <c r="S54" s="7">
        <v>100</v>
      </c>
      <c r="T54" s="13" t="s">
        <v>351</v>
      </c>
    </row>
    <row r="55" spans="1:20" ht="15.75" customHeight="1" x14ac:dyDescent="0.25">
      <c r="A55" s="7" t="s">
        <v>632</v>
      </c>
      <c r="B55" s="42" t="s">
        <v>1005</v>
      </c>
      <c r="C55" s="7" t="s">
        <v>350</v>
      </c>
      <c r="D55" s="7" t="s">
        <v>954</v>
      </c>
      <c r="E55" s="7">
        <v>98</v>
      </c>
      <c r="F55" s="7">
        <v>98</v>
      </c>
      <c r="G55" s="7">
        <v>92</v>
      </c>
      <c r="H55" s="7">
        <v>98.6</v>
      </c>
      <c r="I55" s="7" t="s">
        <v>20</v>
      </c>
      <c r="J55" s="7" t="s">
        <v>20</v>
      </c>
      <c r="K55" s="7" t="s">
        <v>20</v>
      </c>
      <c r="L55" s="7" t="s">
        <v>20</v>
      </c>
      <c r="M55" s="7" t="s">
        <v>20</v>
      </c>
      <c r="N55" s="7" t="s">
        <v>20</v>
      </c>
      <c r="O55" s="7" t="s">
        <v>20</v>
      </c>
      <c r="P55" s="7" t="s">
        <v>20</v>
      </c>
      <c r="Q55" s="7" t="s">
        <v>20</v>
      </c>
      <c r="R55" s="7" t="s">
        <v>20</v>
      </c>
      <c r="S55" s="7" t="s">
        <v>20</v>
      </c>
      <c r="T55" s="13"/>
    </row>
    <row r="56" spans="1:20" ht="15.75" customHeight="1" x14ac:dyDescent="0.25">
      <c r="A56" s="7" t="s">
        <v>634</v>
      </c>
      <c r="B56" s="42" t="s">
        <v>1006</v>
      </c>
      <c r="C56" s="7" t="s">
        <v>350</v>
      </c>
      <c r="D56" s="7" t="s">
        <v>604</v>
      </c>
      <c r="E56" s="7" t="s">
        <v>20</v>
      </c>
      <c r="F56" s="7">
        <v>0.3</v>
      </c>
      <c r="G56" s="7">
        <v>1</v>
      </c>
      <c r="H56" s="7">
        <v>0.2</v>
      </c>
      <c r="I56" s="7">
        <v>0.6</v>
      </c>
      <c r="J56" s="7">
        <v>0.2</v>
      </c>
      <c r="K56" s="7">
        <v>0.5</v>
      </c>
      <c r="L56" s="7">
        <v>0.2</v>
      </c>
      <c r="M56" s="7">
        <v>0.2</v>
      </c>
      <c r="N56" s="7">
        <v>0.5</v>
      </c>
      <c r="O56" s="7">
        <v>0.4</v>
      </c>
      <c r="P56" s="7">
        <v>0.4</v>
      </c>
      <c r="Q56" s="7">
        <v>0.4</v>
      </c>
      <c r="R56" s="7">
        <v>0.3</v>
      </c>
      <c r="S56" s="7">
        <v>0.3</v>
      </c>
      <c r="T56" s="13" t="s">
        <v>351</v>
      </c>
    </row>
    <row r="57" spans="1:20" ht="15.75" customHeight="1" x14ac:dyDescent="0.25">
      <c r="A57" s="7" t="s">
        <v>789</v>
      </c>
      <c r="B57" s="42" t="s">
        <v>1007</v>
      </c>
      <c r="C57" s="7" t="s">
        <v>350</v>
      </c>
      <c r="D57" s="7" t="s">
        <v>1008</v>
      </c>
      <c r="E57" s="7" t="s">
        <v>20</v>
      </c>
      <c r="F57" s="7" t="s">
        <v>20</v>
      </c>
      <c r="G57" s="7" t="s">
        <v>20</v>
      </c>
      <c r="H57" s="7" t="s">
        <v>20</v>
      </c>
      <c r="I57" s="7" t="s">
        <v>20</v>
      </c>
      <c r="J57" s="7" t="s">
        <v>20</v>
      </c>
      <c r="K57" s="7" t="s">
        <v>20</v>
      </c>
      <c r="L57" s="7" t="s">
        <v>20</v>
      </c>
      <c r="M57" s="7" t="s">
        <v>20</v>
      </c>
      <c r="N57" s="7">
        <v>5</v>
      </c>
      <c r="O57" s="7">
        <v>25</v>
      </c>
      <c r="P57" s="7">
        <v>45</v>
      </c>
      <c r="Q57" s="7">
        <v>65</v>
      </c>
      <c r="R57" s="7">
        <v>85</v>
      </c>
      <c r="S57" s="7">
        <v>100</v>
      </c>
      <c r="T57" s="13" t="s">
        <v>351</v>
      </c>
    </row>
    <row r="58" spans="1:20" ht="15.75" customHeight="1" x14ac:dyDescent="0.25">
      <c r="A58" s="493" t="s">
        <v>1009</v>
      </c>
      <c r="B58" s="466"/>
      <c r="C58" s="466"/>
      <c r="D58" s="466"/>
      <c r="E58" s="466"/>
      <c r="F58" s="466"/>
      <c r="G58" s="466"/>
      <c r="H58" s="466"/>
      <c r="I58" s="466"/>
      <c r="J58" s="466"/>
      <c r="K58" s="466"/>
      <c r="L58" s="466"/>
      <c r="M58" s="466"/>
      <c r="N58" s="466"/>
      <c r="O58" s="466"/>
      <c r="P58" s="466"/>
      <c r="Q58" s="466"/>
      <c r="R58" s="466"/>
      <c r="S58" s="467"/>
      <c r="T58" s="52"/>
    </row>
    <row r="59" spans="1:20" ht="15.75" customHeight="1" x14ac:dyDescent="0.25">
      <c r="A59" s="7" t="s">
        <v>407</v>
      </c>
      <c r="B59" s="42" t="s">
        <v>1010</v>
      </c>
      <c r="C59" s="7" t="s">
        <v>372</v>
      </c>
      <c r="D59" s="7" t="s">
        <v>982</v>
      </c>
      <c r="E59" s="7" t="s">
        <v>20</v>
      </c>
      <c r="F59" s="7">
        <v>50</v>
      </c>
      <c r="G59" s="7">
        <v>50</v>
      </c>
      <c r="H59" s="7">
        <v>61</v>
      </c>
      <c r="I59" s="7" t="s">
        <v>20</v>
      </c>
      <c r="J59" s="7" t="s">
        <v>20</v>
      </c>
      <c r="K59" s="7" t="s">
        <v>20</v>
      </c>
      <c r="L59" s="7" t="s">
        <v>20</v>
      </c>
      <c r="M59" s="7" t="s">
        <v>20</v>
      </c>
      <c r="N59" s="7" t="s">
        <v>20</v>
      </c>
      <c r="O59" s="7" t="s">
        <v>20</v>
      </c>
      <c r="P59" s="7" t="s">
        <v>20</v>
      </c>
      <c r="Q59" s="7" t="s">
        <v>20</v>
      </c>
      <c r="R59" s="7" t="s">
        <v>20</v>
      </c>
      <c r="S59" s="7" t="s">
        <v>20</v>
      </c>
      <c r="T59" s="13"/>
    </row>
    <row r="60" spans="1:20" ht="15.75" customHeight="1" x14ac:dyDescent="0.25">
      <c r="A60" s="7" t="s">
        <v>411</v>
      </c>
      <c r="B60" s="42" t="s">
        <v>1011</v>
      </c>
      <c r="C60" s="7" t="s">
        <v>372</v>
      </c>
      <c r="D60" s="7" t="s">
        <v>982</v>
      </c>
      <c r="E60" s="7" t="s">
        <v>20</v>
      </c>
      <c r="F60" s="7">
        <v>40000</v>
      </c>
      <c r="G60" s="7">
        <v>40000</v>
      </c>
      <c r="H60" s="7">
        <v>93248</v>
      </c>
      <c r="I60" s="7" t="s">
        <v>20</v>
      </c>
      <c r="J60" s="7" t="s">
        <v>20</v>
      </c>
      <c r="K60" s="7" t="s">
        <v>20</v>
      </c>
      <c r="L60" s="7" t="s">
        <v>20</v>
      </c>
      <c r="M60" s="7" t="s">
        <v>20</v>
      </c>
      <c r="N60" s="7" t="s">
        <v>20</v>
      </c>
      <c r="O60" s="7" t="s">
        <v>20</v>
      </c>
      <c r="P60" s="7" t="s">
        <v>20</v>
      </c>
      <c r="Q60" s="7" t="s">
        <v>20</v>
      </c>
      <c r="R60" s="7" t="s">
        <v>20</v>
      </c>
      <c r="S60" s="7" t="s">
        <v>20</v>
      </c>
      <c r="T60" s="13"/>
    </row>
    <row r="61" spans="1:20" ht="15.75" customHeight="1" x14ac:dyDescent="0.25">
      <c r="A61" s="7" t="s">
        <v>641</v>
      </c>
      <c r="B61" s="42" t="s">
        <v>1012</v>
      </c>
      <c r="C61" s="7" t="s">
        <v>372</v>
      </c>
      <c r="D61" s="7" t="s">
        <v>982</v>
      </c>
      <c r="E61" s="7" t="s">
        <v>20</v>
      </c>
      <c r="F61" s="7">
        <v>30000</v>
      </c>
      <c r="G61" s="7">
        <v>30000</v>
      </c>
      <c r="H61" s="7">
        <v>76076</v>
      </c>
      <c r="I61" s="7" t="s">
        <v>20</v>
      </c>
      <c r="J61" s="7" t="s">
        <v>20</v>
      </c>
      <c r="K61" s="7" t="s">
        <v>20</v>
      </c>
      <c r="L61" s="7" t="s">
        <v>20</v>
      </c>
      <c r="M61" s="7" t="s">
        <v>20</v>
      </c>
      <c r="N61" s="7" t="s">
        <v>20</v>
      </c>
      <c r="O61" s="7" t="s">
        <v>20</v>
      </c>
      <c r="P61" s="7" t="s">
        <v>20</v>
      </c>
      <c r="Q61" s="7" t="s">
        <v>20</v>
      </c>
      <c r="R61" s="7" t="s">
        <v>20</v>
      </c>
      <c r="S61" s="7" t="s">
        <v>20</v>
      </c>
      <c r="T61" s="13"/>
    </row>
    <row r="62" spans="1:20" ht="15.75" customHeight="1" x14ac:dyDescent="0.25">
      <c r="A62" s="493" t="s">
        <v>1013</v>
      </c>
      <c r="B62" s="466"/>
      <c r="C62" s="466"/>
      <c r="D62" s="466"/>
      <c r="E62" s="466"/>
      <c r="F62" s="466"/>
      <c r="G62" s="466"/>
      <c r="H62" s="466"/>
      <c r="I62" s="466"/>
      <c r="J62" s="466"/>
      <c r="K62" s="466"/>
      <c r="L62" s="466"/>
      <c r="M62" s="466"/>
      <c r="N62" s="466"/>
      <c r="O62" s="466"/>
      <c r="P62" s="466"/>
      <c r="Q62" s="466"/>
      <c r="R62" s="466"/>
      <c r="S62" s="467"/>
      <c r="T62" s="52"/>
    </row>
    <row r="63" spans="1:20" ht="15.75" customHeight="1" x14ac:dyDescent="0.25">
      <c r="A63" s="7" t="s">
        <v>414</v>
      </c>
      <c r="B63" s="42" t="s">
        <v>1014</v>
      </c>
      <c r="C63" s="7" t="s">
        <v>1015</v>
      </c>
      <c r="D63" s="7" t="s">
        <v>604</v>
      </c>
      <c r="E63" s="7" t="s">
        <v>20</v>
      </c>
      <c r="F63" s="7">
        <v>1.3</v>
      </c>
      <c r="G63" s="7">
        <v>1.6</v>
      </c>
      <c r="H63" s="7">
        <v>1.3</v>
      </c>
      <c r="I63" s="7">
        <v>1.5</v>
      </c>
      <c r="J63" s="7">
        <v>1.3</v>
      </c>
      <c r="K63" s="7">
        <v>1.4</v>
      </c>
      <c r="L63" s="7" t="s">
        <v>20</v>
      </c>
      <c r="M63" s="7">
        <v>1.2</v>
      </c>
      <c r="N63" s="7">
        <v>1.3</v>
      </c>
      <c r="O63" s="7">
        <v>1.2</v>
      </c>
      <c r="P63" s="7">
        <v>1.2</v>
      </c>
      <c r="Q63" s="7">
        <v>1.2</v>
      </c>
      <c r="R63" s="7">
        <v>1.1000000000000001</v>
      </c>
      <c r="S63" s="7">
        <v>1.1000000000000001</v>
      </c>
      <c r="T63" s="13" t="s">
        <v>351</v>
      </c>
    </row>
    <row r="64" spans="1:20" ht="15.75" customHeight="1" x14ac:dyDescent="0.25">
      <c r="A64" s="7" t="s">
        <v>417</v>
      </c>
      <c r="B64" s="42" t="s">
        <v>1016</v>
      </c>
      <c r="C64" s="7" t="s">
        <v>162</v>
      </c>
      <c r="D64" s="7" t="s">
        <v>604</v>
      </c>
      <c r="E64" s="7">
        <v>7500</v>
      </c>
      <c r="F64" s="7">
        <v>6334</v>
      </c>
      <c r="G64" s="7">
        <v>7450</v>
      </c>
      <c r="H64" s="7">
        <v>5520</v>
      </c>
      <c r="I64" s="7">
        <v>7400</v>
      </c>
      <c r="J64" s="7">
        <v>4756</v>
      </c>
      <c r="K64" s="7">
        <v>7300</v>
      </c>
      <c r="L64" s="7" t="s">
        <v>20</v>
      </c>
      <c r="M64" s="7">
        <v>4147</v>
      </c>
      <c r="N64" s="7">
        <v>7200</v>
      </c>
      <c r="O64" s="7">
        <v>7000</v>
      </c>
      <c r="P64" s="7">
        <v>6900</v>
      </c>
      <c r="Q64" s="7">
        <v>6800</v>
      </c>
      <c r="R64" s="7">
        <v>6700</v>
      </c>
      <c r="S64" s="7">
        <v>6600</v>
      </c>
      <c r="T64" s="13" t="s">
        <v>351</v>
      </c>
    </row>
    <row r="65" spans="1:20" ht="15.75" customHeight="1" x14ac:dyDescent="0.25">
      <c r="A65" s="7" t="s">
        <v>419</v>
      </c>
      <c r="B65" s="42" t="s">
        <v>1017</v>
      </c>
      <c r="C65" s="7" t="s">
        <v>953</v>
      </c>
      <c r="D65" s="7" t="s">
        <v>615</v>
      </c>
      <c r="E65" s="7" t="s">
        <v>20</v>
      </c>
      <c r="F65" s="7" t="s">
        <v>20</v>
      </c>
      <c r="G65" s="7">
        <v>700</v>
      </c>
      <c r="H65" s="7">
        <v>750</v>
      </c>
      <c r="I65" s="7">
        <v>1000</v>
      </c>
      <c r="J65" s="7">
        <v>1700</v>
      </c>
      <c r="K65" s="7">
        <v>1300</v>
      </c>
      <c r="L65" s="7" t="s">
        <v>20</v>
      </c>
      <c r="M65" s="7">
        <v>3387</v>
      </c>
      <c r="N65" s="7">
        <v>1600</v>
      </c>
      <c r="O65" s="7">
        <v>1900</v>
      </c>
      <c r="P65" s="7">
        <v>2000</v>
      </c>
      <c r="Q65" s="7">
        <v>2100</v>
      </c>
      <c r="R65" s="7">
        <v>2200</v>
      </c>
      <c r="S65" s="7">
        <v>2300</v>
      </c>
      <c r="T65" s="13" t="s">
        <v>351</v>
      </c>
    </row>
    <row r="66" spans="1:20" ht="15.75" customHeight="1" x14ac:dyDescent="0.25">
      <c r="A66" s="27"/>
      <c r="B66" s="27"/>
      <c r="C66" s="27"/>
      <c r="D66" s="27"/>
      <c r="E66" s="27"/>
      <c r="F66" s="27"/>
      <c r="G66" s="27"/>
      <c r="H66" s="27"/>
      <c r="I66" s="27"/>
      <c r="J66" s="27"/>
      <c r="K66" s="27"/>
      <c r="L66" s="27"/>
      <c r="M66" s="27"/>
      <c r="N66" s="27"/>
      <c r="O66" s="27"/>
      <c r="P66" s="27"/>
      <c r="Q66" s="27"/>
      <c r="R66" s="27"/>
      <c r="S66" s="27"/>
      <c r="T66" s="26"/>
    </row>
    <row r="67" spans="1:20" ht="15.75" customHeight="1" x14ac:dyDescent="0.25">
      <c r="A67" s="27"/>
      <c r="B67" s="27"/>
      <c r="C67" s="27"/>
      <c r="D67" s="27"/>
      <c r="E67" s="27"/>
      <c r="F67" s="27"/>
      <c r="G67" s="27"/>
      <c r="H67" s="27"/>
      <c r="I67" s="27"/>
      <c r="J67" s="27"/>
      <c r="K67" s="27"/>
      <c r="L67" s="27"/>
      <c r="M67" s="27"/>
      <c r="N67" s="27"/>
      <c r="O67" s="27"/>
      <c r="P67" s="27"/>
      <c r="Q67" s="27"/>
      <c r="R67" s="27"/>
      <c r="S67" s="27"/>
      <c r="T67" s="26"/>
    </row>
    <row r="68" spans="1:20" ht="15.75" customHeight="1" x14ac:dyDescent="0.25">
      <c r="A68" s="27"/>
      <c r="B68" s="27"/>
      <c r="C68" s="27"/>
      <c r="D68" s="27"/>
      <c r="E68" s="27"/>
      <c r="F68" s="27"/>
      <c r="G68" s="27"/>
      <c r="H68" s="27"/>
      <c r="I68" s="27"/>
      <c r="J68" s="27"/>
      <c r="K68" s="27"/>
      <c r="L68" s="27"/>
      <c r="M68" s="27"/>
      <c r="N68" s="27"/>
      <c r="O68" s="27"/>
      <c r="P68" s="27"/>
      <c r="Q68" s="27"/>
      <c r="R68" s="27"/>
      <c r="S68" s="27"/>
      <c r="T68" s="26"/>
    </row>
    <row r="69" spans="1:20" ht="15.75" customHeight="1" x14ac:dyDescent="0.25">
      <c r="A69" s="27"/>
      <c r="B69" s="27"/>
      <c r="C69" s="27"/>
      <c r="D69" s="27"/>
      <c r="E69" s="27"/>
      <c r="F69" s="27"/>
      <c r="G69" s="27"/>
      <c r="H69" s="27"/>
      <c r="I69" s="27"/>
      <c r="J69" s="27"/>
      <c r="K69" s="27"/>
      <c r="L69" s="27"/>
      <c r="M69" s="27"/>
      <c r="N69" s="27"/>
      <c r="O69" s="27"/>
      <c r="P69" s="27"/>
      <c r="Q69" s="27"/>
      <c r="R69" s="27"/>
      <c r="S69" s="27"/>
      <c r="T69" s="26"/>
    </row>
    <row r="70" spans="1:20" ht="15.75" customHeight="1" x14ac:dyDescent="0.25">
      <c r="A70" s="27"/>
      <c r="B70" s="27"/>
      <c r="C70" s="27"/>
      <c r="D70" s="27"/>
      <c r="E70" s="27"/>
      <c r="F70" s="27"/>
      <c r="G70" s="27"/>
      <c r="H70" s="27"/>
      <c r="I70" s="27"/>
      <c r="J70" s="27"/>
      <c r="K70" s="27"/>
      <c r="L70" s="27"/>
      <c r="M70" s="27"/>
      <c r="N70" s="27"/>
      <c r="O70" s="27"/>
      <c r="P70" s="27"/>
      <c r="Q70" s="27"/>
      <c r="R70" s="27"/>
      <c r="S70" s="27"/>
      <c r="T70" s="26"/>
    </row>
    <row r="71" spans="1:20" ht="15.75" customHeight="1" x14ac:dyDescent="0.25">
      <c r="A71" s="27"/>
      <c r="B71" s="27"/>
      <c r="C71" s="27"/>
      <c r="D71" s="27"/>
      <c r="E71" s="27"/>
      <c r="F71" s="27"/>
      <c r="G71" s="27"/>
      <c r="H71" s="27"/>
      <c r="I71" s="27"/>
      <c r="J71" s="27"/>
      <c r="K71" s="27"/>
      <c r="L71" s="27"/>
      <c r="M71" s="27"/>
      <c r="N71" s="27"/>
      <c r="O71" s="27"/>
      <c r="P71" s="27"/>
      <c r="Q71" s="27"/>
      <c r="R71" s="27"/>
      <c r="S71" s="27"/>
      <c r="T71" s="26"/>
    </row>
    <row r="72" spans="1:20" ht="15.75" customHeight="1" x14ac:dyDescent="0.25">
      <c r="A72" s="27"/>
      <c r="B72" s="27"/>
      <c r="C72" s="27"/>
      <c r="D72" s="27"/>
      <c r="E72" s="27"/>
      <c r="F72" s="27"/>
      <c r="G72" s="27"/>
      <c r="H72" s="27"/>
      <c r="I72" s="27"/>
      <c r="J72" s="27"/>
      <c r="K72" s="27"/>
      <c r="L72" s="27"/>
      <c r="M72" s="27"/>
      <c r="N72" s="27"/>
      <c r="O72" s="27"/>
      <c r="P72" s="27"/>
      <c r="Q72" s="27"/>
      <c r="R72" s="27"/>
      <c r="S72" s="27"/>
      <c r="T72" s="26"/>
    </row>
    <row r="73" spans="1:20" ht="15.75" customHeight="1" x14ac:dyDescent="0.25">
      <c r="A73" s="27"/>
      <c r="B73" s="27"/>
      <c r="C73" s="27"/>
      <c r="D73" s="27"/>
      <c r="E73" s="27"/>
      <c r="F73" s="27"/>
      <c r="G73" s="27"/>
      <c r="H73" s="27"/>
      <c r="I73" s="27"/>
      <c r="J73" s="27"/>
      <c r="K73" s="27"/>
      <c r="L73" s="27"/>
      <c r="M73" s="27"/>
      <c r="N73" s="27"/>
      <c r="O73" s="27"/>
      <c r="P73" s="27"/>
      <c r="Q73" s="27"/>
      <c r="R73" s="27"/>
      <c r="S73" s="27"/>
      <c r="T73" s="26"/>
    </row>
    <row r="74" spans="1:20" ht="15.75" customHeight="1" x14ac:dyDescent="0.25">
      <c r="A74" s="27"/>
      <c r="B74" s="27"/>
      <c r="C74" s="27"/>
      <c r="D74" s="27"/>
      <c r="E74" s="27"/>
      <c r="F74" s="27"/>
      <c r="G74" s="27"/>
      <c r="H74" s="27"/>
      <c r="I74" s="27"/>
      <c r="J74" s="27"/>
      <c r="K74" s="27"/>
      <c r="L74" s="27"/>
      <c r="M74" s="27"/>
      <c r="N74" s="27"/>
      <c r="O74" s="27"/>
      <c r="P74" s="27"/>
      <c r="Q74" s="27"/>
      <c r="R74" s="27"/>
      <c r="S74" s="27"/>
      <c r="T74" s="26"/>
    </row>
    <row r="75" spans="1:20" ht="15.75" customHeight="1" x14ac:dyDescent="0.25">
      <c r="A75" s="27"/>
      <c r="B75" s="27"/>
      <c r="C75" s="27"/>
      <c r="D75" s="27"/>
      <c r="E75" s="27"/>
      <c r="F75" s="27"/>
      <c r="G75" s="27"/>
      <c r="H75" s="27"/>
      <c r="I75" s="27"/>
      <c r="J75" s="27"/>
      <c r="K75" s="27"/>
      <c r="L75" s="27"/>
      <c r="M75" s="27"/>
      <c r="N75" s="27"/>
      <c r="O75" s="27"/>
      <c r="P75" s="27"/>
      <c r="Q75" s="27"/>
      <c r="R75" s="27"/>
      <c r="S75" s="27"/>
      <c r="T75" s="26"/>
    </row>
    <row r="76" spans="1:20" ht="15.75" customHeight="1" x14ac:dyDescent="0.25">
      <c r="A76" s="27"/>
      <c r="B76" s="27"/>
      <c r="C76" s="27"/>
      <c r="D76" s="27"/>
      <c r="E76" s="27"/>
      <c r="F76" s="27"/>
      <c r="G76" s="27"/>
      <c r="H76" s="27"/>
      <c r="I76" s="27"/>
      <c r="J76" s="27"/>
      <c r="K76" s="27"/>
      <c r="L76" s="27"/>
      <c r="M76" s="27"/>
      <c r="N76" s="27"/>
      <c r="O76" s="27"/>
      <c r="P76" s="27"/>
      <c r="Q76" s="27"/>
      <c r="R76" s="27"/>
      <c r="S76" s="27"/>
      <c r="T76" s="26"/>
    </row>
    <row r="77" spans="1:20" ht="15.75" customHeight="1" x14ac:dyDescent="0.25">
      <c r="A77" s="27"/>
      <c r="B77" s="27"/>
      <c r="C77" s="27"/>
      <c r="D77" s="27"/>
      <c r="E77" s="27"/>
      <c r="F77" s="27"/>
      <c r="G77" s="27"/>
      <c r="H77" s="27"/>
      <c r="I77" s="27"/>
      <c r="J77" s="27"/>
      <c r="K77" s="27"/>
      <c r="L77" s="27"/>
      <c r="M77" s="27"/>
      <c r="N77" s="27"/>
      <c r="O77" s="27"/>
      <c r="P77" s="27"/>
      <c r="Q77" s="27"/>
      <c r="R77" s="27"/>
      <c r="S77" s="27"/>
      <c r="T77" s="26"/>
    </row>
    <row r="78" spans="1:20" ht="15.75" customHeight="1" x14ac:dyDescent="0.25">
      <c r="A78" s="27"/>
      <c r="B78" s="27"/>
      <c r="C78" s="27"/>
      <c r="D78" s="27"/>
      <c r="E78" s="27"/>
      <c r="F78" s="27"/>
      <c r="G78" s="27"/>
      <c r="H78" s="27"/>
      <c r="I78" s="27"/>
      <c r="J78" s="27"/>
      <c r="K78" s="27"/>
      <c r="L78" s="27"/>
      <c r="M78" s="27"/>
      <c r="N78" s="27"/>
      <c r="O78" s="27"/>
      <c r="P78" s="27"/>
      <c r="Q78" s="27"/>
      <c r="R78" s="27"/>
      <c r="S78" s="27"/>
      <c r="T78" s="26"/>
    </row>
    <row r="79" spans="1:20" ht="15.75" customHeight="1" x14ac:dyDescent="0.25">
      <c r="A79" s="27"/>
      <c r="B79" s="27"/>
      <c r="C79" s="27"/>
      <c r="D79" s="27"/>
      <c r="E79" s="27"/>
      <c r="F79" s="27"/>
      <c r="G79" s="27"/>
      <c r="H79" s="27"/>
      <c r="I79" s="27"/>
      <c r="J79" s="27"/>
      <c r="K79" s="27"/>
      <c r="L79" s="27"/>
      <c r="M79" s="27"/>
      <c r="N79" s="27"/>
      <c r="O79" s="27"/>
      <c r="P79" s="27"/>
      <c r="Q79" s="27"/>
      <c r="R79" s="27"/>
      <c r="S79" s="27"/>
      <c r="T79" s="26"/>
    </row>
    <row r="80" spans="1:20" ht="15.75" customHeight="1" x14ac:dyDescent="0.25">
      <c r="A80" s="27"/>
      <c r="B80" s="27"/>
      <c r="C80" s="27"/>
      <c r="D80" s="27"/>
      <c r="E80" s="27"/>
      <c r="F80" s="27"/>
      <c r="G80" s="27"/>
      <c r="H80" s="27"/>
      <c r="I80" s="27"/>
      <c r="J80" s="27"/>
      <c r="K80" s="27"/>
      <c r="L80" s="27"/>
      <c r="M80" s="27"/>
      <c r="N80" s="27"/>
      <c r="O80" s="27"/>
      <c r="P80" s="27"/>
      <c r="Q80" s="27"/>
      <c r="R80" s="27"/>
      <c r="S80" s="27"/>
      <c r="T80" s="26"/>
    </row>
    <row r="81" spans="1:20" ht="15.75" customHeight="1" x14ac:dyDescent="0.25">
      <c r="A81" s="27"/>
      <c r="B81" s="27"/>
      <c r="C81" s="27"/>
      <c r="D81" s="27"/>
      <c r="E81" s="27"/>
      <c r="F81" s="27"/>
      <c r="G81" s="27"/>
      <c r="H81" s="27"/>
      <c r="I81" s="27"/>
      <c r="J81" s="27"/>
      <c r="K81" s="27"/>
      <c r="L81" s="27"/>
      <c r="M81" s="27"/>
      <c r="N81" s="27"/>
      <c r="O81" s="27"/>
      <c r="P81" s="27"/>
      <c r="Q81" s="27"/>
      <c r="R81" s="27"/>
      <c r="S81" s="27"/>
      <c r="T81" s="26"/>
    </row>
    <row r="82" spans="1:20" ht="15.75" customHeight="1" x14ac:dyDescent="0.25">
      <c r="A82" s="27"/>
      <c r="B82" s="27"/>
      <c r="C82" s="27"/>
      <c r="D82" s="27"/>
      <c r="E82" s="27"/>
      <c r="F82" s="27"/>
      <c r="G82" s="27"/>
      <c r="H82" s="27"/>
      <c r="I82" s="27"/>
      <c r="J82" s="27"/>
      <c r="K82" s="27"/>
      <c r="L82" s="27"/>
      <c r="M82" s="27"/>
      <c r="N82" s="27"/>
      <c r="O82" s="27"/>
      <c r="P82" s="27"/>
      <c r="Q82" s="27"/>
      <c r="R82" s="27"/>
      <c r="S82" s="27"/>
      <c r="T82" s="26"/>
    </row>
    <row r="83" spans="1:20" ht="15.75" customHeight="1" x14ac:dyDescent="0.25">
      <c r="A83" s="27"/>
      <c r="B83" s="27"/>
      <c r="C83" s="27"/>
      <c r="D83" s="27"/>
      <c r="E83" s="27"/>
      <c r="F83" s="27"/>
      <c r="G83" s="27"/>
      <c r="H83" s="27"/>
      <c r="I83" s="27"/>
      <c r="J83" s="27"/>
      <c r="K83" s="27"/>
      <c r="L83" s="27"/>
      <c r="M83" s="27"/>
      <c r="N83" s="27"/>
      <c r="O83" s="27"/>
      <c r="P83" s="27"/>
      <c r="Q83" s="27"/>
      <c r="R83" s="27"/>
      <c r="S83" s="27"/>
      <c r="T83" s="26"/>
    </row>
    <row r="84" spans="1:20" ht="15.75" customHeight="1" x14ac:dyDescent="0.25">
      <c r="A84" s="27"/>
      <c r="B84" s="27"/>
      <c r="C84" s="27"/>
      <c r="D84" s="27"/>
      <c r="E84" s="27"/>
      <c r="F84" s="27"/>
      <c r="G84" s="27"/>
      <c r="H84" s="27"/>
      <c r="I84" s="27"/>
      <c r="J84" s="27"/>
      <c r="K84" s="27"/>
      <c r="L84" s="27"/>
      <c r="M84" s="27"/>
      <c r="N84" s="27"/>
      <c r="O84" s="27"/>
      <c r="P84" s="27"/>
      <c r="Q84" s="27"/>
      <c r="R84" s="27"/>
      <c r="S84" s="27"/>
      <c r="T84" s="26"/>
    </row>
    <row r="85" spans="1:20" ht="15.75" customHeight="1" x14ac:dyDescent="0.25">
      <c r="A85" s="27"/>
      <c r="B85" s="27"/>
      <c r="C85" s="27"/>
      <c r="D85" s="27"/>
      <c r="E85" s="27"/>
      <c r="F85" s="27"/>
      <c r="G85" s="27"/>
      <c r="H85" s="27"/>
      <c r="I85" s="27"/>
      <c r="J85" s="27"/>
      <c r="K85" s="27"/>
      <c r="L85" s="27"/>
      <c r="M85" s="27"/>
      <c r="N85" s="27"/>
      <c r="O85" s="27"/>
      <c r="P85" s="27"/>
      <c r="Q85" s="27"/>
      <c r="R85" s="27"/>
      <c r="S85" s="27"/>
      <c r="T85" s="26"/>
    </row>
    <row r="86" spans="1:20" ht="15.75" customHeight="1" x14ac:dyDescent="0.25">
      <c r="A86" s="27"/>
      <c r="B86" s="27"/>
      <c r="C86" s="27"/>
      <c r="D86" s="27"/>
      <c r="E86" s="27"/>
      <c r="F86" s="27"/>
      <c r="G86" s="27"/>
      <c r="H86" s="27"/>
      <c r="I86" s="27"/>
      <c r="J86" s="27"/>
      <c r="K86" s="27"/>
      <c r="L86" s="27"/>
      <c r="M86" s="27"/>
      <c r="N86" s="27"/>
      <c r="O86" s="27"/>
      <c r="P86" s="27"/>
      <c r="Q86" s="27"/>
      <c r="R86" s="27"/>
      <c r="S86" s="27"/>
      <c r="T86" s="26"/>
    </row>
    <row r="87" spans="1:20" ht="15.75" customHeight="1" x14ac:dyDescent="0.25">
      <c r="A87" s="27"/>
      <c r="B87" s="27"/>
      <c r="C87" s="27"/>
      <c r="D87" s="27"/>
      <c r="E87" s="27"/>
      <c r="F87" s="27"/>
      <c r="G87" s="27"/>
      <c r="H87" s="27"/>
      <c r="I87" s="27"/>
      <c r="J87" s="27"/>
      <c r="K87" s="27"/>
      <c r="L87" s="27"/>
      <c r="M87" s="27"/>
      <c r="N87" s="27"/>
      <c r="O87" s="27"/>
      <c r="P87" s="27"/>
      <c r="Q87" s="27"/>
      <c r="R87" s="27"/>
      <c r="S87" s="27"/>
      <c r="T87" s="26"/>
    </row>
    <row r="88" spans="1:20" ht="15.75" customHeight="1" x14ac:dyDescent="0.25">
      <c r="A88" s="27"/>
      <c r="B88" s="27"/>
      <c r="C88" s="27"/>
      <c r="D88" s="27"/>
      <c r="E88" s="27"/>
      <c r="F88" s="27"/>
      <c r="G88" s="27"/>
      <c r="H88" s="27"/>
      <c r="I88" s="27"/>
      <c r="J88" s="27"/>
      <c r="K88" s="27"/>
      <c r="L88" s="27"/>
      <c r="M88" s="27"/>
      <c r="N88" s="27"/>
      <c r="O88" s="27"/>
      <c r="P88" s="27"/>
      <c r="Q88" s="27"/>
      <c r="R88" s="27"/>
      <c r="S88" s="27"/>
      <c r="T88" s="26"/>
    </row>
    <row r="89" spans="1:20" ht="15.75" customHeight="1" x14ac:dyDescent="0.25">
      <c r="A89" s="27"/>
      <c r="B89" s="27"/>
      <c r="C89" s="27"/>
      <c r="D89" s="27"/>
      <c r="E89" s="27"/>
      <c r="F89" s="27"/>
      <c r="G89" s="27"/>
      <c r="H89" s="27"/>
      <c r="I89" s="27"/>
      <c r="J89" s="27"/>
      <c r="K89" s="27"/>
      <c r="L89" s="27"/>
      <c r="M89" s="27"/>
      <c r="N89" s="27"/>
      <c r="O89" s="27"/>
      <c r="P89" s="27"/>
      <c r="Q89" s="27"/>
      <c r="R89" s="27"/>
      <c r="S89" s="27"/>
      <c r="T89" s="26"/>
    </row>
    <row r="90" spans="1:20" ht="15.75" customHeight="1" x14ac:dyDescent="0.25">
      <c r="A90" s="27"/>
      <c r="B90" s="27"/>
      <c r="C90" s="27"/>
      <c r="D90" s="27"/>
      <c r="E90" s="27"/>
      <c r="F90" s="27"/>
      <c r="G90" s="27"/>
      <c r="H90" s="27"/>
      <c r="I90" s="27"/>
      <c r="J90" s="27"/>
      <c r="K90" s="27"/>
      <c r="L90" s="27"/>
      <c r="M90" s="27"/>
      <c r="N90" s="27"/>
      <c r="O90" s="27"/>
      <c r="P90" s="27"/>
      <c r="Q90" s="27"/>
      <c r="R90" s="27"/>
      <c r="S90" s="27"/>
      <c r="T90" s="26"/>
    </row>
    <row r="91" spans="1:20" ht="15.75" customHeight="1" x14ac:dyDescent="0.25">
      <c r="A91" s="27"/>
      <c r="B91" s="27"/>
      <c r="C91" s="27"/>
      <c r="D91" s="27"/>
      <c r="E91" s="27"/>
      <c r="F91" s="27"/>
      <c r="G91" s="27"/>
      <c r="H91" s="27"/>
      <c r="I91" s="27"/>
      <c r="J91" s="27"/>
      <c r="K91" s="27"/>
      <c r="L91" s="27"/>
      <c r="M91" s="27"/>
      <c r="N91" s="27"/>
      <c r="O91" s="27"/>
      <c r="P91" s="27"/>
      <c r="Q91" s="27"/>
      <c r="R91" s="27"/>
      <c r="S91" s="27"/>
      <c r="T91" s="26"/>
    </row>
    <row r="92" spans="1:20" ht="15.75" customHeight="1" x14ac:dyDescent="0.25">
      <c r="A92" s="27"/>
      <c r="B92" s="27"/>
      <c r="C92" s="27"/>
      <c r="D92" s="27"/>
      <c r="E92" s="27"/>
      <c r="F92" s="27"/>
      <c r="G92" s="27"/>
      <c r="H92" s="27"/>
      <c r="I92" s="27"/>
      <c r="J92" s="27"/>
      <c r="K92" s="27"/>
      <c r="L92" s="27"/>
      <c r="M92" s="27"/>
      <c r="N92" s="27"/>
      <c r="O92" s="27"/>
      <c r="P92" s="27"/>
      <c r="Q92" s="27"/>
      <c r="R92" s="27"/>
      <c r="S92" s="27"/>
      <c r="T92" s="26"/>
    </row>
    <row r="93" spans="1:20" ht="15.75" customHeight="1" x14ac:dyDescent="0.25">
      <c r="A93" s="27"/>
      <c r="B93" s="27"/>
      <c r="C93" s="27"/>
      <c r="D93" s="27"/>
      <c r="E93" s="27"/>
      <c r="F93" s="27"/>
      <c r="G93" s="27"/>
      <c r="H93" s="27"/>
      <c r="I93" s="27"/>
      <c r="J93" s="27"/>
      <c r="K93" s="27"/>
      <c r="L93" s="27"/>
      <c r="M93" s="27"/>
      <c r="N93" s="27"/>
      <c r="O93" s="27"/>
      <c r="P93" s="27"/>
      <c r="Q93" s="27"/>
      <c r="R93" s="27"/>
      <c r="S93" s="27"/>
      <c r="T93" s="26"/>
    </row>
    <row r="94" spans="1:20" ht="15.75" customHeight="1" x14ac:dyDescent="0.25">
      <c r="A94" s="27"/>
      <c r="B94" s="27"/>
      <c r="C94" s="27"/>
      <c r="D94" s="27"/>
      <c r="E94" s="27"/>
      <c r="F94" s="27"/>
      <c r="G94" s="27"/>
      <c r="H94" s="27"/>
      <c r="I94" s="27"/>
      <c r="J94" s="27"/>
      <c r="K94" s="27"/>
      <c r="L94" s="27"/>
      <c r="M94" s="27"/>
      <c r="N94" s="27"/>
      <c r="O94" s="27"/>
      <c r="P94" s="27"/>
      <c r="Q94" s="27"/>
      <c r="R94" s="27"/>
      <c r="S94" s="27"/>
      <c r="T94" s="26"/>
    </row>
    <row r="95" spans="1:20" ht="15.75" customHeight="1" x14ac:dyDescent="0.25">
      <c r="A95" s="27"/>
      <c r="B95" s="27"/>
      <c r="C95" s="27"/>
      <c r="D95" s="27"/>
      <c r="E95" s="27"/>
      <c r="F95" s="27"/>
      <c r="G95" s="27"/>
      <c r="H95" s="27"/>
      <c r="I95" s="27"/>
      <c r="J95" s="27"/>
      <c r="K95" s="27"/>
      <c r="L95" s="27"/>
      <c r="M95" s="27"/>
      <c r="N95" s="27"/>
      <c r="O95" s="27"/>
      <c r="P95" s="27"/>
      <c r="Q95" s="27"/>
      <c r="R95" s="27"/>
      <c r="S95" s="27"/>
      <c r="T95" s="26"/>
    </row>
    <row r="96" spans="1:20" ht="15.75" customHeight="1" x14ac:dyDescent="0.25">
      <c r="A96" s="27"/>
      <c r="B96" s="27"/>
      <c r="C96" s="27"/>
      <c r="D96" s="27"/>
      <c r="E96" s="27"/>
      <c r="F96" s="27"/>
      <c r="G96" s="27"/>
      <c r="H96" s="27"/>
      <c r="I96" s="27"/>
      <c r="J96" s="27"/>
      <c r="K96" s="27"/>
      <c r="L96" s="27"/>
      <c r="M96" s="27"/>
      <c r="N96" s="27"/>
      <c r="O96" s="27"/>
      <c r="P96" s="27"/>
      <c r="Q96" s="27"/>
      <c r="R96" s="27"/>
      <c r="S96" s="27"/>
      <c r="T96" s="26"/>
    </row>
    <row r="97" spans="1:20" ht="15.75" customHeight="1" x14ac:dyDescent="0.25">
      <c r="A97" s="27"/>
      <c r="B97" s="27"/>
      <c r="C97" s="27"/>
      <c r="D97" s="27"/>
      <c r="E97" s="27"/>
      <c r="F97" s="27"/>
      <c r="G97" s="27"/>
      <c r="H97" s="27"/>
      <c r="I97" s="27"/>
      <c r="J97" s="27"/>
      <c r="K97" s="27"/>
      <c r="L97" s="27"/>
      <c r="M97" s="27"/>
      <c r="N97" s="27"/>
      <c r="O97" s="27"/>
      <c r="P97" s="27"/>
      <c r="Q97" s="27"/>
      <c r="R97" s="27"/>
      <c r="S97" s="27"/>
      <c r="T97" s="26"/>
    </row>
    <row r="98" spans="1:20" ht="15.75" customHeight="1" x14ac:dyDescent="0.25">
      <c r="A98" s="27"/>
      <c r="B98" s="27"/>
      <c r="C98" s="27"/>
      <c r="D98" s="27"/>
      <c r="E98" s="27"/>
      <c r="F98" s="27"/>
      <c r="G98" s="27"/>
      <c r="H98" s="27"/>
      <c r="I98" s="27"/>
      <c r="J98" s="27"/>
      <c r="K98" s="27"/>
      <c r="L98" s="27"/>
      <c r="M98" s="27"/>
      <c r="N98" s="27"/>
      <c r="O98" s="27"/>
      <c r="P98" s="27"/>
      <c r="Q98" s="27"/>
      <c r="R98" s="27"/>
      <c r="S98" s="27"/>
      <c r="T98" s="26"/>
    </row>
    <row r="99" spans="1:20" ht="15.75" customHeight="1" x14ac:dyDescent="0.25">
      <c r="A99" s="27"/>
      <c r="B99" s="27"/>
      <c r="C99" s="27"/>
      <c r="D99" s="27"/>
      <c r="E99" s="27"/>
      <c r="F99" s="27"/>
      <c r="G99" s="27"/>
      <c r="H99" s="27"/>
      <c r="I99" s="27"/>
      <c r="J99" s="27"/>
      <c r="K99" s="27"/>
      <c r="L99" s="27"/>
      <c r="M99" s="27"/>
      <c r="N99" s="27"/>
      <c r="O99" s="27"/>
      <c r="P99" s="27"/>
      <c r="Q99" s="27"/>
      <c r="R99" s="27"/>
      <c r="S99" s="27"/>
      <c r="T99" s="26"/>
    </row>
    <row r="100" spans="1:20" ht="15.75" customHeight="1" x14ac:dyDescent="0.25">
      <c r="A100" s="27"/>
      <c r="B100" s="27"/>
      <c r="C100" s="27"/>
      <c r="D100" s="27"/>
      <c r="E100" s="27"/>
      <c r="F100" s="27"/>
      <c r="G100" s="27"/>
      <c r="H100" s="27"/>
      <c r="I100" s="27"/>
      <c r="J100" s="27"/>
      <c r="K100" s="27"/>
      <c r="L100" s="27"/>
      <c r="M100" s="27"/>
      <c r="N100" s="27"/>
      <c r="O100" s="27"/>
      <c r="P100" s="27"/>
      <c r="Q100" s="27"/>
      <c r="R100" s="27"/>
      <c r="S100" s="27"/>
      <c r="T100" s="26"/>
    </row>
  </sheetData>
  <autoFilter ref="A5:S65"/>
  <mergeCells count="13">
    <mergeCell ref="A1:S1"/>
    <mergeCell ref="E2:S2"/>
    <mergeCell ref="K3:M3"/>
    <mergeCell ref="T2:T5"/>
    <mergeCell ref="A62:S62"/>
    <mergeCell ref="A11:S11"/>
    <mergeCell ref="A35:S35"/>
    <mergeCell ref="A47:S47"/>
    <mergeCell ref="L4:M4"/>
    <mergeCell ref="A58:S58"/>
    <mergeCell ref="E3:F3"/>
    <mergeCell ref="G3:H3"/>
    <mergeCell ref="I3:J3"/>
  </mergeCells>
  <pageMargins left="0.23622047244094491" right="0.23622047244094491" top="0.35433070866141736" bottom="0.74803149606299213" header="0" footer="0"/>
  <pageSetup paperSize="9" scale="60" orientation="landscape"/>
  <headerFooter>
    <oddFooter>&amp;R&amp;P</oddFooter>
  </headerFooter>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workbookViewId="0">
      <selection sqref="A1:S1"/>
    </sheetView>
  </sheetViews>
  <sheetFormatPr defaultColWidth="14.42578125" defaultRowHeight="15" customHeight="1" x14ac:dyDescent="0.25"/>
  <cols>
    <col min="1" max="1" width="6.42578125" customWidth="1"/>
    <col min="2" max="2" width="53" customWidth="1"/>
    <col min="3" max="4" width="14.85546875" customWidth="1"/>
    <col min="5" max="5" width="9.42578125" customWidth="1"/>
    <col min="6" max="8" width="8.5703125" customWidth="1"/>
    <col min="9" max="9" width="9.140625" customWidth="1"/>
    <col min="10" max="11" width="8.5703125" customWidth="1"/>
    <col min="12" max="12" width="9.5703125" customWidth="1"/>
    <col min="13" max="13" width="9.42578125" customWidth="1"/>
    <col min="14" max="18" width="8.5703125" customWidth="1"/>
    <col min="19" max="19" width="20" customWidth="1"/>
  </cols>
  <sheetData>
    <row r="1" spans="1:19" ht="45" customHeight="1" x14ac:dyDescent="0.3">
      <c r="A1" s="498" t="s">
        <v>1018</v>
      </c>
      <c r="B1" s="466"/>
      <c r="C1" s="466"/>
      <c r="D1" s="466"/>
      <c r="E1" s="466"/>
      <c r="F1" s="466"/>
      <c r="G1" s="466"/>
      <c r="H1" s="466"/>
      <c r="I1" s="466"/>
      <c r="J1" s="466"/>
      <c r="K1" s="466"/>
      <c r="L1" s="466"/>
      <c r="M1" s="466"/>
      <c r="N1" s="466"/>
      <c r="O1" s="466"/>
      <c r="P1" s="466"/>
      <c r="Q1" s="466"/>
      <c r="R1" s="466"/>
      <c r="S1" s="467"/>
    </row>
    <row r="2" spans="1:19" ht="38.25" customHeight="1" x14ac:dyDescent="0.25">
      <c r="A2" s="485" t="s">
        <v>1</v>
      </c>
      <c r="B2" s="485" t="s">
        <v>2</v>
      </c>
      <c r="C2" s="485" t="s">
        <v>3</v>
      </c>
      <c r="D2" s="485" t="s">
        <v>4</v>
      </c>
      <c r="E2" s="487" t="s">
        <v>5</v>
      </c>
      <c r="F2" s="466"/>
      <c r="G2" s="466"/>
      <c r="H2" s="466"/>
      <c r="I2" s="466"/>
      <c r="J2" s="466"/>
      <c r="K2" s="466"/>
      <c r="L2" s="466"/>
      <c r="M2" s="466"/>
      <c r="N2" s="466"/>
      <c r="O2" s="466"/>
      <c r="P2" s="466"/>
      <c r="Q2" s="466"/>
      <c r="R2" s="467"/>
      <c r="S2" s="492" t="s">
        <v>6</v>
      </c>
    </row>
    <row r="3" spans="1:19" ht="29.25" customHeight="1" x14ac:dyDescent="0.25">
      <c r="A3" s="470"/>
      <c r="B3" s="470"/>
      <c r="C3" s="470"/>
      <c r="D3" s="470"/>
      <c r="E3" s="484" t="s">
        <v>589</v>
      </c>
      <c r="F3" s="467"/>
      <c r="G3" s="484" t="s">
        <v>590</v>
      </c>
      <c r="H3" s="467"/>
      <c r="I3" s="484" t="s">
        <v>7</v>
      </c>
      <c r="J3" s="467"/>
      <c r="K3" s="484" t="s">
        <v>8</v>
      </c>
      <c r="L3" s="467"/>
      <c r="M3" s="483" t="s">
        <v>9</v>
      </c>
      <c r="N3" s="483" t="s">
        <v>10</v>
      </c>
      <c r="O3" s="483" t="s">
        <v>11</v>
      </c>
      <c r="P3" s="483" t="s">
        <v>12</v>
      </c>
      <c r="Q3" s="483" t="s">
        <v>13</v>
      </c>
      <c r="R3" s="483" t="s">
        <v>14</v>
      </c>
      <c r="S3" s="470"/>
    </row>
    <row r="4" spans="1:19" ht="37.5" customHeight="1" x14ac:dyDescent="0.25">
      <c r="A4" s="469"/>
      <c r="B4" s="469"/>
      <c r="C4" s="469"/>
      <c r="D4" s="469"/>
      <c r="E4" s="48" t="s">
        <v>16</v>
      </c>
      <c r="F4" s="48" t="s">
        <v>15</v>
      </c>
      <c r="G4" s="48" t="s">
        <v>16</v>
      </c>
      <c r="H4" s="48" t="s">
        <v>15</v>
      </c>
      <c r="I4" s="48" t="s">
        <v>16</v>
      </c>
      <c r="J4" s="48" t="s">
        <v>15</v>
      </c>
      <c r="K4" s="48" t="s">
        <v>16</v>
      </c>
      <c r="L4" s="48" t="s">
        <v>15</v>
      </c>
      <c r="M4" s="469"/>
      <c r="N4" s="469"/>
      <c r="O4" s="469"/>
      <c r="P4" s="469"/>
      <c r="Q4" s="469"/>
      <c r="R4" s="469"/>
      <c r="S4" s="469"/>
    </row>
    <row r="5" spans="1:19" ht="30" x14ac:dyDescent="0.25">
      <c r="A5" s="7" t="s">
        <v>1019</v>
      </c>
      <c r="B5" s="42" t="s">
        <v>1020</v>
      </c>
      <c r="C5" s="473"/>
      <c r="D5" s="466"/>
      <c r="E5" s="466"/>
      <c r="F5" s="466"/>
      <c r="G5" s="466"/>
      <c r="H5" s="466"/>
      <c r="I5" s="466"/>
      <c r="J5" s="466"/>
      <c r="K5" s="466"/>
      <c r="L5" s="466"/>
      <c r="M5" s="466"/>
      <c r="N5" s="466"/>
      <c r="O5" s="466"/>
      <c r="P5" s="466"/>
      <c r="Q5" s="466"/>
      <c r="R5" s="467"/>
      <c r="S5" s="21"/>
    </row>
    <row r="6" spans="1:19" ht="120" customHeight="1" x14ac:dyDescent="0.25">
      <c r="A6" s="13" t="s">
        <v>1021</v>
      </c>
      <c r="B6" s="42" t="s">
        <v>1022</v>
      </c>
      <c r="C6" s="7" t="s">
        <v>350</v>
      </c>
      <c r="D6" s="7" t="s">
        <v>1023</v>
      </c>
      <c r="E6" s="7" t="s">
        <v>20</v>
      </c>
      <c r="F6" s="7">
        <v>92</v>
      </c>
      <c r="G6" s="7">
        <v>80</v>
      </c>
      <c r="H6" s="7">
        <v>91.4</v>
      </c>
      <c r="I6" s="7">
        <v>85</v>
      </c>
      <c r="J6" s="7">
        <v>93.7</v>
      </c>
      <c r="K6" s="7">
        <v>90</v>
      </c>
      <c r="L6" s="7">
        <v>95.1</v>
      </c>
      <c r="M6" s="7">
        <v>90</v>
      </c>
      <c r="N6" s="7">
        <v>90</v>
      </c>
      <c r="O6" s="7">
        <v>90</v>
      </c>
      <c r="P6" s="7">
        <v>90</v>
      </c>
      <c r="Q6" s="7">
        <v>90</v>
      </c>
      <c r="R6" s="7">
        <v>90</v>
      </c>
      <c r="S6" s="13" t="s">
        <v>20</v>
      </c>
    </row>
    <row r="7" spans="1:19" ht="120" customHeight="1" x14ac:dyDescent="0.25">
      <c r="A7" s="13" t="s">
        <v>1024</v>
      </c>
      <c r="B7" s="42" t="s">
        <v>1025</v>
      </c>
      <c r="C7" s="7" t="s">
        <v>350</v>
      </c>
      <c r="D7" s="7" t="s">
        <v>1023</v>
      </c>
      <c r="E7" s="7" t="s">
        <v>20</v>
      </c>
      <c r="F7" s="7">
        <v>94.9</v>
      </c>
      <c r="G7" s="7">
        <v>80</v>
      </c>
      <c r="H7" s="7">
        <v>95.6</v>
      </c>
      <c r="I7" s="7">
        <v>85</v>
      </c>
      <c r="J7" s="7">
        <v>96.6</v>
      </c>
      <c r="K7" s="7">
        <v>90</v>
      </c>
      <c r="L7" s="7">
        <v>97.6</v>
      </c>
      <c r="M7" s="7">
        <v>90</v>
      </c>
      <c r="N7" s="7">
        <v>90</v>
      </c>
      <c r="O7" s="7">
        <v>90</v>
      </c>
      <c r="P7" s="7">
        <v>90</v>
      </c>
      <c r="Q7" s="7">
        <v>90</v>
      </c>
      <c r="R7" s="7">
        <v>90</v>
      </c>
      <c r="S7" s="13" t="s">
        <v>20</v>
      </c>
    </row>
    <row r="8" spans="1:19" ht="45" customHeight="1" x14ac:dyDescent="0.25">
      <c r="A8" s="7" t="s">
        <v>1026</v>
      </c>
      <c r="B8" s="42" t="s">
        <v>1027</v>
      </c>
      <c r="C8" s="473"/>
      <c r="D8" s="466"/>
      <c r="E8" s="466"/>
      <c r="F8" s="466"/>
      <c r="G8" s="466"/>
      <c r="H8" s="466"/>
      <c r="I8" s="466"/>
      <c r="J8" s="466"/>
      <c r="K8" s="466"/>
      <c r="L8" s="466"/>
      <c r="M8" s="466"/>
      <c r="N8" s="466"/>
      <c r="O8" s="466"/>
      <c r="P8" s="466"/>
      <c r="Q8" s="466"/>
      <c r="R8" s="466"/>
      <c r="S8" s="467"/>
    </row>
    <row r="9" spans="1:19" ht="150" customHeight="1" x14ac:dyDescent="0.25">
      <c r="A9" s="7" t="s">
        <v>1021</v>
      </c>
      <c r="B9" s="42" t="s">
        <v>1028</v>
      </c>
      <c r="C9" s="7" t="s">
        <v>625</v>
      </c>
      <c r="D9" s="7" t="s">
        <v>1029</v>
      </c>
      <c r="E9" s="7" t="s">
        <v>20</v>
      </c>
      <c r="F9" s="7">
        <v>0.84</v>
      </c>
      <c r="G9" s="7">
        <v>1.07</v>
      </c>
      <c r="H9" s="7">
        <v>0.73</v>
      </c>
      <c r="I9" s="7">
        <v>1.06</v>
      </c>
      <c r="J9" s="7">
        <v>1.05</v>
      </c>
      <c r="K9" s="7">
        <v>1.06</v>
      </c>
      <c r="L9" s="7">
        <v>1.1299999999999999</v>
      </c>
      <c r="M9" s="7">
        <v>1.05</v>
      </c>
      <c r="N9" s="7">
        <v>1.048</v>
      </c>
      <c r="O9" s="7">
        <v>1.046</v>
      </c>
      <c r="P9" s="7">
        <v>1.044</v>
      </c>
      <c r="Q9" s="7">
        <v>1.042</v>
      </c>
      <c r="R9" s="7">
        <v>1.04</v>
      </c>
      <c r="S9" s="13" t="s">
        <v>20</v>
      </c>
    </row>
    <row r="10" spans="1:19" ht="105" customHeight="1" x14ac:dyDescent="0.25">
      <c r="A10" s="7" t="s">
        <v>1024</v>
      </c>
      <c r="B10" s="42" t="s">
        <v>1030</v>
      </c>
      <c r="C10" s="7" t="s">
        <v>625</v>
      </c>
      <c r="D10" s="7" t="s">
        <v>1031</v>
      </c>
      <c r="E10" s="7" t="s">
        <v>20</v>
      </c>
      <c r="F10" s="7">
        <v>0.35</v>
      </c>
      <c r="G10" s="7">
        <v>0.4</v>
      </c>
      <c r="H10" s="7">
        <v>0.34</v>
      </c>
      <c r="I10" s="7">
        <v>0.4</v>
      </c>
      <c r="J10" s="7">
        <v>0.35</v>
      </c>
      <c r="K10" s="7">
        <v>0.39</v>
      </c>
      <c r="L10" s="7">
        <v>0.38</v>
      </c>
      <c r="M10" s="7">
        <v>0.38</v>
      </c>
      <c r="N10" s="7">
        <v>0.37</v>
      </c>
      <c r="O10" s="7">
        <v>0.36</v>
      </c>
      <c r="P10" s="7">
        <v>0.35</v>
      </c>
      <c r="Q10" s="7">
        <v>0.34</v>
      </c>
      <c r="R10" s="7">
        <v>0.33</v>
      </c>
      <c r="S10" s="13" t="s">
        <v>20</v>
      </c>
    </row>
    <row r="11" spans="1:19" ht="105" customHeight="1" x14ac:dyDescent="0.25">
      <c r="A11" s="7" t="s">
        <v>1032</v>
      </c>
      <c r="B11" s="42" t="s">
        <v>1033</v>
      </c>
      <c r="C11" s="7" t="s">
        <v>625</v>
      </c>
      <c r="D11" s="7" t="s">
        <v>1031</v>
      </c>
      <c r="E11" s="7" t="s">
        <v>20</v>
      </c>
      <c r="F11" s="7">
        <v>5.96</v>
      </c>
      <c r="G11" s="7">
        <v>5.94</v>
      </c>
      <c r="H11" s="7">
        <v>5.59</v>
      </c>
      <c r="I11" s="7">
        <v>5.89</v>
      </c>
      <c r="J11" s="7">
        <v>5.6</v>
      </c>
      <c r="K11" s="7">
        <v>5.84</v>
      </c>
      <c r="L11" s="7">
        <v>5.6</v>
      </c>
      <c r="M11" s="7">
        <v>5.79</v>
      </c>
      <c r="N11" s="7">
        <v>5.74</v>
      </c>
      <c r="O11" s="7">
        <v>5.69</v>
      </c>
      <c r="P11" s="7">
        <v>5.64</v>
      </c>
      <c r="Q11" s="7">
        <v>5.59</v>
      </c>
      <c r="R11" s="7">
        <v>5.54</v>
      </c>
      <c r="S11" s="13" t="s">
        <v>20</v>
      </c>
    </row>
    <row r="12" spans="1:19" ht="105" x14ac:dyDescent="0.25">
      <c r="A12" s="7">
        <v>4</v>
      </c>
      <c r="B12" s="42" t="s">
        <v>1034</v>
      </c>
      <c r="C12" s="7" t="s">
        <v>350</v>
      </c>
      <c r="D12" s="7" t="s">
        <v>1035</v>
      </c>
      <c r="E12" s="7" t="s">
        <v>20</v>
      </c>
      <c r="F12" s="7">
        <v>94</v>
      </c>
      <c r="G12" s="7">
        <v>93.9</v>
      </c>
      <c r="H12" s="7">
        <v>88.5</v>
      </c>
      <c r="I12" s="7">
        <v>93.9</v>
      </c>
      <c r="J12" s="7">
        <v>83.2</v>
      </c>
      <c r="K12" s="7">
        <v>93.8</v>
      </c>
      <c r="L12" s="7">
        <v>66.5</v>
      </c>
      <c r="M12" s="7">
        <v>93.8</v>
      </c>
      <c r="N12" s="7">
        <v>93.7</v>
      </c>
      <c r="O12" s="7">
        <v>93.7</v>
      </c>
      <c r="P12" s="7">
        <v>93.7</v>
      </c>
      <c r="Q12" s="7">
        <v>93.6</v>
      </c>
      <c r="R12" s="7">
        <v>93.6</v>
      </c>
      <c r="S12" s="13" t="s">
        <v>20</v>
      </c>
    </row>
    <row r="13" spans="1:19" ht="15.75" x14ac:dyDescent="0.25">
      <c r="A13" s="488" t="s">
        <v>1036</v>
      </c>
      <c r="B13" s="466"/>
      <c r="C13" s="466"/>
      <c r="D13" s="466"/>
      <c r="E13" s="466"/>
      <c r="F13" s="466"/>
      <c r="G13" s="466"/>
      <c r="H13" s="466"/>
      <c r="I13" s="466"/>
      <c r="J13" s="466"/>
      <c r="K13" s="466"/>
      <c r="L13" s="466"/>
      <c r="M13" s="466"/>
      <c r="N13" s="466"/>
      <c r="O13" s="466"/>
      <c r="P13" s="466"/>
      <c r="Q13" s="466"/>
      <c r="R13" s="467"/>
      <c r="S13" s="21"/>
    </row>
    <row r="14" spans="1:19" ht="38.25" customHeight="1" x14ac:dyDescent="0.25">
      <c r="A14" s="8" t="s">
        <v>362</v>
      </c>
      <c r="B14" s="42" t="s">
        <v>1037</v>
      </c>
      <c r="C14" s="477"/>
      <c r="D14" s="466"/>
      <c r="E14" s="466"/>
      <c r="F14" s="466"/>
      <c r="G14" s="466"/>
      <c r="H14" s="466"/>
      <c r="I14" s="466"/>
      <c r="J14" s="466"/>
      <c r="K14" s="466"/>
      <c r="L14" s="466"/>
      <c r="M14" s="466"/>
      <c r="N14" s="466"/>
      <c r="O14" s="466"/>
      <c r="P14" s="466"/>
      <c r="Q14" s="466"/>
      <c r="R14" s="467"/>
      <c r="S14" s="21"/>
    </row>
    <row r="15" spans="1:19" ht="165" x14ac:dyDescent="0.25">
      <c r="A15" s="8" t="s">
        <v>1021</v>
      </c>
      <c r="B15" s="42" t="s">
        <v>1038</v>
      </c>
      <c r="C15" s="7" t="s">
        <v>350</v>
      </c>
      <c r="D15" s="7" t="s">
        <v>1029</v>
      </c>
      <c r="E15" s="8">
        <v>75</v>
      </c>
      <c r="F15" s="8">
        <v>39.9</v>
      </c>
      <c r="G15" s="8">
        <v>40</v>
      </c>
      <c r="H15" s="8">
        <v>12.8</v>
      </c>
      <c r="I15" s="8">
        <v>40</v>
      </c>
      <c r="J15" s="8">
        <v>13.8</v>
      </c>
      <c r="K15" s="8">
        <v>40.1</v>
      </c>
      <c r="L15" s="8">
        <v>27.6</v>
      </c>
      <c r="M15" s="8">
        <v>40.15</v>
      </c>
      <c r="N15" s="8">
        <v>40.200000000000003</v>
      </c>
      <c r="O15" s="8">
        <v>40.25</v>
      </c>
      <c r="P15" s="8">
        <v>40.299999999999997</v>
      </c>
      <c r="Q15" s="8">
        <v>40.35</v>
      </c>
      <c r="R15" s="8">
        <v>40.4</v>
      </c>
      <c r="S15" s="13" t="s">
        <v>20</v>
      </c>
    </row>
    <row r="16" spans="1:19" ht="105" customHeight="1" x14ac:dyDescent="0.25">
      <c r="A16" s="8" t="s">
        <v>1024</v>
      </c>
      <c r="B16" s="42" t="s">
        <v>1039</v>
      </c>
      <c r="C16" s="7" t="s">
        <v>350</v>
      </c>
      <c r="D16" s="7" t="s">
        <v>1040</v>
      </c>
      <c r="E16" s="8">
        <v>85.5</v>
      </c>
      <c r="F16" s="8">
        <v>56</v>
      </c>
      <c r="G16" s="8">
        <v>31.4</v>
      </c>
      <c r="H16" s="8">
        <v>54.9</v>
      </c>
      <c r="I16" s="8">
        <v>31.5</v>
      </c>
      <c r="J16" s="8">
        <v>59.1</v>
      </c>
      <c r="K16" s="8">
        <v>31.6</v>
      </c>
      <c r="L16" s="8">
        <v>58.6</v>
      </c>
      <c r="M16" s="8">
        <v>31.7</v>
      </c>
      <c r="N16" s="8">
        <v>35.5</v>
      </c>
      <c r="O16" s="8">
        <v>41.3</v>
      </c>
      <c r="P16" s="8">
        <v>47.1</v>
      </c>
      <c r="Q16" s="8">
        <v>52.9</v>
      </c>
      <c r="R16" s="8">
        <v>59</v>
      </c>
      <c r="S16" s="13" t="s">
        <v>20</v>
      </c>
    </row>
    <row r="17" spans="1:19" ht="105" customHeight="1" x14ac:dyDescent="0.25">
      <c r="A17" s="7" t="s">
        <v>365</v>
      </c>
      <c r="B17" s="42" t="s">
        <v>1041</v>
      </c>
      <c r="C17" s="7" t="s">
        <v>625</v>
      </c>
      <c r="D17" s="7" t="s">
        <v>1040</v>
      </c>
      <c r="E17" s="8" t="s">
        <v>20</v>
      </c>
      <c r="F17" s="8">
        <v>0.39</v>
      </c>
      <c r="G17" s="8">
        <v>0.39</v>
      </c>
      <c r="H17" s="8">
        <v>0.27</v>
      </c>
      <c r="I17" s="8">
        <v>0.38</v>
      </c>
      <c r="J17" s="8">
        <v>0.18</v>
      </c>
      <c r="K17" s="8">
        <v>0.38</v>
      </c>
      <c r="L17" s="8">
        <v>0.12</v>
      </c>
      <c r="M17" s="8">
        <v>0.37</v>
      </c>
      <c r="N17" s="8">
        <v>0.36</v>
      </c>
      <c r="O17" s="8">
        <v>0.35</v>
      </c>
      <c r="P17" s="8">
        <v>0.34</v>
      </c>
      <c r="Q17" s="8">
        <v>0.33</v>
      </c>
      <c r="R17" s="8">
        <v>0.32</v>
      </c>
      <c r="S17" s="13" t="s">
        <v>20</v>
      </c>
    </row>
    <row r="18" spans="1:19" ht="105" customHeight="1" x14ac:dyDescent="0.25">
      <c r="A18" s="7" t="s">
        <v>367</v>
      </c>
      <c r="B18" s="42" t="s">
        <v>1042</v>
      </c>
      <c r="C18" s="7" t="s">
        <v>350</v>
      </c>
      <c r="D18" s="7" t="s">
        <v>1040</v>
      </c>
      <c r="E18" s="8" t="s">
        <v>20</v>
      </c>
      <c r="F18" s="8">
        <v>78.599999999999994</v>
      </c>
      <c r="G18" s="8">
        <v>80.5</v>
      </c>
      <c r="H18" s="8">
        <v>75.3</v>
      </c>
      <c r="I18" s="8">
        <v>81</v>
      </c>
      <c r="J18" s="8">
        <v>77.2</v>
      </c>
      <c r="K18" s="8">
        <v>81.5</v>
      </c>
      <c r="L18" s="8">
        <v>86.8</v>
      </c>
      <c r="M18" s="8">
        <v>82</v>
      </c>
      <c r="N18" s="8">
        <v>82.5</v>
      </c>
      <c r="O18" s="8">
        <v>82.52</v>
      </c>
      <c r="P18" s="8">
        <v>82.55</v>
      </c>
      <c r="Q18" s="8">
        <v>82.57</v>
      </c>
      <c r="R18" s="8">
        <v>82.6</v>
      </c>
      <c r="S18" s="13" t="s">
        <v>20</v>
      </c>
    </row>
    <row r="19" spans="1:19" ht="105" x14ac:dyDescent="0.25">
      <c r="A19" s="7" t="s">
        <v>370</v>
      </c>
      <c r="B19" s="42" t="s">
        <v>1043</v>
      </c>
      <c r="C19" s="7" t="s">
        <v>625</v>
      </c>
      <c r="D19" s="7" t="s">
        <v>1044</v>
      </c>
      <c r="E19" s="8" t="s">
        <v>20</v>
      </c>
      <c r="F19" s="8">
        <v>3.7</v>
      </c>
      <c r="G19" s="8">
        <v>4</v>
      </c>
      <c r="H19" s="8">
        <v>3.57</v>
      </c>
      <c r="I19" s="8">
        <v>4.5</v>
      </c>
      <c r="J19" s="8">
        <v>3.4</v>
      </c>
      <c r="K19" s="8">
        <v>4</v>
      </c>
      <c r="L19" s="8">
        <v>3.3</v>
      </c>
      <c r="M19" s="8">
        <v>3.6</v>
      </c>
      <c r="N19" s="8">
        <v>3.2</v>
      </c>
      <c r="O19" s="8">
        <v>3.18</v>
      </c>
      <c r="P19" s="8">
        <v>3.15</v>
      </c>
      <c r="Q19" s="8">
        <v>3.12</v>
      </c>
      <c r="R19" s="8">
        <v>3.1</v>
      </c>
      <c r="S19" s="13" t="s">
        <v>20</v>
      </c>
    </row>
    <row r="20" spans="1:19" ht="105" x14ac:dyDescent="0.25">
      <c r="A20" s="7" t="s">
        <v>373</v>
      </c>
      <c r="B20" s="42" t="s">
        <v>1045</v>
      </c>
      <c r="C20" s="7" t="s">
        <v>350</v>
      </c>
      <c r="D20" s="7" t="s">
        <v>1046</v>
      </c>
      <c r="E20" s="8">
        <v>80.5</v>
      </c>
      <c r="F20" s="8">
        <v>83.3</v>
      </c>
      <c r="G20" s="8">
        <v>81</v>
      </c>
      <c r="H20" s="8">
        <v>80</v>
      </c>
      <c r="I20" s="8">
        <v>82</v>
      </c>
      <c r="J20" s="8">
        <v>78.099999999999994</v>
      </c>
      <c r="K20" s="8">
        <v>83</v>
      </c>
      <c r="L20" s="8">
        <v>81.5</v>
      </c>
      <c r="M20" s="8">
        <v>84</v>
      </c>
      <c r="N20" s="8">
        <v>85</v>
      </c>
      <c r="O20" s="8">
        <v>85.1</v>
      </c>
      <c r="P20" s="8">
        <v>85.2</v>
      </c>
      <c r="Q20" s="8">
        <v>85.3</v>
      </c>
      <c r="R20" s="8">
        <v>85.4</v>
      </c>
      <c r="S20" s="13" t="s">
        <v>20</v>
      </c>
    </row>
    <row r="21" spans="1:19" ht="15.75" customHeight="1" x14ac:dyDescent="0.25">
      <c r="A21" s="7" t="s">
        <v>695</v>
      </c>
      <c r="B21" s="42" t="s">
        <v>1047</v>
      </c>
      <c r="C21" s="7" t="s">
        <v>350</v>
      </c>
      <c r="D21" s="7" t="s">
        <v>1046</v>
      </c>
      <c r="E21" s="8">
        <v>96.2</v>
      </c>
      <c r="F21" s="8">
        <v>95.7</v>
      </c>
      <c r="G21" s="8">
        <v>94.5</v>
      </c>
      <c r="H21" s="8">
        <v>94.1</v>
      </c>
      <c r="I21" s="8">
        <v>94.7</v>
      </c>
      <c r="J21" s="8">
        <v>94.2</v>
      </c>
      <c r="K21" s="8">
        <v>95</v>
      </c>
      <c r="L21" s="8">
        <v>92.6</v>
      </c>
      <c r="M21" s="8">
        <v>95.4</v>
      </c>
      <c r="N21" s="8">
        <v>96</v>
      </c>
      <c r="O21" s="8">
        <v>96.05</v>
      </c>
      <c r="P21" s="8">
        <v>96.1</v>
      </c>
      <c r="Q21" s="8">
        <v>96.15</v>
      </c>
      <c r="R21" s="8">
        <v>96.2</v>
      </c>
      <c r="S21" s="13" t="s">
        <v>20</v>
      </c>
    </row>
    <row r="22" spans="1:19" ht="105" customHeight="1" x14ac:dyDescent="0.25">
      <c r="A22" s="7" t="s">
        <v>697</v>
      </c>
      <c r="B22" s="42" t="s">
        <v>1048</v>
      </c>
      <c r="C22" s="7" t="s">
        <v>350</v>
      </c>
      <c r="D22" s="7" t="s">
        <v>1040</v>
      </c>
      <c r="E22" s="8" t="s">
        <v>20</v>
      </c>
      <c r="F22" s="8">
        <v>69.400000000000006</v>
      </c>
      <c r="G22" s="8">
        <v>59</v>
      </c>
      <c r="H22" s="8">
        <v>71.8</v>
      </c>
      <c r="I22" s="8">
        <v>60</v>
      </c>
      <c r="J22" s="8">
        <v>71.8</v>
      </c>
      <c r="K22" s="8">
        <v>74.099999999999994</v>
      </c>
      <c r="L22" s="8">
        <v>81.2</v>
      </c>
      <c r="M22" s="8">
        <v>89.4</v>
      </c>
      <c r="N22" s="8">
        <v>94.1</v>
      </c>
      <c r="O22" s="8">
        <v>94.1</v>
      </c>
      <c r="P22" s="8">
        <v>94.1</v>
      </c>
      <c r="Q22" s="8">
        <v>94.1</v>
      </c>
      <c r="R22" s="8">
        <v>94.1</v>
      </c>
      <c r="S22" s="13" t="s">
        <v>20</v>
      </c>
    </row>
    <row r="23" spans="1:19" ht="105" customHeight="1" x14ac:dyDescent="0.25">
      <c r="A23" s="7" t="s">
        <v>699</v>
      </c>
      <c r="B23" s="42" t="s">
        <v>1049</v>
      </c>
      <c r="C23" s="7" t="s">
        <v>162</v>
      </c>
      <c r="D23" s="7" t="s">
        <v>1040</v>
      </c>
      <c r="E23" s="8" t="s">
        <v>20</v>
      </c>
      <c r="F23" s="8">
        <v>438338</v>
      </c>
      <c r="G23" s="8">
        <v>580000</v>
      </c>
      <c r="H23" s="8">
        <v>584923</v>
      </c>
      <c r="I23" s="8">
        <v>631000</v>
      </c>
      <c r="J23" s="8" t="s">
        <v>1050</v>
      </c>
      <c r="K23" s="8">
        <v>721633</v>
      </c>
      <c r="L23" s="8">
        <v>811180</v>
      </c>
      <c r="M23" s="8">
        <v>878980</v>
      </c>
      <c r="N23" s="8">
        <v>994404</v>
      </c>
      <c r="O23" s="8">
        <v>1064080</v>
      </c>
      <c r="P23" s="8">
        <v>1132720</v>
      </c>
      <c r="Q23" s="8">
        <v>1201360</v>
      </c>
      <c r="R23" s="8">
        <v>1270000</v>
      </c>
      <c r="S23" s="13" t="s">
        <v>20</v>
      </c>
    </row>
    <row r="24" spans="1:19" ht="15.75" customHeight="1" x14ac:dyDescent="0.25">
      <c r="A24" s="7" t="s">
        <v>701</v>
      </c>
      <c r="B24" s="42" t="s">
        <v>1051</v>
      </c>
      <c r="C24" s="7" t="s">
        <v>350</v>
      </c>
      <c r="D24" s="7" t="s">
        <v>1035</v>
      </c>
      <c r="E24" s="8" t="s">
        <v>20</v>
      </c>
      <c r="F24" s="8">
        <v>2.8</v>
      </c>
      <c r="G24" s="8" t="s">
        <v>20</v>
      </c>
      <c r="H24" s="8">
        <v>7.8</v>
      </c>
      <c r="I24" s="8" t="s">
        <v>20</v>
      </c>
      <c r="J24" s="8">
        <v>9.5</v>
      </c>
      <c r="K24" s="8">
        <v>9.3000000000000007</v>
      </c>
      <c r="L24" s="8">
        <v>10.8</v>
      </c>
      <c r="M24" s="8">
        <v>9.85</v>
      </c>
      <c r="N24" s="8">
        <v>12.1</v>
      </c>
      <c r="O24" s="8">
        <v>12.4</v>
      </c>
      <c r="P24" s="8">
        <v>12.6</v>
      </c>
      <c r="Q24" s="8">
        <v>12.8</v>
      </c>
      <c r="R24" s="8">
        <v>12.9</v>
      </c>
      <c r="S24" s="13" t="s">
        <v>20</v>
      </c>
    </row>
    <row r="25" spans="1:19" ht="15.75" customHeight="1" x14ac:dyDescent="0.25">
      <c r="A25" s="7" t="s">
        <v>1052</v>
      </c>
      <c r="B25" s="42" t="s">
        <v>1053</v>
      </c>
      <c r="C25" s="7" t="s">
        <v>350</v>
      </c>
      <c r="D25" s="7" t="s">
        <v>966</v>
      </c>
      <c r="E25" s="8">
        <v>4.5</v>
      </c>
      <c r="F25" s="8">
        <v>4.0999999999999996</v>
      </c>
      <c r="G25" s="8">
        <v>4.3</v>
      </c>
      <c r="H25" s="8">
        <v>4.4000000000000004</v>
      </c>
      <c r="I25" s="8" t="s">
        <v>20</v>
      </c>
      <c r="J25" s="8" t="s">
        <v>20</v>
      </c>
      <c r="K25" s="8" t="s">
        <v>20</v>
      </c>
      <c r="L25" s="8" t="s">
        <v>20</v>
      </c>
      <c r="M25" s="8" t="s">
        <v>20</v>
      </c>
      <c r="N25" s="8" t="s">
        <v>20</v>
      </c>
      <c r="O25" s="8" t="s">
        <v>20</v>
      </c>
      <c r="P25" s="8" t="s">
        <v>20</v>
      </c>
      <c r="Q25" s="8" t="s">
        <v>20</v>
      </c>
      <c r="R25" s="8" t="s">
        <v>20</v>
      </c>
      <c r="S25" s="7"/>
    </row>
    <row r="26" spans="1:19" ht="15.75" customHeight="1" x14ac:dyDescent="0.25">
      <c r="A26" s="7" t="s">
        <v>1052</v>
      </c>
      <c r="B26" s="42" t="s">
        <v>1054</v>
      </c>
      <c r="C26" s="7" t="s">
        <v>625</v>
      </c>
      <c r="D26" s="7" t="s">
        <v>966</v>
      </c>
      <c r="E26" s="8">
        <v>6</v>
      </c>
      <c r="F26" s="8">
        <v>2.8</v>
      </c>
      <c r="G26" s="8">
        <v>5.5</v>
      </c>
      <c r="H26" s="8">
        <v>3.3</v>
      </c>
      <c r="I26" s="8" t="s">
        <v>20</v>
      </c>
      <c r="J26" s="8" t="s">
        <v>20</v>
      </c>
      <c r="K26" s="8" t="s">
        <v>20</v>
      </c>
      <c r="L26" s="8" t="s">
        <v>20</v>
      </c>
      <c r="M26" s="8" t="s">
        <v>20</v>
      </c>
      <c r="N26" s="8" t="s">
        <v>20</v>
      </c>
      <c r="O26" s="8" t="s">
        <v>20</v>
      </c>
      <c r="P26" s="8" t="s">
        <v>20</v>
      </c>
      <c r="Q26" s="8" t="s">
        <v>20</v>
      </c>
      <c r="R26" s="8" t="s">
        <v>20</v>
      </c>
      <c r="S26" s="7"/>
    </row>
    <row r="27" spans="1:19" ht="105" customHeight="1" x14ac:dyDescent="0.25">
      <c r="A27" s="7" t="s">
        <v>1052</v>
      </c>
      <c r="B27" s="42" t="s">
        <v>1055</v>
      </c>
      <c r="C27" s="7" t="s">
        <v>350</v>
      </c>
      <c r="D27" s="7" t="s">
        <v>966</v>
      </c>
      <c r="E27" s="8">
        <v>88</v>
      </c>
      <c r="F27" s="8">
        <v>55.1</v>
      </c>
      <c r="G27" s="8">
        <v>86</v>
      </c>
      <c r="H27" s="8">
        <v>45</v>
      </c>
      <c r="I27" s="8" t="s">
        <v>20</v>
      </c>
      <c r="J27" s="8" t="s">
        <v>20</v>
      </c>
      <c r="K27" s="8" t="s">
        <v>20</v>
      </c>
      <c r="L27" s="8" t="s">
        <v>20</v>
      </c>
      <c r="M27" s="8" t="s">
        <v>20</v>
      </c>
      <c r="N27" s="8" t="s">
        <v>20</v>
      </c>
      <c r="O27" s="8" t="s">
        <v>20</v>
      </c>
      <c r="P27" s="8" t="s">
        <v>20</v>
      </c>
      <c r="Q27" s="8" t="s">
        <v>20</v>
      </c>
      <c r="R27" s="8" t="s">
        <v>20</v>
      </c>
      <c r="S27" s="7"/>
    </row>
    <row r="28" spans="1:19" ht="15.75" customHeight="1" x14ac:dyDescent="0.25">
      <c r="A28" s="7" t="s">
        <v>1052</v>
      </c>
      <c r="B28" s="42" t="s">
        <v>1056</v>
      </c>
      <c r="C28" s="7" t="s">
        <v>350</v>
      </c>
      <c r="D28" s="7" t="s">
        <v>966</v>
      </c>
      <c r="E28" s="8">
        <v>84</v>
      </c>
      <c r="F28" s="8">
        <v>45</v>
      </c>
      <c r="G28" s="8">
        <v>81</v>
      </c>
      <c r="H28" s="8">
        <v>36.299999999999997</v>
      </c>
      <c r="I28" s="8" t="s">
        <v>20</v>
      </c>
      <c r="J28" s="8" t="s">
        <v>20</v>
      </c>
      <c r="K28" s="8" t="s">
        <v>20</v>
      </c>
      <c r="L28" s="8" t="s">
        <v>20</v>
      </c>
      <c r="M28" s="8" t="s">
        <v>20</v>
      </c>
      <c r="N28" s="8" t="s">
        <v>20</v>
      </c>
      <c r="O28" s="8" t="s">
        <v>20</v>
      </c>
      <c r="P28" s="8" t="s">
        <v>20</v>
      </c>
      <c r="Q28" s="8" t="s">
        <v>20</v>
      </c>
      <c r="R28" s="8" t="s">
        <v>20</v>
      </c>
      <c r="S28" s="7"/>
    </row>
    <row r="29" spans="1:19" ht="15.75" customHeight="1" x14ac:dyDescent="0.25">
      <c r="A29" s="7" t="s">
        <v>1052</v>
      </c>
      <c r="B29" s="42" t="s">
        <v>1057</v>
      </c>
      <c r="C29" s="7" t="s">
        <v>350</v>
      </c>
      <c r="D29" s="7" t="s">
        <v>966</v>
      </c>
      <c r="E29" s="8">
        <v>87</v>
      </c>
      <c r="F29" s="8">
        <v>54.8</v>
      </c>
      <c r="G29" s="8">
        <v>84.5</v>
      </c>
      <c r="H29" s="8">
        <v>41.9</v>
      </c>
      <c r="I29" s="8" t="s">
        <v>20</v>
      </c>
      <c r="J29" s="8" t="s">
        <v>20</v>
      </c>
      <c r="K29" s="8" t="s">
        <v>20</v>
      </c>
      <c r="L29" s="8" t="s">
        <v>20</v>
      </c>
      <c r="M29" s="8" t="s">
        <v>20</v>
      </c>
      <c r="N29" s="8" t="s">
        <v>20</v>
      </c>
      <c r="O29" s="8" t="s">
        <v>20</v>
      </c>
      <c r="P29" s="8" t="s">
        <v>20</v>
      </c>
      <c r="Q29" s="8" t="s">
        <v>20</v>
      </c>
      <c r="R29" s="8" t="s">
        <v>20</v>
      </c>
      <c r="S29" s="7"/>
    </row>
    <row r="30" spans="1:19" ht="15.75" customHeight="1" x14ac:dyDescent="0.25">
      <c r="A30" s="7" t="s">
        <v>1052</v>
      </c>
      <c r="B30" s="42" t="s">
        <v>1058</v>
      </c>
      <c r="C30" s="7" t="s">
        <v>350</v>
      </c>
      <c r="D30" s="7" t="s">
        <v>966</v>
      </c>
      <c r="E30" s="8">
        <v>98.9</v>
      </c>
      <c r="F30" s="8">
        <v>93.4</v>
      </c>
      <c r="G30" s="8">
        <v>98.8</v>
      </c>
      <c r="H30" s="8">
        <v>88.4</v>
      </c>
      <c r="I30" s="8" t="s">
        <v>20</v>
      </c>
      <c r="J30" s="8" t="s">
        <v>20</v>
      </c>
      <c r="K30" s="8" t="s">
        <v>20</v>
      </c>
      <c r="L30" s="8" t="s">
        <v>20</v>
      </c>
      <c r="M30" s="8" t="s">
        <v>20</v>
      </c>
      <c r="N30" s="8" t="s">
        <v>20</v>
      </c>
      <c r="O30" s="8" t="s">
        <v>20</v>
      </c>
      <c r="P30" s="8" t="s">
        <v>20</v>
      </c>
      <c r="Q30" s="8" t="s">
        <v>20</v>
      </c>
      <c r="R30" s="8" t="s">
        <v>20</v>
      </c>
      <c r="S30" s="7"/>
    </row>
    <row r="31" spans="1:19" ht="15.75" customHeight="1" x14ac:dyDescent="0.25">
      <c r="A31" s="7" t="s">
        <v>1052</v>
      </c>
      <c r="B31" s="42" t="s">
        <v>1059</v>
      </c>
      <c r="C31" s="7" t="s">
        <v>350</v>
      </c>
      <c r="D31" s="7" t="s">
        <v>966</v>
      </c>
      <c r="E31" s="8">
        <v>64.599999999999994</v>
      </c>
      <c r="F31" s="8">
        <v>71</v>
      </c>
      <c r="G31" s="8">
        <v>64.599999999999994</v>
      </c>
      <c r="H31" s="8">
        <v>70.400000000000006</v>
      </c>
      <c r="I31" s="8" t="s">
        <v>20</v>
      </c>
      <c r="J31" s="8" t="s">
        <v>20</v>
      </c>
      <c r="K31" s="8" t="s">
        <v>20</v>
      </c>
      <c r="L31" s="8" t="s">
        <v>20</v>
      </c>
      <c r="M31" s="8" t="s">
        <v>20</v>
      </c>
      <c r="N31" s="8" t="s">
        <v>20</v>
      </c>
      <c r="O31" s="8" t="s">
        <v>20</v>
      </c>
      <c r="P31" s="8" t="s">
        <v>20</v>
      </c>
      <c r="Q31" s="8" t="s">
        <v>20</v>
      </c>
      <c r="R31" s="8" t="s">
        <v>20</v>
      </c>
      <c r="S31" s="7"/>
    </row>
    <row r="32" spans="1:19" ht="15.75" customHeight="1" x14ac:dyDescent="0.25">
      <c r="A32" s="7" t="s">
        <v>1052</v>
      </c>
      <c r="B32" s="42" t="s">
        <v>1060</v>
      </c>
      <c r="C32" s="7" t="s">
        <v>350</v>
      </c>
      <c r="D32" s="7" t="s">
        <v>966</v>
      </c>
      <c r="E32" s="8">
        <v>100</v>
      </c>
      <c r="F32" s="8">
        <v>100</v>
      </c>
      <c r="G32" s="8">
        <v>100</v>
      </c>
      <c r="H32" s="8">
        <v>100</v>
      </c>
      <c r="I32" s="8" t="s">
        <v>20</v>
      </c>
      <c r="J32" s="8" t="s">
        <v>20</v>
      </c>
      <c r="K32" s="8" t="s">
        <v>20</v>
      </c>
      <c r="L32" s="8" t="s">
        <v>20</v>
      </c>
      <c r="M32" s="8" t="s">
        <v>20</v>
      </c>
      <c r="N32" s="8" t="s">
        <v>20</v>
      </c>
      <c r="O32" s="8" t="s">
        <v>20</v>
      </c>
      <c r="P32" s="8" t="s">
        <v>20</v>
      </c>
      <c r="Q32" s="8" t="s">
        <v>20</v>
      </c>
      <c r="R32" s="8" t="s">
        <v>20</v>
      </c>
      <c r="S32" s="7"/>
    </row>
    <row r="33" spans="1:19" ht="15.75" customHeight="1" x14ac:dyDescent="0.25">
      <c r="A33" s="7" t="s">
        <v>1052</v>
      </c>
      <c r="B33" s="42" t="s">
        <v>1061</v>
      </c>
      <c r="C33" s="7" t="s">
        <v>350</v>
      </c>
      <c r="D33" s="7" t="s">
        <v>966</v>
      </c>
      <c r="E33" s="8">
        <v>72.599999999999994</v>
      </c>
      <c r="F33" s="8">
        <v>69.099999999999994</v>
      </c>
      <c r="G33" s="8">
        <v>73.099999999999994</v>
      </c>
      <c r="H33" s="8">
        <v>69.5</v>
      </c>
      <c r="I33" s="8" t="s">
        <v>20</v>
      </c>
      <c r="J33" s="8" t="s">
        <v>20</v>
      </c>
      <c r="K33" s="8" t="s">
        <v>20</v>
      </c>
      <c r="L33" s="8" t="s">
        <v>20</v>
      </c>
      <c r="M33" s="8" t="s">
        <v>20</v>
      </c>
      <c r="N33" s="8" t="s">
        <v>20</v>
      </c>
      <c r="O33" s="8" t="s">
        <v>20</v>
      </c>
      <c r="P33" s="8" t="s">
        <v>20</v>
      </c>
      <c r="Q33" s="8" t="s">
        <v>20</v>
      </c>
      <c r="R33" s="8" t="s">
        <v>20</v>
      </c>
      <c r="S33" s="7"/>
    </row>
    <row r="34" spans="1:19" ht="15.75" customHeight="1" x14ac:dyDescent="0.25">
      <c r="A34" s="7" t="s">
        <v>1052</v>
      </c>
      <c r="B34" s="42" t="s">
        <v>1062</v>
      </c>
      <c r="C34" s="7" t="s">
        <v>350</v>
      </c>
      <c r="D34" s="7" t="s">
        <v>966</v>
      </c>
      <c r="E34" s="8">
        <v>23</v>
      </c>
      <c r="F34" s="8">
        <v>17.3</v>
      </c>
      <c r="G34" s="8">
        <v>23.4</v>
      </c>
      <c r="H34" s="8">
        <v>18.3</v>
      </c>
      <c r="I34" s="8" t="s">
        <v>20</v>
      </c>
      <c r="J34" s="8" t="s">
        <v>20</v>
      </c>
      <c r="K34" s="8" t="s">
        <v>20</v>
      </c>
      <c r="L34" s="8" t="s">
        <v>20</v>
      </c>
      <c r="M34" s="8" t="s">
        <v>20</v>
      </c>
      <c r="N34" s="8" t="s">
        <v>20</v>
      </c>
      <c r="O34" s="8" t="s">
        <v>20</v>
      </c>
      <c r="P34" s="8" t="s">
        <v>20</v>
      </c>
      <c r="Q34" s="8" t="s">
        <v>20</v>
      </c>
      <c r="R34" s="8" t="s">
        <v>20</v>
      </c>
      <c r="S34" s="7"/>
    </row>
    <row r="35" spans="1:19" ht="15.75" customHeight="1" x14ac:dyDescent="0.25">
      <c r="A35" s="7" t="s">
        <v>1052</v>
      </c>
      <c r="B35" s="42" t="s">
        <v>1063</v>
      </c>
      <c r="C35" s="7" t="s">
        <v>625</v>
      </c>
      <c r="D35" s="7" t="s">
        <v>966</v>
      </c>
      <c r="E35" s="8">
        <v>2.58</v>
      </c>
      <c r="F35" s="8">
        <v>1.41</v>
      </c>
      <c r="G35" s="8">
        <v>2.57</v>
      </c>
      <c r="H35" s="8">
        <v>1.61</v>
      </c>
      <c r="I35" s="8" t="s">
        <v>20</v>
      </c>
      <c r="J35" s="8" t="s">
        <v>20</v>
      </c>
      <c r="K35" s="8" t="s">
        <v>20</v>
      </c>
      <c r="L35" s="8" t="s">
        <v>20</v>
      </c>
      <c r="M35" s="8" t="s">
        <v>20</v>
      </c>
      <c r="N35" s="8" t="s">
        <v>20</v>
      </c>
      <c r="O35" s="8" t="s">
        <v>20</v>
      </c>
      <c r="P35" s="8" t="s">
        <v>20</v>
      </c>
      <c r="Q35" s="8" t="s">
        <v>20</v>
      </c>
      <c r="R35" s="8" t="s">
        <v>20</v>
      </c>
      <c r="S35" s="7"/>
    </row>
    <row r="36" spans="1:19" ht="15.75" customHeight="1" x14ac:dyDescent="0.25">
      <c r="A36" s="7" t="s">
        <v>1052</v>
      </c>
      <c r="B36" s="42" t="s">
        <v>1064</v>
      </c>
      <c r="C36" s="7" t="s">
        <v>350</v>
      </c>
      <c r="D36" s="7" t="s">
        <v>966</v>
      </c>
      <c r="E36" s="8">
        <v>3.6</v>
      </c>
      <c r="F36" s="8">
        <v>3.75</v>
      </c>
      <c r="G36" s="8">
        <v>3.5</v>
      </c>
      <c r="H36" s="8">
        <v>3.84</v>
      </c>
      <c r="I36" s="8" t="s">
        <v>20</v>
      </c>
      <c r="J36" s="8" t="s">
        <v>20</v>
      </c>
      <c r="K36" s="8" t="s">
        <v>20</v>
      </c>
      <c r="L36" s="8" t="s">
        <v>20</v>
      </c>
      <c r="M36" s="8" t="s">
        <v>20</v>
      </c>
      <c r="N36" s="8" t="s">
        <v>20</v>
      </c>
      <c r="O36" s="8" t="s">
        <v>20</v>
      </c>
      <c r="P36" s="8" t="s">
        <v>20</v>
      </c>
      <c r="Q36" s="8" t="s">
        <v>20</v>
      </c>
      <c r="R36" s="8" t="s">
        <v>20</v>
      </c>
      <c r="S36" s="7"/>
    </row>
    <row r="37" spans="1:19" ht="15.75" customHeight="1" x14ac:dyDescent="0.25">
      <c r="A37" s="7" t="s">
        <v>1052</v>
      </c>
      <c r="B37" s="42" t="s">
        <v>1065</v>
      </c>
      <c r="C37" s="7" t="s">
        <v>350</v>
      </c>
      <c r="D37" s="7" t="s">
        <v>966</v>
      </c>
      <c r="E37" s="8">
        <v>1.1200000000000001</v>
      </c>
      <c r="F37" s="8">
        <v>1.05</v>
      </c>
      <c r="G37" s="8">
        <v>1.1100000000000001</v>
      </c>
      <c r="H37" s="8">
        <v>0.9</v>
      </c>
      <c r="I37" s="8" t="s">
        <v>20</v>
      </c>
      <c r="J37" s="8" t="s">
        <v>20</v>
      </c>
      <c r="K37" s="8" t="s">
        <v>20</v>
      </c>
      <c r="L37" s="8" t="s">
        <v>20</v>
      </c>
      <c r="M37" s="8" t="s">
        <v>20</v>
      </c>
      <c r="N37" s="8" t="s">
        <v>20</v>
      </c>
      <c r="O37" s="8" t="s">
        <v>20</v>
      </c>
      <c r="P37" s="8" t="s">
        <v>20</v>
      </c>
      <c r="Q37" s="8" t="s">
        <v>20</v>
      </c>
      <c r="R37" s="8" t="s">
        <v>20</v>
      </c>
      <c r="S37" s="7"/>
    </row>
    <row r="38" spans="1:19" ht="15.75" customHeight="1" x14ac:dyDescent="0.25">
      <c r="A38" s="7" t="s">
        <v>1052</v>
      </c>
      <c r="B38" s="42" t="s">
        <v>1066</v>
      </c>
      <c r="C38" s="7" t="s">
        <v>350</v>
      </c>
      <c r="D38" s="7" t="s">
        <v>966</v>
      </c>
      <c r="E38" s="8">
        <v>3.78</v>
      </c>
      <c r="F38" s="8">
        <v>5.04</v>
      </c>
      <c r="G38" s="8">
        <v>3.77</v>
      </c>
      <c r="H38" s="8">
        <v>4.72</v>
      </c>
      <c r="I38" s="8" t="s">
        <v>20</v>
      </c>
      <c r="J38" s="8" t="s">
        <v>20</v>
      </c>
      <c r="K38" s="8" t="s">
        <v>20</v>
      </c>
      <c r="L38" s="8" t="s">
        <v>20</v>
      </c>
      <c r="M38" s="8" t="s">
        <v>20</v>
      </c>
      <c r="N38" s="8" t="s">
        <v>20</v>
      </c>
      <c r="O38" s="8" t="s">
        <v>20</v>
      </c>
      <c r="P38" s="8" t="s">
        <v>20</v>
      </c>
      <c r="Q38" s="8" t="s">
        <v>20</v>
      </c>
      <c r="R38" s="8" t="s">
        <v>20</v>
      </c>
      <c r="S38" s="7"/>
    </row>
    <row r="39" spans="1:19" ht="15.75" customHeight="1" x14ac:dyDescent="0.25">
      <c r="A39" s="7" t="s">
        <v>1052</v>
      </c>
      <c r="B39" s="42" t="s">
        <v>1067</v>
      </c>
      <c r="C39" s="7" t="s">
        <v>625</v>
      </c>
      <c r="D39" s="7" t="s">
        <v>966</v>
      </c>
      <c r="E39" s="8">
        <v>0.20200000000000001</v>
      </c>
      <c r="F39" s="8">
        <v>0.19500000000000001</v>
      </c>
      <c r="G39" s="8">
        <v>0.2</v>
      </c>
      <c r="H39" s="8">
        <v>0.151</v>
      </c>
      <c r="I39" s="8" t="s">
        <v>20</v>
      </c>
      <c r="J39" s="8" t="s">
        <v>20</v>
      </c>
      <c r="K39" s="8" t="s">
        <v>20</v>
      </c>
      <c r="L39" s="8" t="s">
        <v>20</v>
      </c>
      <c r="M39" s="8" t="s">
        <v>20</v>
      </c>
      <c r="N39" s="8" t="s">
        <v>20</v>
      </c>
      <c r="O39" s="8" t="s">
        <v>20</v>
      </c>
      <c r="P39" s="8" t="s">
        <v>20</v>
      </c>
      <c r="Q39" s="8" t="s">
        <v>20</v>
      </c>
      <c r="R39" s="8" t="s">
        <v>20</v>
      </c>
      <c r="S39" s="7"/>
    </row>
    <row r="40" spans="1:19" ht="15.75" customHeight="1" x14ac:dyDescent="0.25">
      <c r="A40" s="7" t="s">
        <v>1052</v>
      </c>
      <c r="B40" s="42" t="s">
        <v>1068</v>
      </c>
      <c r="C40" s="7" t="s">
        <v>350</v>
      </c>
      <c r="D40" s="7" t="s">
        <v>966</v>
      </c>
      <c r="E40" s="8">
        <v>99.933300000000003</v>
      </c>
      <c r="F40" s="8">
        <v>99.960400000000007</v>
      </c>
      <c r="G40" s="8">
        <v>99.934700000000007</v>
      </c>
      <c r="H40" s="8">
        <v>99.989099999999993</v>
      </c>
      <c r="I40" s="8" t="s">
        <v>20</v>
      </c>
      <c r="J40" s="8" t="s">
        <v>20</v>
      </c>
      <c r="K40" s="8" t="s">
        <v>20</v>
      </c>
      <c r="L40" s="8" t="s">
        <v>20</v>
      </c>
      <c r="M40" s="8" t="s">
        <v>20</v>
      </c>
      <c r="N40" s="8" t="s">
        <v>20</v>
      </c>
      <c r="O40" s="8" t="s">
        <v>20</v>
      </c>
      <c r="P40" s="8" t="s">
        <v>20</v>
      </c>
      <c r="Q40" s="8" t="s">
        <v>20</v>
      </c>
      <c r="R40" s="8" t="s">
        <v>20</v>
      </c>
      <c r="S40" s="7"/>
    </row>
    <row r="41" spans="1:19" ht="15.75" customHeight="1" x14ac:dyDescent="0.25">
      <c r="A41" s="7" t="s">
        <v>1052</v>
      </c>
      <c r="B41" s="42" t="s">
        <v>1069</v>
      </c>
      <c r="C41" s="7" t="s">
        <v>625</v>
      </c>
      <c r="D41" s="7" t="s">
        <v>966</v>
      </c>
      <c r="E41" s="8">
        <v>8.35</v>
      </c>
      <c r="F41" s="8">
        <v>15.61</v>
      </c>
      <c r="G41" s="8">
        <v>8.25</v>
      </c>
      <c r="H41" s="8">
        <v>11.92</v>
      </c>
      <c r="I41" s="8" t="s">
        <v>20</v>
      </c>
      <c r="J41" s="8" t="s">
        <v>20</v>
      </c>
      <c r="K41" s="8" t="s">
        <v>20</v>
      </c>
      <c r="L41" s="8" t="s">
        <v>20</v>
      </c>
      <c r="M41" s="8" t="s">
        <v>20</v>
      </c>
      <c r="N41" s="8" t="s">
        <v>20</v>
      </c>
      <c r="O41" s="8" t="s">
        <v>20</v>
      </c>
      <c r="P41" s="8" t="s">
        <v>20</v>
      </c>
      <c r="Q41" s="8" t="s">
        <v>20</v>
      </c>
      <c r="R41" s="8" t="s">
        <v>20</v>
      </c>
      <c r="S41" s="7"/>
    </row>
    <row r="42" spans="1:19" ht="15.75" customHeight="1" x14ac:dyDescent="0.25">
      <c r="A42" s="7" t="s">
        <v>1052</v>
      </c>
      <c r="B42" s="42" t="s">
        <v>1070</v>
      </c>
      <c r="C42" s="7" t="s">
        <v>350</v>
      </c>
      <c r="D42" s="7" t="s">
        <v>966</v>
      </c>
      <c r="E42" s="8">
        <v>6.92</v>
      </c>
      <c r="F42" s="8">
        <v>16.29</v>
      </c>
      <c r="G42" s="8">
        <v>6.82</v>
      </c>
      <c r="H42" s="8">
        <v>15.78</v>
      </c>
      <c r="I42" s="8" t="s">
        <v>20</v>
      </c>
      <c r="J42" s="8" t="s">
        <v>20</v>
      </c>
      <c r="K42" s="8" t="s">
        <v>20</v>
      </c>
      <c r="L42" s="8" t="s">
        <v>20</v>
      </c>
      <c r="M42" s="8" t="s">
        <v>20</v>
      </c>
      <c r="N42" s="8" t="s">
        <v>20</v>
      </c>
      <c r="O42" s="8" t="s">
        <v>20</v>
      </c>
      <c r="P42" s="8" t="s">
        <v>20</v>
      </c>
      <c r="Q42" s="8" t="s">
        <v>20</v>
      </c>
      <c r="R42" s="8" t="s">
        <v>20</v>
      </c>
      <c r="S42" s="7"/>
    </row>
    <row r="43" spans="1:19" ht="15.75" customHeight="1" x14ac:dyDescent="0.25">
      <c r="A43" s="7" t="s">
        <v>1052</v>
      </c>
      <c r="B43" s="42" t="s">
        <v>1071</v>
      </c>
      <c r="C43" s="7" t="s">
        <v>372</v>
      </c>
      <c r="D43" s="7" t="s">
        <v>966</v>
      </c>
      <c r="E43" s="8">
        <v>18.899999999999999</v>
      </c>
      <c r="F43" s="8">
        <v>15.8</v>
      </c>
      <c r="G43" s="8">
        <v>18.5</v>
      </c>
      <c r="H43" s="8">
        <v>13.8</v>
      </c>
      <c r="I43" s="8" t="s">
        <v>20</v>
      </c>
      <c r="J43" s="8" t="s">
        <v>20</v>
      </c>
      <c r="K43" s="8" t="s">
        <v>20</v>
      </c>
      <c r="L43" s="8" t="s">
        <v>20</v>
      </c>
      <c r="M43" s="8" t="s">
        <v>20</v>
      </c>
      <c r="N43" s="8" t="s">
        <v>20</v>
      </c>
      <c r="O43" s="8" t="s">
        <v>20</v>
      </c>
      <c r="P43" s="8" t="s">
        <v>20</v>
      </c>
      <c r="Q43" s="8" t="s">
        <v>20</v>
      </c>
      <c r="R43" s="8" t="s">
        <v>20</v>
      </c>
      <c r="S43" s="7"/>
    </row>
    <row r="44" spans="1:19" ht="15.75" customHeight="1" x14ac:dyDescent="0.25">
      <c r="A44" s="7" t="s">
        <v>1052</v>
      </c>
      <c r="B44" s="42" t="s">
        <v>1072</v>
      </c>
      <c r="C44" s="7" t="s">
        <v>625</v>
      </c>
      <c r="D44" s="7" t="s">
        <v>966</v>
      </c>
      <c r="E44" s="8">
        <v>64.5</v>
      </c>
      <c r="F44" s="8">
        <v>137.9</v>
      </c>
      <c r="G44" s="8">
        <v>61.5</v>
      </c>
      <c r="H44" s="8">
        <v>161.80000000000001</v>
      </c>
      <c r="I44" s="8" t="s">
        <v>20</v>
      </c>
      <c r="J44" s="8" t="s">
        <v>20</v>
      </c>
      <c r="K44" s="8" t="s">
        <v>20</v>
      </c>
      <c r="L44" s="8" t="s">
        <v>20</v>
      </c>
      <c r="M44" s="8" t="s">
        <v>20</v>
      </c>
      <c r="N44" s="8" t="s">
        <v>20</v>
      </c>
      <c r="O44" s="8" t="s">
        <v>20</v>
      </c>
      <c r="P44" s="8" t="s">
        <v>20</v>
      </c>
      <c r="Q44" s="8" t="s">
        <v>20</v>
      </c>
      <c r="R44" s="8" t="s">
        <v>20</v>
      </c>
      <c r="S44" s="7"/>
    </row>
    <row r="45" spans="1:19" ht="15.75" customHeight="1" x14ac:dyDescent="0.25">
      <c r="A45" s="488" t="s">
        <v>1073</v>
      </c>
      <c r="B45" s="466"/>
      <c r="C45" s="466"/>
      <c r="D45" s="466"/>
      <c r="E45" s="466"/>
      <c r="F45" s="466"/>
      <c r="G45" s="466"/>
      <c r="H45" s="466"/>
      <c r="I45" s="466"/>
      <c r="J45" s="466"/>
      <c r="K45" s="466"/>
      <c r="L45" s="466"/>
      <c r="M45" s="466"/>
      <c r="N45" s="466"/>
      <c r="O45" s="466"/>
      <c r="P45" s="466"/>
      <c r="Q45" s="466"/>
      <c r="R45" s="467"/>
      <c r="S45" s="21"/>
    </row>
    <row r="46" spans="1:19" ht="15.75" customHeight="1" x14ac:dyDescent="0.25">
      <c r="A46" s="7" t="s">
        <v>376</v>
      </c>
      <c r="B46" s="42" t="s">
        <v>1074</v>
      </c>
      <c r="C46" s="7" t="s">
        <v>625</v>
      </c>
      <c r="D46" s="7" t="s">
        <v>1046</v>
      </c>
      <c r="E46" s="8">
        <v>0.32800000000000001</v>
      </c>
      <c r="F46" s="8">
        <v>0.36</v>
      </c>
      <c r="G46" s="8">
        <v>0.33200000000000002</v>
      </c>
      <c r="H46" s="8">
        <v>0.38200000000000001</v>
      </c>
      <c r="I46" s="8">
        <v>0.33400000000000002</v>
      </c>
      <c r="J46" s="8">
        <v>0.36699999999999999</v>
      </c>
      <c r="K46" s="8">
        <v>0.33700000000000002</v>
      </c>
      <c r="L46" s="8">
        <v>0.39</v>
      </c>
      <c r="M46" s="8">
        <v>0.33900000000000002</v>
      </c>
      <c r="N46" s="8">
        <v>0.39200000000000002</v>
      </c>
      <c r="O46" s="8">
        <v>0.39400000000000002</v>
      </c>
      <c r="P46" s="8">
        <v>0.39600000000000002</v>
      </c>
      <c r="Q46" s="8">
        <v>0.39800000000000002</v>
      </c>
      <c r="R46" s="8">
        <v>0.4</v>
      </c>
      <c r="S46" s="13" t="s">
        <v>20</v>
      </c>
    </row>
    <row r="47" spans="1:19" ht="15.75" customHeight="1" x14ac:dyDescent="0.25">
      <c r="A47" s="7" t="s">
        <v>378</v>
      </c>
      <c r="B47" s="42" t="s">
        <v>1075</v>
      </c>
      <c r="C47" s="7" t="s">
        <v>1076</v>
      </c>
      <c r="D47" s="7" t="s">
        <v>1077</v>
      </c>
      <c r="E47" s="8">
        <v>8.3000000000000007</v>
      </c>
      <c r="F47" s="8">
        <v>8.1999999999999993</v>
      </c>
      <c r="G47" s="8">
        <v>8.3000000000000007</v>
      </c>
      <c r="H47" s="8">
        <v>8.26</v>
      </c>
      <c r="I47" s="8">
        <v>8.3000000000000007</v>
      </c>
      <c r="J47" s="8">
        <v>8.25</v>
      </c>
      <c r="K47" s="8">
        <v>8.3000000000000007</v>
      </c>
      <c r="L47" s="8">
        <v>8.24</v>
      </c>
      <c r="M47" s="8">
        <v>8.1999999999999993</v>
      </c>
      <c r="N47" s="8">
        <v>8.15</v>
      </c>
      <c r="O47" s="8">
        <v>8.1</v>
      </c>
      <c r="P47" s="8">
        <v>8.0500000000000007</v>
      </c>
      <c r="Q47" s="8">
        <v>8</v>
      </c>
      <c r="R47" s="8">
        <v>7.9</v>
      </c>
      <c r="S47" s="13" t="s">
        <v>20</v>
      </c>
    </row>
    <row r="48" spans="1:19" ht="15.75" customHeight="1" x14ac:dyDescent="0.25">
      <c r="A48" s="7" t="s">
        <v>382</v>
      </c>
      <c r="B48" s="42" t="s">
        <v>1078</v>
      </c>
      <c r="C48" s="7" t="s">
        <v>1079</v>
      </c>
      <c r="D48" s="7" t="s">
        <v>1077</v>
      </c>
      <c r="E48" s="8">
        <v>10.16</v>
      </c>
      <c r="F48" s="8">
        <v>10.46</v>
      </c>
      <c r="G48" s="8">
        <v>11.12</v>
      </c>
      <c r="H48" s="8">
        <v>13.23</v>
      </c>
      <c r="I48" s="8">
        <v>11.81</v>
      </c>
      <c r="J48" s="8">
        <v>13.87</v>
      </c>
      <c r="K48" s="8">
        <v>14.31</v>
      </c>
      <c r="L48" s="8">
        <v>14.31</v>
      </c>
      <c r="M48" s="8">
        <v>14.36</v>
      </c>
      <c r="N48" s="8">
        <v>14.73</v>
      </c>
      <c r="O48" s="8">
        <v>14.89</v>
      </c>
      <c r="P48" s="8">
        <v>15.39</v>
      </c>
      <c r="Q48" s="8">
        <v>15.81</v>
      </c>
      <c r="R48" s="8">
        <v>16.29</v>
      </c>
      <c r="S48" s="13" t="s">
        <v>20</v>
      </c>
    </row>
    <row r="49" spans="1:19" ht="15.75" customHeight="1" x14ac:dyDescent="0.25">
      <c r="A49" s="7" t="s">
        <v>386</v>
      </c>
      <c r="B49" s="42" t="s">
        <v>1080</v>
      </c>
      <c r="C49" s="7" t="s">
        <v>350</v>
      </c>
      <c r="D49" s="7" t="s">
        <v>1077</v>
      </c>
      <c r="E49" s="8">
        <v>26.3</v>
      </c>
      <c r="F49" s="8">
        <v>34.9</v>
      </c>
      <c r="G49" s="8">
        <v>37.1</v>
      </c>
      <c r="H49" s="8">
        <v>44.5</v>
      </c>
      <c r="I49" s="8">
        <v>39.4</v>
      </c>
      <c r="J49" s="8">
        <v>46.3</v>
      </c>
      <c r="K49" s="8">
        <v>47.7</v>
      </c>
      <c r="L49" s="8">
        <v>47.7</v>
      </c>
      <c r="M49" s="8">
        <v>47.9</v>
      </c>
      <c r="N49" s="8">
        <v>49.1</v>
      </c>
      <c r="O49" s="8">
        <v>49.7</v>
      </c>
      <c r="P49" s="8">
        <v>52.1</v>
      </c>
      <c r="Q49" s="8">
        <v>52.7</v>
      </c>
      <c r="R49" s="8">
        <v>54.3</v>
      </c>
      <c r="S49" s="13" t="s">
        <v>20</v>
      </c>
    </row>
    <row r="50" spans="1:19" ht="15.75" customHeight="1" x14ac:dyDescent="0.25">
      <c r="A50" s="7" t="s">
        <v>389</v>
      </c>
      <c r="B50" s="42" t="s">
        <v>1081</v>
      </c>
      <c r="C50" s="7" t="s">
        <v>1079</v>
      </c>
      <c r="D50" s="7" t="s">
        <v>1077</v>
      </c>
      <c r="E50" s="8">
        <v>0.36399999999999999</v>
      </c>
      <c r="F50" s="8">
        <v>0.76600000000000001</v>
      </c>
      <c r="G50" s="8">
        <v>0.45800000000000002</v>
      </c>
      <c r="H50" s="8">
        <v>0.55000000000000004</v>
      </c>
      <c r="I50" s="8">
        <v>1.0580000000000001</v>
      </c>
      <c r="J50" s="8">
        <v>0.55400000000000005</v>
      </c>
      <c r="K50" s="8">
        <v>6.3E-2</v>
      </c>
      <c r="L50" s="8">
        <v>0.43099999999999999</v>
      </c>
      <c r="M50" s="8">
        <v>0.46700000000000003</v>
      </c>
      <c r="N50" s="8">
        <v>0.20399999999999999</v>
      </c>
      <c r="O50" s="8">
        <v>0.41099999999999998</v>
      </c>
      <c r="P50" s="8">
        <v>9.6000000000000002E-2</v>
      </c>
      <c r="Q50" s="8">
        <v>0.499</v>
      </c>
      <c r="R50" s="8">
        <v>0.40899999999999997</v>
      </c>
      <c r="S50" s="13" t="s">
        <v>20</v>
      </c>
    </row>
    <row r="51" spans="1:19" ht="15.75" customHeight="1" x14ac:dyDescent="0.25">
      <c r="A51" s="7" t="s">
        <v>392</v>
      </c>
      <c r="B51" s="42" t="s">
        <v>1082</v>
      </c>
      <c r="C51" s="7" t="s">
        <v>1083</v>
      </c>
      <c r="D51" s="7" t="s">
        <v>1077</v>
      </c>
      <c r="E51" s="8">
        <v>0.76</v>
      </c>
      <c r="F51" s="8">
        <v>0.88</v>
      </c>
      <c r="G51" s="8">
        <v>0.45</v>
      </c>
      <c r="H51" s="8">
        <v>0.45</v>
      </c>
      <c r="I51" s="8">
        <v>0.34</v>
      </c>
      <c r="J51" s="8">
        <v>0.41</v>
      </c>
      <c r="K51" s="8">
        <v>0.3</v>
      </c>
      <c r="L51" s="8">
        <v>1.1679999999999999</v>
      </c>
      <c r="M51" s="8">
        <v>0.70699999999999996</v>
      </c>
      <c r="N51" s="8">
        <v>0.73</v>
      </c>
      <c r="O51" s="8">
        <v>0.69399999999999995</v>
      </c>
      <c r="P51" s="8">
        <v>0.66100000000000003</v>
      </c>
      <c r="Q51" s="8">
        <v>0.63</v>
      </c>
      <c r="R51" s="8">
        <v>0.60199999999999998</v>
      </c>
      <c r="S51" s="13" t="s">
        <v>20</v>
      </c>
    </row>
    <row r="52" spans="1:19" ht="15.75" customHeight="1" x14ac:dyDescent="0.25">
      <c r="A52" s="7" t="s">
        <v>616</v>
      </c>
      <c r="B52" s="42" t="s">
        <v>1084</v>
      </c>
      <c r="C52" s="7" t="s">
        <v>1083</v>
      </c>
      <c r="D52" s="7" t="s">
        <v>1077</v>
      </c>
      <c r="E52" s="8">
        <v>57.35</v>
      </c>
      <c r="F52" s="8">
        <v>47.56</v>
      </c>
      <c r="G52" s="8">
        <v>41.04</v>
      </c>
      <c r="H52" s="8">
        <v>41.04</v>
      </c>
      <c r="I52" s="8">
        <v>39.94</v>
      </c>
      <c r="J52" s="8">
        <v>37.61</v>
      </c>
      <c r="K52" s="8">
        <v>39.75</v>
      </c>
      <c r="L52" s="8">
        <v>34.783999999999999</v>
      </c>
      <c r="M52" s="8">
        <v>34.902000000000001</v>
      </c>
      <c r="N52" s="8">
        <v>33.670999999999999</v>
      </c>
      <c r="O52" s="8">
        <v>33.21</v>
      </c>
      <c r="P52" s="8">
        <v>33.064</v>
      </c>
      <c r="Q52" s="8">
        <v>32.515000000000001</v>
      </c>
      <c r="R52" s="8">
        <v>32.055999999999997</v>
      </c>
      <c r="S52" s="13" t="s">
        <v>20</v>
      </c>
    </row>
    <row r="53" spans="1:19" ht="15.75" customHeight="1" x14ac:dyDescent="0.25">
      <c r="A53" s="7" t="s">
        <v>1052</v>
      </c>
      <c r="B53" s="42" t="s">
        <v>1085</v>
      </c>
      <c r="C53" s="7" t="s">
        <v>350</v>
      </c>
      <c r="D53" s="7" t="s">
        <v>966</v>
      </c>
      <c r="E53" s="8">
        <v>126</v>
      </c>
      <c r="F53" s="8">
        <v>117.8</v>
      </c>
      <c r="G53" s="8">
        <v>120.6</v>
      </c>
      <c r="H53" s="8">
        <v>102.8</v>
      </c>
      <c r="I53" s="8" t="s">
        <v>20</v>
      </c>
      <c r="J53" s="8" t="s">
        <v>20</v>
      </c>
      <c r="K53" s="8" t="s">
        <v>20</v>
      </c>
      <c r="L53" s="8" t="s">
        <v>20</v>
      </c>
      <c r="M53" s="8" t="s">
        <v>20</v>
      </c>
      <c r="N53" s="8" t="s">
        <v>20</v>
      </c>
      <c r="O53" s="8" t="s">
        <v>20</v>
      </c>
      <c r="P53" s="8" t="s">
        <v>20</v>
      </c>
      <c r="Q53" s="8" t="s">
        <v>20</v>
      </c>
      <c r="R53" s="8" t="s">
        <v>20</v>
      </c>
      <c r="S53" s="7"/>
    </row>
    <row r="54" spans="1:19" ht="15.75" customHeight="1" x14ac:dyDescent="0.25">
      <c r="A54" s="7" t="s">
        <v>1052</v>
      </c>
      <c r="B54" s="42" t="s">
        <v>1086</v>
      </c>
      <c r="C54" s="7" t="s">
        <v>350</v>
      </c>
      <c r="D54" s="7" t="s">
        <v>966</v>
      </c>
      <c r="E54" s="8">
        <v>56.1</v>
      </c>
      <c r="F54" s="8">
        <v>56.1</v>
      </c>
      <c r="G54" s="8">
        <v>51.9</v>
      </c>
      <c r="H54" s="8">
        <v>51.9</v>
      </c>
      <c r="I54" s="8" t="s">
        <v>20</v>
      </c>
      <c r="J54" s="8" t="s">
        <v>20</v>
      </c>
      <c r="K54" s="8" t="s">
        <v>20</v>
      </c>
      <c r="L54" s="8" t="s">
        <v>20</v>
      </c>
      <c r="M54" s="8" t="s">
        <v>20</v>
      </c>
      <c r="N54" s="8" t="s">
        <v>20</v>
      </c>
      <c r="O54" s="8" t="s">
        <v>20</v>
      </c>
      <c r="P54" s="8" t="s">
        <v>20</v>
      </c>
      <c r="Q54" s="8" t="s">
        <v>20</v>
      </c>
      <c r="R54" s="8" t="s">
        <v>20</v>
      </c>
      <c r="S54" s="7"/>
    </row>
    <row r="55" spans="1:19" ht="15.75" customHeight="1" x14ac:dyDescent="0.25">
      <c r="A55" s="7" t="s">
        <v>1052</v>
      </c>
      <c r="B55" s="42" t="s">
        <v>1087</v>
      </c>
      <c r="C55" s="7" t="s">
        <v>1076</v>
      </c>
      <c r="D55" s="7" t="s">
        <v>966</v>
      </c>
      <c r="E55" s="8">
        <v>9.5500000000000007</v>
      </c>
      <c r="F55" s="8">
        <v>9.5500000000000007</v>
      </c>
      <c r="G55" s="8">
        <v>9.5</v>
      </c>
      <c r="H55" s="8">
        <v>9.5</v>
      </c>
      <c r="I55" s="8" t="s">
        <v>20</v>
      </c>
      <c r="J55" s="8" t="s">
        <v>20</v>
      </c>
      <c r="K55" s="8" t="s">
        <v>20</v>
      </c>
      <c r="L55" s="8" t="s">
        <v>20</v>
      </c>
      <c r="M55" s="8" t="s">
        <v>20</v>
      </c>
      <c r="N55" s="8" t="s">
        <v>20</v>
      </c>
      <c r="O55" s="8" t="s">
        <v>20</v>
      </c>
      <c r="P55" s="8" t="s">
        <v>20</v>
      </c>
      <c r="Q55" s="8" t="s">
        <v>20</v>
      </c>
      <c r="R55" s="8" t="s">
        <v>20</v>
      </c>
      <c r="S55" s="7"/>
    </row>
    <row r="56" spans="1:19" ht="15.75" customHeight="1" x14ac:dyDescent="0.25">
      <c r="A56" s="7" t="s">
        <v>1052</v>
      </c>
      <c r="B56" s="42" t="s">
        <v>1088</v>
      </c>
      <c r="C56" s="7" t="s">
        <v>1089</v>
      </c>
      <c r="D56" s="7" t="s">
        <v>966</v>
      </c>
      <c r="E56" s="8">
        <v>24.8</v>
      </c>
      <c r="F56" s="8">
        <v>24.8</v>
      </c>
      <c r="G56" s="8">
        <v>24.8</v>
      </c>
      <c r="H56" s="8">
        <v>24.8</v>
      </c>
      <c r="I56" s="8" t="s">
        <v>20</v>
      </c>
      <c r="J56" s="8" t="s">
        <v>20</v>
      </c>
      <c r="K56" s="8" t="s">
        <v>20</v>
      </c>
      <c r="L56" s="8" t="s">
        <v>20</v>
      </c>
      <c r="M56" s="8" t="s">
        <v>20</v>
      </c>
      <c r="N56" s="8" t="s">
        <v>20</v>
      </c>
      <c r="O56" s="8" t="s">
        <v>20</v>
      </c>
      <c r="P56" s="8" t="s">
        <v>20</v>
      </c>
      <c r="Q56" s="8" t="s">
        <v>20</v>
      </c>
      <c r="R56" s="8" t="s">
        <v>20</v>
      </c>
      <c r="S56" s="7"/>
    </row>
    <row r="57" spans="1:19" ht="15.75" customHeight="1" x14ac:dyDescent="0.25">
      <c r="A57" s="7" t="s">
        <v>1052</v>
      </c>
      <c r="B57" s="42" t="s">
        <v>1090</v>
      </c>
      <c r="C57" s="7" t="s">
        <v>33</v>
      </c>
      <c r="D57" s="7" t="s">
        <v>966</v>
      </c>
      <c r="E57" s="8">
        <v>100</v>
      </c>
      <c r="F57" s="8">
        <v>93.6</v>
      </c>
      <c r="G57" s="8">
        <v>100</v>
      </c>
      <c r="H57" s="8">
        <v>93.6</v>
      </c>
      <c r="I57" s="8" t="s">
        <v>20</v>
      </c>
      <c r="J57" s="8" t="s">
        <v>20</v>
      </c>
      <c r="K57" s="8" t="s">
        <v>20</v>
      </c>
      <c r="L57" s="8" t="s">
        <v>20</v>
      </c>
      <c r="M57" s="8" t="s">
        <v>20</v>
      </c>
      <c r="N57" s="8" t="s">
        <v>20</v>
      </c>
      <c r="O57" s="8" t="s">
        <v>20</v>
      </c>
      <c r="P57" s="8" t="s">
        <v>20</v>
      </c>
      <c r="Q57" s="8" t="s">
        <v>20</v>
      </c>
      <c r="R57" s="8" t="s">
        <v>20</v>
      </c>
      <c r="S57" s="7"/>
    </row>
    <row r="58" spans="1:19" ht="15.75" customHeight="1" x14ac:dyDescent="0.25">
      <c r="A58" s="7" t="s">
        <v>1052</v>
      </c>
      <c r="B58" s="42" t="s">
        <v>1091</v>
      </c>
      <c r="C58" s="7" t="s">
        <v>1089</v>
      </c>
      <c r="D58" s="7" t="s">
        <v>966</v>
      </c>
      <c r="E58" s="8">
        <v>0.55000000000000004</v>
      </c>
      <c r="F58" s="8">
        <v>1.01</v>
      </c>
      <c r="G58" s="8">
        <v>2.36</v>
      </c>
      <c r="H58" s="8">
        <v>0.7</v>
      </c>
      <c r="I58" s="8" t="s">
        <v>20</v>
      </c>
      <c r="J58" s="8" t="s">
        <v>20</v>
      </c>
      <c r="K58" s="8" t="s">
        <v>20</v>
      </c>
      <c r="L58" s="8" t="s">
        <v>20</v>
      </c>
      <c r="M58" s="8" t="s">
        <v>20</v>
      </c>
      <c r="N58" s="8" t="s">
        <v>20</v>
      </c>
      <c r="O58" s="8" t="s">
        <v>20</v>
      </c>
      <c r="P58" s="8" t="s">
        <v>20</v>
      </c>
      <c r="Q58" s="8" t="s">
        <v>20</v>
      </c>
      <c r="R58" s="8" t="s">
        <v>20</v>
      </c>
      <c r="S58" s="7"/>
    </row>
    <row r="59" spans="1:19" ht="15.75" customHeight="1" x14ac:dyDescent="0.25">
      <c r="A59" s="488" t="s">
        <v>1092</v>
      </c>
      <c r="B59" s="466"/>
      <c r="C59" s="466"/>
      <c r="D59" s="466"/>
      <c r="E59" s="466"/>
      <c r="F59" s="466"/>
      <c r="G59" s="466"/>
      <c r="H59" s="466"/>
      <c r="I59" s="466"/>
      <c r="J59" s="466"/>
      <c r="K59" s="466"/>
      <c r="L59" s="466"/>
      <c r="M59" s="466"/>
      <c r="N59" s="466"/>
      <c r="O59" s="466"/>
      <c r="P59" s="466"/>
      <c r="Q59" s="466"/>
      <c r="R59" s="467"/>
      <c r="S59" s="21"/>
    </row>
    <row r="60" spans="1:19" ht="105" customHeight="1" x14ac:dyDescent="0.25">
      <c r="A60" s="7" t="s">
        <v>395</v>
      </c>
      <c r="B60" s="7" t="s">
        <v>1093</v>
      </c>
      <c r="C60" s="7" t="s">
        <v>162</v>
      </c>
      <c r="D60" s="7" t="s">
        <v>1031</v>
      </c>
      <c r="E60" s="8" t="s">
        <v>20</v>
      </c>
      <c r="F60" s="8">
        <v>15.8</v>
      </c>
      <c r="G60" s="8" t="s">
        <v>20</v>
      </c>
      <c r="H60" s="8">
        <v>13.8</v>
      </c>
      <c r="I60" s="8" t="s">
        <v>20</v>
      </c>
      <c r="J60" s="8">
        <v>13</v>
      </c>
      <c r="K60" s="8" t="s">
        <v>20</v>
      </c>
      <c r="L60" s="8">
        <v>12.41</v>
      </c>
      <c r="M60" s="8">
        <v>11.7</v>
      </c>
      <c r="N60" s="8">
        <v>10.9</v>
      </c>
      <c r="O60" s="8">
        <v>9.8000000000000007</v>
      </c>
      <c r="P60" s="8">
        <v>8.4</v>
      </c>
      <c r="Q60" s="8">
        <v>6.4</v>
      </c>
      <c r="R60" s="8">
        <v>4</v>
      </c>
      <c r="S60" s="13" t="s">
        <v>1094</v>
      </c>
    </row>
    <row r="61" spans="1:19" ht="105" customHeight="1" x14ac:dyDescent="0.25">
      <c r="A61" s="7" t="s">
        <v>397</v>
      </c>
      <c r="B61" s="7" t="s">
        <v>1095</v>
      </c>
      <c r="C61" s="7" t="s">
        <v>162</v>
      </c>
      <c r="D61" s="7" t="s">
        <v>1031</v>
      </c>
      <c r="E61" s="8" t="s">
        <v>20</v>
      </c>
      <c r="F61" s="8">
        <v>7138</v>
      </c>
      <c r="G61" s="8" t="s">
        <v>20</v>
      </c>
      <c r="H61" s="8">
        <v>5931</v>
      </c>
      <c r="I61" s="8" t="s">
        <v>20</v>
      </c>
      <c r="J61" s="8">
        <v>5777</v>
      </c>
      <c r="K61" s="8" t="s">
        <v>20</v>
      </c>
      <c r="L61" s="8">
        <v>5299</v>
      </c>
      <c r="M61" s="8">
        <v>6399</v>
      </c>
      <c r="N61" s="8">
        <v>5955</v>
      </c>
      <c r="O61" s="8">
        <v>5400</v>
      </c>
      <c r="P61" s="8">
        <v>5200</v>
      </c>
      <c r="Q61" s="8">
        <v>5000</v>
      </c>
      <c r="R61" s="8">
        <v>4900</v>
      </c>
      <c r="S61" s="13" t="s">
        <v>1094</v>
      </c>
    </row>
    <row r="62" spans="1:19" ht="105" customHeight="1" x14ac:dyDescent="0.25">
      <c r="A62" s="7" t="s">
        <v>400</v>
      </c>
      <c r="B62" s="7" t="s">
        <v>1096</v>
      </c>
      <c r="C62" s="7" t="s">
        <v>162</v>
      </c>
      <c r="D62" s="7" t="s">
        <v>1031</v>
      </c>
      <c r="E62" s="8" t="s">
        <v>20</v>
      </c>
      <c r="F62" s="8" t="s">
        <v>20</v>
      </c>
      <c r="G62" s="8" t="s">
        <v>20</v>
      </c>
      <c r="H62" s="8">
        <v>710</v>
      </c>
      <c r="I62" s="8" t="s">
        <v>20</v>
      </c>
      <c r="J62" s="8">
        <v>713</v>
      </c>
      <c r="K62" s="8" t="s">
        <v>20</v>
      </c>
      <c r="L62" s="8">
        <v>628</v>
      </c>
      <c r="M62" s="8" t="s">
        <v>20</v>
      </c>
      <c r="N62" s="8" t="s">
        <v>20</v>
      </c>
      <c r="O62" s="8">
        <v>618</v>
      </c>
      <c r="P62" s="8">
        <v>610</v>
      </c>
      <c r="Q62" s="8">
        <v>605</v>
      </c>
      <c r="R62" s="8">
        <v>600</v>
      </c>
      <c r="S62" s="13" t="s">
        <v>1094</v>
      </c>
    </row>
    <row r="63" spans="1:19" ht="15.75" customHeight="1" x14ac:dyDescent="0.25">
      <c r="A63" s="488" t="s">
        <v>1097</v>
      </c>
      <c r="B63" s="466"/>
      <c r="C63" s="466"/>
      <c r="D63" s="466"/>
      <c r="E63" s="466"/>
      <c r="F63" s="466"/>
      <c r="G63" s="466"/>
      <c r="H63" s="466"/>
      <c r="I63" s="466"/>
      <c r="J63" s="466"/>
      <c r="K63" s="466"/>
      <c r="L63" s="466"/>
      <c r="M63" s="466"/>
      <c r="N63" s="466"/>
      <c r="O63" s="466"/>
      <c r="P63" s="466"/>
      <c r="Q63" s="466"/>
      <c r="R63" s="467"/>
      <c r="S63" s="21"/>
    </row>
    <row r="64" spans="1:19" ht="105" customHeight="1" x14ac:dyDescent="0.25">
      <c r="A64" s="7" t="s">
        <v>407</v>
      </c>
      <c r="B64" s="7" t="s">
        <v>1098</v>
      </c>
      <c r="C64" s="7" t="s">
        <v>162</v>
      </c>
      <c r="D64" s="7" t="s">
        <v>1031</v>
      </c>
      <c r="E64" s="7">
        <v>26814</v>
      </c>
      <c r="F64" s="7">
        <v>23114</v>
      </c>
      <c r="G64" s="7">
        <v>26500</v>
      </c>
      <c r="H64" s="8">
        <v>20308</v>
      </c>
      <c r="I64" s="8">
        <v>24390</v>
      </c>
      <c r="J64" s="8">
        <v>19088</v>
      </c>
      <c r="K64" s="8">
        <v>22790</v>
      </c>
      <c r="L64" s="8">
        <v>18214</v>
      </c>
      <c r="M64" s="8">
        <v>17185</v>
      </c>
      <c r="N64" s="8">
        <v>16010</v>
      </c>
      <c r="O64" s="8" t="s">
        <v>20</v>
      </c>
      <c r="P64" s="8" t="s">
        <v>20</v>
      </c>
      <c r="Q64" s="8" t="s">
        <v>20</v>
      </c>
      <c r="R64" s="8" t="s">
        <v>20</v>
      </c>
      <c r="S64" s="17" t="s">
        <v>20</v>
      </c>
    </row>
    <row r="65" spans="1:19" ht="105" customHeight="1" x14ac:dyDescent="0.25">
      <c r="A65" s="7" t="s">
        <v>411</v>
      </c>
      <c r="B65" s="7" t="s">
        <v>1096</v>
      </c>
      <c r="C65" s="7" t="s">
        <v>162</v>
      </c>
      <c r="D65" s="7" t="s">
        <v>1031</v>
      </c>
      <c r="E65" s="7">
        <v>872</v>
      </c>
      <c r="F65" s="7">
        <v>737</v>
      </c>
      <c r="G65" s="7">
        <v>830</v>
      </c>
      <c r="H65" s="8">
        <v>710</v>
      </c>
      <c r="I65" s="8">
        <v>792</v>
      </c>
      <c r="J65" s="8">
        <v>713</v>
      </c>
      <c r="K65" s="8">
        <v>739</v>
      </c>
      <c r="L65" s="8">
        <v>628</v>
      </c>
      <c r="M65" s="8">
        <v>675</v>
      </c>
      <c r="N65" s="8">
        <v>673</v>
      </c>
      <c r="O65" s="8" t="s">
        <v>20</v>
      </c>
      <c r="P65" s="8" t="s">
        <v>20</v>
      </c>
      <c r="Q65" s="8" t="s">
        <v>20</v>
      </c>
      <c r="R65" s="8" t="s">
        <v>20</v>
      </c>
      <c r="S65" s="17" t="s">
        <v>20</v>
      </c>
    </row>
    <row r="66" spans="1:19" ht="105" customHeight="1" x14ac:dyDescent="0.25">
      <c r="A66" s="7" t="s">
        <v>641</v>
      </c>
      <c r="B66" s="7" t="s">
        <v>1071</v>
      </c>
      <c r="C66" s="7" t="s">
        <v>372</v>
      </c>
      <c r="D66" s="7" t="s">
        <v>1031</v>
      </c>
      <c r="E66" s="7">
        <v>18.899999999999999</v>
      </c>
      <c r="F66" s="7">
        <v>15.8</v>
      </c>
      <c r="G66" s="7">
        <v>18.5</v>
      </c>
      <c r="H66" s="8">
        <v>13.8</v>
      </c>
      <c r="I66" s="8">
        <v>17.899999999999999</v>
      </c>
      <c r="J66" s="8">
        <v>13</v>
      </c>
      <c r="K66" s="8">
        <v>15.8</v>
      </c>
      <c r="L66" s="8">
        <v>12.41</v>
      </c>
      <c r="M66" s="8">
        <v>11.7</v>
      </c>
      <c r="N66" s="8">
        <v>10.9</v>
      </c>
      <c r="O66" s="8" t="s">
        <v>20</v>
      </c>
      <c r="P66" s="8" t="s">
        <v>20</v>
      </c>
      <c r="Q66" s="8" t="s">
        <v>20</v>
      </c>
      <c r="R66" s="8" t="s">
        <v>20</v>
      </c>
      <c r="S66" s="17" t="s">
        <v>20</v>
      </c>
    </row>
    <row r="67" spans="1:19" ht="105" customHeight="1" x14ac:dyDescent="0.25">
      <c r="A67" s="7" t="s">
        <v>643</v>
      </c>
      <c r="B67" s="7" t="s">
        <v>1099</v>
      </c>
      <c r="C67" s="7" t="s">
        <v>372</v>
      </c>
      <c r="D67" s="7" t="s">
        <v>1031</v>
      </c>
      <c r="E67" s="7">
        <v>5.88</v>
      </c>
      <c r="F67" s="7">
        <v>4.3</v>
      </c>
      <c r="G67" s="7">
        <v>5.7</v>
      </c>
      <c r="H67" s="8">
        <v>3.76</v>
      </c>
      <c r="I67" s="8">
        <v>5.33</v>
      </c>
      <c r="J67" s="8">
        <v>3.38</v>
      </c>
      <c r="K67" s="8">
        <v>4.3899999999999997</v>
      </c>
      <c r="L67" s="8">
        <v>3.19</v>
      </c>
      <c r="M67" s="8">
        <v>3.04</v>
      </c>
      <c r="N67" s="8">
        <v>2.83</v>
      </c>
      <c r="O67" s="8" t="s">
        <v>20</v>
      </c>
      <c r="P67" s="8" t="s">
        <v>20</v>
      </c>
      <c r="Q67" s="8" t="s">
        <v>20</v>
      </c>
      <c r="R67" s="8" t="s">
        <v>20</v>
      </c>
      <c r="S67" s="17" t="s">
        <v>20</v>
      </c>
    </row>
    <row r="68" spans="1:19" ht="15.75" customHeight="1" x14ac:dyDescent="0.25">
      <c r="A68" s="488" t="s">
        <v>1100</v>
      </c>
      <c r="B68" s="466"/>
      <c r="C68" s="466"/>
      <c r="D68" s="466"/>
      <c r="E68" s="466"/>
      <c r="F68" s="466"/>
      <c r="G68" s="466"/>
      <c r="H68" s="466"/>
      <c r="I68" s="466"/>
      <c r="J68" s="466"/>
      <c r="K68" s="466"/>
      <c r="L68" s="466"/>
      <c r="M68" s="466"/>
      <c r="N68" s="466"/>
      <c r="O68" s="466"/>
      <c r="P68" s="466"/>
      <c r="Q68" s="466"/>
      <c r="R68" s="467"/>
      <c r="S68" s="21"/>
    </row>
    <row r="69" spans="1:19" ht="15.75" customHeight="1" x14ac:dyDescent="0.25">
      <c r="A69" s="7" t="s">
        <v>1052</v>
      </c>
      <c r="B69" s="42" t="s">
        <v>1101</v>
      </c>
      <c r="C69" s="7" t="s">
        <v>350</v>
      </c>
      <c r="D69" s="7" t="s">
        <v>966</v>
      </c>
      <c r="E69" s="8">
        <v>70</v>
      </c>
      <c r="F69" s="8">
        <v>70</v>
      </c>
      <c r="G69" s="8">
        <v>70</v>
      </c>
      <c r="H69" s="8">
        <v>70</v>
      </c>
      <c r="I69" s="8" t="s">
        <v>20</v>
      </c>
      <c r="J69" s="8" t="s">
        <v>20</v>
      </c>
      <c r="K69" s="8" t="s">
        <v>20</v>
      </c>
      <c r="L69" s="8" t="s">
        <v>20</v>
      </c>
      <c r="M69" s="8" t="s">
        <v>20</v>
      </c>
      <c r="N69" s="8" t="s">
        <v>20</v>
      </c>
      <c r="O69" s="8" t="s">
        <v>20</v>
      </c>
      <c r="P69" s="8" t="s">
        <v>20</v>
      </c>
      <c r="Q69" s="8" t="s">
        <v>20</v>
      </c>
      <c r="R69" s="8" t="s">
        <v>20</v>
      </c>
      <c r="S69" s="7"/>
    </row>
    <row r="70" spans="1:19" ht="15.75" customHeight="1" x14ac:dyDescent="0.25">
      <c r="A70" s="7" t="s">
        <v>1052</v>
      </c>
      <c r="B70" s="7" t="s">
        <v>1102</v>
      </c>
      <c r="C70" s="7" t="s">
        <v>350</v>
      </c>
      <c r="D70" s="7" t="s">
        <v>966</v>
      </c>
      <c r="E70" s="8">
        <v>100</v>
      </c>
      <c r="F70" s="8">
        <v>100</v>
      </c>
      <c r="G70" s="8">
        <v>100</v>
      </c>
      <c r="H70" s="8">
        <v>100</v>
      </c>
      <c r="I70" s="8" t="s">
        <v>20</v>
      </c>
      <c r="J70" s="8" t="s">
        <v>20</v>
      </c>
      <c r="K70" s="8" t="s">
        <v>20</v>
      </c>
      <c r="L70" s="8" t="s">
        <v>20</v>
      </c>
      <c r="M70" s="8" t="s">
        <v>20</v>
      </c>
      <c r="N70" s="8" t="s">
        <v>20</v>
      </c>
      <c r="O70" s="8" t="s">
        <v>20</v>
      </c>
      <c r="P70" s="8" t="s">
        <v>20</v>
      </c>
      <c r="Q70" s="8" t="s">
        <v>20</v>
      </c>
      <c r="R70" s="8" t="s">
        <v>20</v>
      </c>
      <c r="S70" s="7"/>
    </row>
    <row r="71" spans="1:19" ht="15.75" customHeight="1" x14ac:dyDescent="0.25">
      <c r="A71" s="7" t="s">
        <v>1052</v>
      </c>
      <c r="B71" s="7" t="s">
        <v>1103</v>
      </c>
      <c r="C71" s="7" t="s">
        <v>350</v>
      </c>
      <c r="D71" s="7" t="s">
        <v>966</v>
      </c>
      <c r="E71" s="8">
        <v>100</v>
      </c>
      <c r="F71" s="8">
        <v>100</v>
      </c>
      <c r="G71" s="8">
        <v>100</v>
      </c>
      <c r="H71" s="8">
        <v>100</v>
      </c>
      <c r="I71" s="8" t="s">
        <v>20</v>
      </c>
      <c r="J71" s="8" t="s">
        <v>20</v>
      </c>
      <c r="K71" s="8" t="s">
        <v>20</v>
      </c>
      <c r="L71" s="8" t="s">
        <v>20</v>
      </c>
      <c r="M71" s="8" t="s">
        <v>20</v>
      </c>
      <c r="N71" s="8" t="s">
        <v>20</v>
      </c>
      <c r="O71" s="8" t="s">
        <v>20</v>
      </c>
      <c r="P71" s="8" t="s">
        <v>20</v>
      </c>
      <c r="Q71" s="8" t="s">
        <v>20</v>
      </c>
      <c r="R71" s="8" t="s">
        <v>20</v>
      </c>
      <c r="S71" s="7"/>
    </row>
    <row r="72" spans="1:19" ht="15.75" customHeight="1" x14ac:dyDescent="0.25">
      <c r="S72" s="15"/>
    </row>
    <row r="73" spans="1:19" ht="30.75" customHeight="1" x14ac:dyDescent="0.25">
      <c r="S73" s="15"/>
    </row>
    <row r="74" spans="1:19" ht="15.75" customHeight="1" x14ac:dyDescent="0.25">
      <c r="S74" s="15"/>
    </row>
    <row r="75" spans="1:19" ht="15.75" customHeight="1" x14ac:dyDescent="0.25">
      <c r="S75" s="15"/>
    </row>
    <row r="76" spans="1:19" ht="15.75" customHeight="1" x14ac:dyDescent="0.25">
      <c r="S76" s="15"/>
    </row>
    <row r="77" spans="1:19" ht="29.25" customHeight="1" x14ac:dyDescent="0.25">
      <c r="A77" s="59" t="s">
        <v>362</v>
      </c>
      <c r="S77" s="15"/>
    </row>
    <row r="78" spans="1:19" ht="15.75" customHeight="1" x14ac:dyDescent="0.25">
      <c r="A78" s="59" t="s">
        <v>365</v>
      </c>
      <c r="S78" s="15"/>
    </row>
    <row r="79" spans="1:19" ht="15.75" customHeight="1" x14ac:dyDescent="0.25">
      <c r="A79" s="59" t="s">
        <v>1104</v>
      </c>
      <c r="S79" s="15"/>
    </row>
    <row r="80" spans="1:19" ht="15.75" customHeight="1" x14ac:dyDescent="0.25">
      <c r="S80" s="15"/>
    </row>
    <row r="81" spans="5:19" ht="15.75" customHeight="1" x14ac:dyDescent="0.25">
      <c r="E81" s="499"/>
      <c r="F81" s="463"/>
      <c r="G81" s="463"/>
      <c r="H81" s="463"/>
      <c r="I81" s="499"/>
      <c r="J81" s="463"/>
      <c r="K81" s="463"/>
      <c r="L81" s="463"/>
      <c r="S81" s="15"/>
    </row>
    <row r="82" spans="5:19" ht="15.75" customHeight="1" x14ac:dyDescent="0.25">
      <c r="S82" s="15"/>
    </row>
    <row r="83" spans="5:19" ht="15.75" customHeight="1" x14ac:dyDescent="0.25">
      <c r="S83" s="15"/>
    </row>
    <row r="84" spans="5:19" ht="15.75" customHeight="1" x14ac:dyDescent="0.25">
      <c r="S84" s="15"/>
    </row>
    <row r="85" spans="5:19" ht="15.75" customHeight="1" x14ac:dyDescent="0.25">
      <c r="S85" s="15"/>
    </row>
    <row r="86" spans="5:19" ht="15.75" customHeight="1" x14ac:dyDescent="0.25">
      <c r="S86" s="15"/>
    </row>
    <row r="87" spans="5:19" ht="15.75" customHeight="1" x14ac:dyDescent="0.25">
      <c r="S87" s="15"/>
    </row>
    <row r="88" spans="5:19" ht="15.75" customHeight="1" x14ac:dyDescent="0.25">
      <c r="S88" s="15"/>
    </row>
    <row r="89" spans="5:19" ht="15.75" customHeight="1" x14ac:dyDescent="0.25">
      <c r="S89" s="15"/>
    </row>
    <row r="90" spans="5:19" ht="15.75" customHeight="1" x14ac:dyDescent="0.25">
      <c r="S90" s="15"/>
    </row>
    <row r="91" spans="5:19" ht="15.75" customHeight="1" x14ac:dyDescent="0.25">
      <c r="S91" s="15"/>
    </row>
    <row r="92" spans="5:19" ht="15.75" customHeight="1" x14ac:dyDescent="0.25">
      <c r="S92" s="15"/>
    </row>
    <row r="93" spans="5:19" ht="15.75" customHeight="1" x14ac:dyDescent="0.25">
      <c r="S93" s="15"/>
    </row>
    <row r="94" spans="5:19" ht="15.75" customHeight="1" x14ac:dyDescent="0.25">
      <c r="S94" s="15"/>
    </row>
    <row r="95" spans="5:19" ht="15.75" customHeight="1" x14ac:dyDescent="0.25">
      <c r="S95" s="15"/>
    </row>
    <row r="96" spans="5:19" ht="15.75" customHeight="1" x14ac:dyDescent="0.25">
      <c r="S96" s="15"/>
    </row>
    <row r="97" spans="19:19" ht="15.75" customHeight="1" x14ac:dyDescent="0.25">
      <c r="S97" s="15"/>
    </row>
    <row r="98" spans="19:19" ht="15.75" customHeight="1" x14ac:dyDescent="0.25">
      <c r="S98" s="15"/>
    </row>
    <row r="99" spans="19:19" ht="15.75" customHeight="1" x14ac:dyDescent="0.25">
      <c r="S99" s="15"/>
    </row>
    <row r="100" spans="19:19" ht="15.75" customHeight="1" x14ac:dyDescent="0.25">
      <c r="S100" s="15"/>
    </row>
  </sheetData>
  <mergeCells count="27">
    <mergeCell ref="A1:S1"/>
    <mergeCell ref="A68:R68"/>
    <mergeCell ref="E81:H81"/>
    <mergeCell ref="I81:L81"/>
    <mergeCell ref="E2:R2"/>
    <mergeCell ref="A45:R45"/>
    <mergeCell ref="A13:R13"/>
    <mergeCell ref="I3:J3"/>
    <mergeCell ref="K3:L3"/>
    <mergeCell ref="O3:O4"/>
    <mergeCell ref="A2:A4"/>
    <mergeCell ref="B2:B4"/>
    <mergeCell ref="C2:C4"/>
    <mergeCell ref="D2:D4"/>
    <mergeCell ref="E3:F3"/>
    <mergeCell ref="G3:H3"/>
    <mergeCell ref="M3:M4"/>
    <mergeCell ref="N3:N4"/>
    <mergeCell ref="C8:S8"/>
    <mergeCell ref="C14:R14"/>
    <mergeCell ref="A63:R63"/>
    <mergeCell ref="A59:R59"/>
    <mergeCell ref="P3:P4"/>
    <mergeCell ref="Q3:Q4"/>
    <mergeCell ref="R3:R4"/>
    <mergeCell ref="C5:R5"/>
    <mergeCell ref="S2:S4"/>
  </mergeCells>
  <pageMargins left="0.23622047244094491" right="0.23622047244094491" top="0.35433070866141736" bottom="0.55118110236220474" header="0" footer="0"/>
  <pageSetup paperSize="9" scale="60" orientation="landscape"/>
  <headerFoot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8"/>
  <sheetViews>
    <sheetView workbookViewId="0">
      <selection sqref="A1:X1"/>
    </sheetView>
  </sheetViews>
  <sheetFormatPr defaultColWidth="14.42578125" defaultRowHeight="15" customHeight="1" x14ac:dyDescent="0.25"/>
  <cols>
    <col min="1" max="1" width="6.42578125" customWidth="1"/>
    <col min="2" max="2" width="31" customWidth="1"/>
    <col min="3" max="4" width="14.85546875" customWidth="1"/>
    <col min="5" max="24" width="9.42578125" customWidth="1"/>
    <col min="25" max="25" width="17.140625" customWidth="1"/>
  </cols>
  <sheetData>
    <row r="1" spans="1:25" ht="45" customHeight="1" x14ac:dyDescent="0.3">
      <c r="A1" s="489" t="s">
        <v>1105</v>
      </c>
      <c r="B1" s="490"/>
      <c r="C1" s="490"/>
      <c r="D1" s="490"/>
      <c r="E1" s="490"/>
      <c r="F1" s="490"/>
      <c r="G1" s="490"/>
      <c r="H1" s="490"/>
      <c r="I1" s="490"/>
      <c r="J1" s="490"/>
      <c r="K1" s="490"/>
      <c r="L1" s="490"/>
      <c r="M1" s="490"/>
      <c r="N1" s="490"/>
      <c r="O1" s="490"/>
      <c r="P1" s="490"/>
      <c r="Q1" s="490"/>
      <c r="R1" s="490"/>
      <c r="S1" s="490"/>
      <c r="T1" s="490"/>
      <c r="U1" s="490"/>
      <c r="V1" s="490"/>
      <c r="W1" s="490"/>
      <c r="X1" s="491"/>
      <c r="Y1" s="28"/>
    </row>
    <row r="2" spans="1:25" ht="38.25" customHeight="1" x14ac:dyDescent="0.25">
      <c r="A2" s="485" t="s">
        <v>1</v>
      </c>
      <c r="B2" s="485" t="s">
        <v>2</v>
      </c>
      <c r="C2" s="485" t="s">
        <v>3</v>
      </c>
      <c r="D2" s="485" t="s">
        <v>4</v>
      </c>
      <c r="E2" s="487" t="s">
        <v>5</v>
      </c>
      <c r="F2" s="466"/>
      <c r="G2" s="466"/>
      <c r="H2" s="466"/>
      <c r="I2" s="466"/>
      <c r="J2" s="466"/>
      <c r="K2" s="466"/>
      <c r="L2" s="466"/>
      <c r="M2" s="466"/>
      <c r="N2" s="466"/>
      <c r="O2" s="466"/>
      <c r="P2" s="466"/>
      <c r="Q2" s="466"/>
      <c r="R2" s="466"/>
      <c r="S2" s="466"/>
      <c r="T2" s="466"/>
      <c r="U2" s="466"/>
      <c r="V2" s="466"/>
      <c r="W2" s="466"/>
      <c r="X2" s="467"/>
      <c r="Y2" s="492" t="s">
        <v>6</v>
      </c>
    </row>
    <row r="3" spans="1:25" ht="29.25" customHeight="1" x14ac:dyDescent="0.25">
      <c r="A3" s="470"/>
      <c r="B3" s="470"/>
      <c r="C3" s="470"/>
      <c r="D3" s="470"/>
      <c r="E3" s="484" t="s">
        <v>589</v>
      </c>
      <c r="F3" s="467"/>
      <c r="G3" s="484" t="s">
        <v>590</v>
      </c>
      <c r="H3" s="467"/>
      <c r="I3" s="500" t="s">
        <v>7</v>
      </c>
      <c r="J3" s="501"/>
      <c r="K3" s="484" t="s">
        <v>8</v>
      </c>
      <c r="L3" s="502"/>
      <c r="M3" s="483" t="s">
        <v>9</v>
      </c>
      <c r="N3" s="483" t="s">
        <v>10</v>
      </c>
      <c r="O3" s="483" t="s">
        <v>11</v>
      </c>
      <c r="P3" s="483" t="s">
        <v>12</v>
      </c>
      <c r="Q3" s="483" t="s">
        <v>13</v>
      </c>
      <c r="R3" s="483" t="s">
        <v>14</v>
      </c>
      <c r="S3" s="483" t="s">
        <v>344</v>
      </c>
      <c r="T3" s="483" t="s">
        <v>1106</v>
      </c>
      <c r="U3" s="483" t="s">
        <v>1107</v>
      </c>
      <c r="V3" s="483" t="s">
        <v>1108</v>
      </c>
      <c r="W3" s="483" t="s">
        <v>1109</v>
      </c>
      <c r="X3" s="483" t="s">
        <v>1110</v>
      </c>
      <c r="Y3" s="470"/>
    </row>
    <row r="4" spans="1:25" ht="37.5" customHeight="1" x14ac:dyDescent="0.25">
      <c r="A4" s="469"/>
      <c r="B4" s="469"/>
      <c r="C4" s="469"/>
      <c r="D4" s="469"/>
      <c r="E4" s="48" t="s">
        <v>16</v>
      </c>
      <c r="F4" s="48" t="s">
        <v>15</v>
      </c>
      <c r="G4" s="48" t="s">
        <v>16</v>
      </c>
      <c r="H4" s="48" t="s">
        <v>15</v>
      </c>
      <c r="I4" s="48" t="s">
        <v>16</v>
      </c>
      <c r="J4" s="48" t="s">
        <v>15</v>
      </c>
      <c r="K4" s="48" t="s">
        <v>16</v>
      </c>
      <c r="L4" s="48" t="s">
        <v>15</v>
      </c>
      <c r="M4" s="469"/>
      <c r="N4" s="469"/>
      <c r="O4" s="469"/>
      <c r="P4" s="469"/>
      <c r="Q4" s="469"/>
      <c r="R4" s="469"/>
      <c r="S4" s="469"/>
      <c r="T4" s="469"/>
      <c r="U4" s="469"/>
      <c r="V4" s="469"/>
      <c r="W4" s="469"/>
      <c r="X4" s="469"/>
      <c r="Y4" s="469"/>
    </row>
    <row r="5" spans="1:25" ht="90" x14ac:dyDescent="0.25">
      <c r="A5" s="7">
        <v>1</v>
      </c>
      <c r="B5" s="42" t="s">
        <v>1111</v>
      </c>
      <c r="C5" s="7" t="s">
        <v>1112</v>
      </c>
      <c r="D5" s="7" t="s">
        <v>1113</v>
      </c>
      <c r="E5" s="7">
        <v>209.4</v>
      </c>
      <c r="F5" s="7">
        <v>185.8</v>
      </c>
      <c r="G5" s="7">
        <v>202.9</v>
      </c>
      <c r="H5" s="7">
        <v>133.12899999999999</v>
      </c>
      <c r="I5" s="7">
        <v>197.4</v>
      </c>
      <c r="J5" s="7">
        <v>120.9</v>
      </c>
      <c r="K5" s="7">
        <v>192.1</v>
      </c>
      <c r="L5" s="7">
        <v>122.8188</v>
      </c>
      <c r="M5" s="7">
        <v>159.6</v>
      </c>
      <c r="N5" s="7">
        <v>158.1</v>
      </c>
      <c r="O5" s="7">
        <v>157.19999999999999</v>
      </c>
      <c r="P5" s="7">
        <v>156.30000000000001</v>
      </c>
      <c r="Q5" s="7">
        <v>155.30000000000001</v>
      </c>
      <c r="R5" s="7">
        <v>154.4</v>
      </c>
      <c r="S5" s="7">
        <v>153.5</v>
      </c>
      <c r="T5" s="7">
        <v>152.6</v>
      </c>
      <c r="U5" s="7">
        <v>151.69999999999999</v>
      </c>
      <c r="V5" s="7">
        <v>150.69999999999999</v>
      </c>
      <c r="W5" s="7">
        <v>149.80000000000001</v>
      </c>
      <c r="X5" s="7">
        <v>148.9</v>
      </c>
      <c r="Y5" s="72" t="s">
        <v>20</v>
      </c>
    </row>
    <row r="6" spans="1:25" ht="30" x14ac:dyDescent="0.25">
      <c r="A6" s="7">
        <v>2</v>
      </c>
      <c r="B6" s="42" t="s">
        <v>1114</v>
      </c>
      <c r="C6" s="7" t="s">
        <v>384</v>
      </c>
      <c r="D6" s="7" t="s">
        <v>1113</v>
      </c>
      <c r="E6" s="7">
        <v>0.32</v>
      </c>
      <c r="F6" s="7">
        <v>0.25700000000000001</v>
      </c>
      <c r="G6" s="7">
        <v>0.312</v>
      </c>
      <c r="H6" s="7">
        <v>0.29899999999999999</v>
      </c>
      <c r="I6" s="7">
        <v>0.30499999999999999</v>
      </c>
      <c r="J6" s="7">
        <v>0.25700000000000001</v>
      </c>
      <c r="K6" s="7">
        <v>0.29799999999999999</v>
      </c>
      <c r="L6" s="7">
        <v>0.26600000000000001</v>
      </c>
      <c r="M6" s="7">
        <v>0.29199999999999998</v>
      </c>
      <c r="N6" s="7">
        <v>0.28499999999999998</v>
      </c>
      <c r="O6" s="7">
        <v>0.27500000000000002</v>
      </c>
      <c r="P6" s="7">
        <v>0.26800000000000002</v>
      </c>
      <c r="Q6" s="7">
        <v>0.26</v>
      </c>
      <c r="R6" s="7">
        <v>0.252</v>
      </c>
      <c r="S6" s="7">
        <v>0.245</v>
      </c>
      <c r="T6" s="7">
        <v>0.23699999999999999</v>
      </c>
      <c r="U6" s="7">
        <v>0.23</v>
      </c>
      <c r="V6" s="7">
        <v>0.223</v>
      </c>
      <c r="W6" s="7">
        <v>0.215</v>
      </c>
      <c r="X6" s="7">
        <v>0.20699999999999999</v>
      </c>
      <c r="Y6" s="72" t="s">
        <v>20</v>
      </c>
    </row>
    <row r="7" spans="1:25" ht="30" x14ac:dyDescent="0.25">
      <c r="A7" s="7">
        <v>3</v>
      </c>
      <c r="B7" s="42" t="s">
        <v>1115</v>
      </c>
      <c r="C7" s="7" t="s">
        <v>384</v>
      </c>
      <c r="D7" s="7" t="s">
        <v>1113</v>
      </c>
      <c r="E7" s="7">
        <v>163.9</v>
      </c>
      <c r="F7" s="7">
        <v>146.19999999999999</v>
      </c>
      <c r="G7" s="7">
        <v>152.9</v>
      </c>
      <c r="H7" s="7">
        <v>139.703</v>
      </c>
      <c r="I7" s="7">
        <v>151.5</v>
      </c>
      <c r="J7" s="7">
        <v>133.077</v>
      </c>
      <c r="K7" s="7">
        <v>150.19999999999999</v>
      </c>
      <c r="L7" s="7">
        <v>132.07400000000001</v>
      </c>
      <c r="M7" s="7">
        <v>148.9</v>
      </c>
      <c r="N7" s="7">
        <v>147.5</v>
      </c>
      <c r="O7" s="7">
        <v>146.19999999999999</v>
      </c>
      <c r="P7" s="7">
        <v>144.80000000000001</v>
      </c>
      <c r="Q7" s="7">
        <v>143.5</v>
      </c>
      <c r="R7" s="7">
        <v>142.1</v>
      </c>
      <c r="S7" s="7">
        <v>140.80000000000001</v>
      </c>
      <c r="T7" s="7">
        <v>139.4</v>
      </c>
      <c r="U7" s="7">
        <v>138.1</v>
      </c>
      <c r="V7" s="7">
        <v>136.69999999999999</v>
      </c>
      <c r="W7" s="7">
        <v>135.4</v>
      </c>
      <c r="X7" s="7">
        <v>134</v>
      </c>
      <c r="Y7" s="72" t="s">
        <v>20</v>
      </c>
    </row>
    <row r="8" spans="1:25" ht="30" x14ac:dyDescent="0.25">
      <c r="A8" s="7">
        <v>4</v>
      </c>
      <c r="B8" s="42" t="s">
        <v>1116</v>
      </c>
      <c r="C8" s="7" t="s">
        <v>384</v>
      </c>
      <c r="D8" s="7" t="s">
        <v>1113</v>
      </c>
      <c r="E8" s="7">
        <v>6.8</v>
      </c>
      <c r="F8" s="7">
        <v>5.08</v>
      </c>
      <c r="G8" s="7">
        <v>6.6</v>
      </c>
      <c r="H8" s="7">
        <v>4.95</v>
      </c>
      <c r="I8" s="7">
        <v>6.4</v>
      </c>
      <c r="J8" s="7">
        <v>4.08</v>
      </c>
      <c r="K8" s="7">
        <v>6.2</v>
      </c>
      <c r="L8" s="7">
        <v>3.8679999999999999</v>
      </c>
      <c r="M8" s="7">
        <v>6</v>
      </c>
      <c r="N8" s="7">
        <v>5.9</v>
      </c>
      <c r="O8" s="7">
        <v>5.7</v>
      </c>
      <c r="P8" s="7">
        <v>5.5</v>
      </c>
      <c r="Q8" s="7">
        <v>5.4</v>
      </c>
      <c r="R8" s="7">
        <v>5.2</v>
      </c>
      <c r="S8" s="7">
        <v>5.0999999999999996</v>
      </c>
      <c r="T8" s="7">
        <v>5</v>
      </c>
      <c r="U8" s="7">
        <v>4.9000000000000004</v>
      </c>
      <c r="V8" s="7">
        <v>4.8</v>
      </c>
      <c r="W8" s="7">
        <v>4.7</v>
      </c>
      <c r="X8" s="7">
        <v>4.5999999999999996</v>
      </c>
      <c r="Y8" s="72" t="s">
        <v>20</v>
      </c>
    </row>
    <row r="9" spans="1:25" ht="60" x14ac:dyDescent="0.25">
      <c r="A9" s="7">
        <v>5</v>
      </c>
      <c r="B9" s="42" t="s">
        <v>1117</v>
      </c>
      <c r="C9" s="7" t="s">
        <v>350</v>
      </c>
      <c r="D9" s="7" t="s">
        <v>1113</v>
      </c>
      <c r="E9" s="7">
        <v>14.9</v>
      </c>
      <c r="F9" s="7">
        <v>11.63</v>
      </c>
      <c r="G9" s="7">
        <v>16.399999999999999</v>
      </c>
      <c r="H9" s="7">
        <v>0.4</v>
      </c>
      <c r="I9" s="7">
        <v>19</v>
      </c>
      <c r="J9" s="7">
        <v>29.7</v>
      </c>
      <c r="K9" s="7">
        <v>20.3</v>
      </c>
      <c r="L9" s="7">
        <v>9.4</v>
      </c>
      <c r="M9" s="7">
        <v>23.1</v>
      </c>
      <c r="N9" s="7">
        <v>25</v>
      </c>
      <c r="O9" s="7">
        <v>27.1</v>
      </c>
      <c r="P9" s="7">
        <v>29.1</v>
      </c>
      <c r="Q9" s="7">
        <v>31.2</v>
      </c>
      <c r="R9" s="7">
        <v>33.200000000000003</v>
      </c>
      <c r="S9" s="7">
        <v>35.299999999999997</v>
      </c>
      <c r="T9" s="7">
        <v>37.299999999999997</v>
      </c>
      <c r="U9" s="7">
        <v>39.299999999999997</v>
      </c>
      <c r="V9" s="7">
        <v>41.4</v>
      </c>
      <c r="W9" s="7">
        <v>43.7</v>
      </c>
      <c r="X9" s="7">
        <v>45.5</v>
      </c>
      <c r="Y9" s="72" t="s">
        <v>20</v>
      </c>
    </row>
    <row r="10" spans="1:25" ht="60" x14ac:dyDescent="0.25">
      <c r="A10" s="7">
        <v>6</v>
      </c>
      <c r="B10" s="42" t="s">
        <v>1118</v>
      </c>
      <c r="C10" s="7" t="s">
        <v>350</v>
      </c>
      <c r="D10" s="7" t="s">
        <v>1113</v>
      </c>
      <c r="E10" s="7">
        <v>20.5</v>
      </c>
      <c r="F10" s="7">
        <v>21.69</v>
      </c>
      <c r="G10" s="7">
        <v>17.63</v>
      </c>
      <c r="H10" s="7">
        <v>27.2</v>
      </c>
      <c r="I10" s="7">
        <v>20.96</v>
      </c>
      <c r="J10" s="7">
        <v>35</v>
      </c>
      <c r="K10" s="7">
        <v>23.45</v>
      </c>
      <c r="L10" s="7">
        <v>34.200000000000003</v>
      </c>
      <c r="M10" s="7">
        <v>25.95</v>
      </c>
      <c r="N10" s="7">
        <v>28.45</v>
      </c>
      <c r="O10" s="7">
        <v>30.95</v>
      </c>
      <c r="P10" s="7">
        <v>33.450000000000003</v>
      </c>
      <c r="Q10" s="7">
        <v>35.950000000000003</v>
      </c>
      <c r="R10" s="7">
        <v>38.450000000000003</v>
      </c>
      <c r="S10" s="7">
        <v>40.950000000000003</v>
      </c>
      <c r="T10" s="7">
        <v>43.45</v>
      </c>
      <c r="U10" s="7">
        <v>45.95</v>
      </c>
      <c r="V10" s="7">
        <v>48.45</v>
      </c>
      <c r="W10" s="7">
        <v>50.95</v>
      </c>
      <c r="X10" s="7">
        <v>53.45</v>
      </c>
      <c r="Y10" s="72" t="s">
        <v>20</v>
      </c>
    </row>
    <row r="11" spans="1:25" ht="75" x14ac:dyDescent="0.25">
      <c r="A11" s="7">
        <v>7</v>
      </c>
      <c r="B11" s="42" t="s">
        <v>1119</v>
      </c>
      <c r="C11" s="7" t="s">
        <v>350</v>
      </c>
      <c r="D11" s="7" t="s">
        <v>1113</v>
      </c>
      <c r="E11" s="7">
        <v>10.4</v>
      </c>
      <c r="F11" s="7">
        <v>26.2</v>
      </c>
      <c r="G11" s="7">
        <v>13.4</v>
      </c>
      <c r="H11" s="7">
        <v>28.76</v>
      </c>
      <c r="I11" s="7">
        <v>16.399999999999999</v>
      </c>
      <c r="J11" s="7">
        <v>40.700000000000003</v>
      </c>
      <c r="K11" s="7">
        <v>17.899999999999999</v>
      </c>
      <c r="L11" s="7">
        <v>45.2</v>
      </c>
      <c r="M11" s="7">
        <v>19.399999999999999</v>
      </c>
      <c r="N11" s="7">
        <v>23.9</v>
      </c>
      <c r="O11" s="7">
        <v>25</v>
      </c>
      <c r="P11" s="7">
        <v>26</v>
      </c>
      <c r="Q11" s="7">
        <v>27</v>
      </c>
      <c r="R11" s="7">
        <v>28</v>
      </c>
      <c r="S11" s="7">
        <v>29</v>
      </c>
      <c r="T11" s="7">
        <v>30</v>
      </c>
      <c r="U11" s="7">
        <v>31</v>
      </c>
      <c r="V11" s="7">
        <v>32</v>
      </c>
      <c r="W11" s="7">
        <v>33</v>
      </c>
      <c r="X11" s="7">
        <v>34</v>
      </c>
      <c r="Y11" s="72" t="s">
        <v>20</v>
      </c>
    </row>
    <row r="12" spans="1:25" ht="75" x14ac:dyDescent="0.25">
      <c r="A12" s="7">
        <v>8</v>
      </c>
      <c r="B12" s="42" t="s">
        <v>1120</v>
      </c>
      <c r="C12" s="7" t="s">
        <v>350</v>
      </c>
      <c r="D12" s="7" t="s">
        <v>1113</v>
      </c>
      <c r="E12" s="7">
        <v>75</v>
      </c>
      <c r="F12" s="7">
        <v>80</v>
      </c>
      <c r="G12" s="7">
        <v>81.5</v>
      </c>
      <c r="H12" s="7">
        <v>83.4</v>
      </c>
      <c r="I12" s="7">
        <v>86.5</v>
      </c>
      <c r="J12" s="7">
        <v>88</v>
      </c>
      <c r="K12" s="7">
        <v>90</v>
      </c>
      <c r="L12" s="7">
        <v>91.5</v>
      </c>
      <c r="M12" s="7">
        <v>92</v>
      </c>
      <c r="N12" s="7">
        <v>94</v>
      </c>
      <c r="O12" s="7">
        <v>95</v>
      </c>
      <c r="P12" s="7">
        <v>95</v>
      </c>
      <c r="Q12" s="7">
        <v>95</v>
      </c>
      <c r="R12" s="7">
        <v>95</v>
      </c>
      <c r="S12" s="7">
        <v>95</v>
      </c>
      <c r="T12" s="7">
        <v>95</v>
      </c>
      <c r="U12" s="7">
        <v>95</v>
      </c>
      <c r="V12" s="7">
        <v>95</v>
      </c>
      <c r="W12" s="7">
        <v>95</v>
      </c>
      <c r="X12" s="7">
        <v>95</v>
      </c>
      <c r="Y12" s="72" t="s">
        <v>20</v>
      </c>
    </row>
    <row r="13" spans="1:25" ht="105" x14ac:dyDescent="0.25">
      <c r="A13" s="7">
        <v>9</v>
      </c>
      <c r="B13" s="42" t="s">
        <v>1121</v>
      </c>
      <c r="C13" s="7" t="s">
        <v>350</v>
      </c>
      <c r="D13" s="7" t="s">
        <v>1113</v>
      </c>
      <c r="E13" s="7" t="s">
        <v>20</v>
      </c>
      <c r="F13" s="7" t="s">
        <v>20</v>
      </c>
      <c r="G13" s="7">
        <v>50</v>
      </c>
      <c r="H13" s="7">
        <v>0.09</v>
      </c>
      <c r="I13" s="7">
        <v>60</v>
      </c>
      <c r="J13" s="7">
        <v>2.37</v>
      </c>
      <c r="K13" s="7">
        <v>70</v>
      </c>
      <c r="L13" s="7">
        <v>11.94</v>
      </c>
      <c r="M13" s="7">
        <v>70</v>
      </c>
      <c r="N13" s="7">
        <v>70</v>
      </c>
      <c r="O13" s="7">
        <v>70</v>
      </c>
      <c r="P13" s="7">
        <v>70</v>
      </c>
      <c r="Q13" s="7">
        <v>70</v>
      </c>
      <c r="R13" s="7">
        <v>70</v>
      </c>
      <c r="S13" s="7">
        <v>70</v>
      </c>
      <c r="T13" s="7">
        <v>70</v>
      </c>
      <c r="U13" s="7">
        <v>70</v>
      </c>
      <c r="V13" s="7">
        <v>70</v>
      </c>
      <c r="W13" s="7">
        <v>70</v>
      </c>
      <c r="X13" s="7">
        <v>70</v>
      </c>
      <c r="Y13" s="72" t="s">
        <v>20</v>
      </c>
    </row>
    <row r="14" spans="1:25" ht="75" x14ac:dyDescent="0.25">
      <c r="A14" s="7">
        <v>10</v>
      </c>
      <c r="B14" s="42" t="s">
        <v>1122</v>
      </c>
      <c r="C14" s="7" t="s">
        <v>1123</v>
      </c>
      <c r="D14" s="7" t="s">
        <v>1113</v>
      </c>
      <c r="E14" s="7" t="s">
        <v>20</v>
      </c>
      <c r="F14" s="7">
        <v>6.16</v>
      </c>
      <c r="G14" s="7">
        <v>6.1</v>
      </c>
      <c r="H14" s="7">
        <v>6.09</v>
      </c>
      <c r="I14" s="7">
        <v>6.1</v>
      </c>
      <c r="J14" s="7">
        <v>6.09</v>
      </c>
      <c r="K14" s="7">
        <v>6.1</v>
      </c>
      <c r="L14" s="7">
        <v>6.1</v>
      </c>
      <c r="M14" s="7">
        <v>6.1</v>
      </c>
      <c r="N14" s="7">
        <v>6.1</v>
      </c>
      <c r="O14" s="7">
        <v>6.1</v>
      </c>
      <c r="P14" s="7">
        <v>6.1</v>
      </c>
      <c r="Q14" s="7">
        <v>6.1</v>
      </c>
      <c r="R14" s="7">
        <v>6.1</v>
      </c>
      <c r="S14" s="7">
        <v>6.1</v>
      </c>
      <c r="T14" s="7">
        <v>6.1</v>
      </c>
      <c r="U14" s="7">
        <v>6.1</v>
      </c>
      <c r="V14" s="7">
        <v>6.1</v>
      </c>
      <c r="W14" s="7">
        <v>6.1</v>
      </c>
      <c r="X14" s="7">
        <v>6.1</v>
      </c>
      <c r="Y14" s="72" t="s">
        <v>20</v>
      </c>
    </row>
    <row r="15" spans="1:25" ht="75" x14ac:dyDescent="0.25">
      <c r="A15" s="7">
        <v>11</v>
      </c>
      <c r="B15" s="42" t="s">
        <v>1124</v>
      </c>
      <c r="C15" s="7" t="s">
        <v>1123</v>
      </c>
      <c r="D15" s="7" t="s">
        <v>1113</v>
      </c>
      <c r="E15" s="7" t="s">
        <v>20</v>
      </c>
      <c r="F15" s="7">
        <v>11.25</v>
      </c>
      <c r="G15" s="7">
        <v>11.07</v>
      </c>
      <c r="H15" s="7">
        <v>11.07</v>
      </c>
      <c r="I15" s="7">
        <v>11.07</v>
      </c>
      <c r="J15" s="7">
        <v>11.06</v>
      </c>
      <c r="K15" s="7">
        <v>11.07</v>
      </c>
      <c r="L15" s="7">
        <v>11.07</v>
      </c>
      <c r="M15" s="7">
        <v>11.07</v>
      </c>
      <c r="N15" s="7">
        <v>11.07</v>
      </c>
      <c r="O15" s="7">
        <v>11.07</v>
      </c>
      <c r="P15" s="7">
        <v>11.07</v>
      </c>
      <c r="Q15" s="7">
        <v>11.07</v>
      </c>
      <c r="R15" s="7">
        <v>11.07</v>
      </c>
      <c r="S15" s="7">
        <v>11.07</v>
      </c>
      <c r="T15" s="7">
        <v>11.07</v>
      </c>
      <c r="U15" s="7">
        <v>11.07</v>
      </c>
      <c r="V15" s="7">
        <v>11.07</v>
      </c>
      <c r="W15" s="7">
        <v>11.07</v>
      </c>
      <c r="X15" s="7">
        <v>11.07</v>
      </c>
      <c r="Y15" s="72" t="s">
        <v>20</v>
      </c>
    </row>
    <row r="16" spans="1:25" ht="120" x14ac:dyDescent="0.25">
      <c r="A16" s="7">
        <v>12</v>
      </c>
      <c r="B16" s="42" t="s">
        <v>1125</v>
      </c>
      <c r="C16" s="7" t="s">
        <v>350</v>
      </c>
      <c r="D16" s="7" t="s">
        <v>1113</v>
      </c>
      <c r="E16" s="7">
        <v>85.4</v>
      </c>
      <c r="F16" s="7">
        <v>84.5</v>
      </c>
      <c r="G16" s="7">
        <v>86.6</v>
      </c>
      <c r="H16" s="7">
        <v>86.6</v>
      </c>
      <c r="I16" s="7">
        <v>87.8</v>
      </c>
      <c r="J16" s="7">
        <v>87.8</v>
      </c>
      <c r="K16" s="7">
        <v>89</v>
      </c>
      <c r="L16" s="7">
        <v>89</v>
      </c>
      <c r="M16" s="7">
        <v>90.2</v>
      </c>
      <c r="N16" s="7">
        <v>91.4</v>
      </c>
      <c r="O16" s="7">
        <v>91.41</v>
      </c>
      <c r="P16" s="7">
        <v>91.42</v>
      </c>
      <c r="Q16" s="7">
        <v>91.43</v>
      </c>
      <c r="R16" s="7">
        <v>91.44</v>
      </c>
      <c r="S16" s="7">
        <v>91.45</v>
      </c>
      <c r="T16" s="7">
        <v>91.46</v>
      </c>
      <c r="U16" s="7">
        <v>91.47</v>
      </c>
      <c r="V16" s="7">
        <v>91.48</v>
      </c>
      <c r="W16" s="7">
        <v>91.49</v>
      </c>
      <c r="X16" s="7">
        <v>91.5</v>
      </c>
      <c r="Y16" s="72" t="s">
        <v>20</v>
      </c>
    </row>
    <row r="17" spans="1:25" ht="90" x14ac:dyDescent="0.25">
      <c r="A17" s="7">
        <v>13</v>
      </c>
      <c r="B17" s="42" t="s">
        <v>1126</v>
      </c>
      <c r="C17" s="7" t="s">
        <v>350</v>
      </c>
      <c r="D17" s="7" t="s">
        <v>1113</v>
      </c>
      <c r="E17" s="7">
        <v>72</v>
      </c>
      <c r="F17" s="7">
        <v>72</v>
      </c>
      <c r="G17" s="7">
        <v>73</v>
      </c>
      <c r="H17" s="7">
        <v>73</v>
      </c>
      <c r="I17" s="7">
        <v>74</v>
      </c>
      <c r="J17" s="7">
        <v>74</v>
      </c>
      <c r="K17" s="7">
        <v>75</v>
      </c>
      <c r="L17" s="7">
        <v>75</v>
      </c>
      <c r="M17" s="7">
        <v>76</v>
      </c>
      <c r="N17" s="7">
        <v>77</v>
      </c>
      <c r="O17" s="7">
        <v>77.5</v>
      </c>
      <c r="P17" s="7">
        <v>78</v>
      </c>
      <c r="Q17" s="7">
        <v>78.5</v>
      </c>
      <c r="R17" s="7">
        <v>79</v>
      </c>
      <c r="S17" s="7">
        <v>79.5</v>
      </c>
      <c r="T17" s="7">
        <v>80</v>
      </c>
      <c r="U17" s="7">
        <v>80.5</v>
      </c>
      <c r="V17" s="7">
        <v>81</v>
      </c>
      <c r="W17" s="7">
        <v>81.5</v>
      </c>
      <c r="X17" s="7">
        <v>82</v>
      </c>
      <c r="Y17" s="72" t="s">
        <v>20</v>
      </c>
    </row>
    <row r="18" spans="1:25" ht="60" x14ac:dyDescent="0.25">
      <c r="A18" s="7">
        <v>14</v>
      </c>
      <c r="B18" s="42" t="s">
        <v>1127</v>
      </c>
      <c r="C18" s="7" t="s">
        <v>3</v>
      </c>
      <c r="D18" s="7" t="s">
        <v>1128</v>
      </c>
      <c r="E18" s="7" t="s">
        <v>20</v>
      </c>
      <c r="F18" s="7" t="s">
        <v>20</v>
      </c>
      <c r="G18" s="7">
        <v>1.03</v>
      </c>
      <c r="H18" s="7">
        <v>0.89</v>
      </c>
      <c r="I18" s="7">
        <v>1.06</v>
      </c>
      <c r="J18" s="7">
        <v>0.93</v>
      </c>
      <c r="K18" s="7">
        <v>1.04</v>
      </c>
      <c r="L18" s="7">
        <v>1.06</v>
      </c>
      <c r="M18" s="7">
        <v>1.03</v>
      </c>
      <c r="N18" s="7">
        <v>1</v>
      </c>
      <c r="O18" s="7">
        <v>0.97</v>
      </c>
      <c r="P18" s="7">
        <v>0.96</v>
      </c>
      <c r="Q18" s="7">
        <v>0.95</v>
      </c>
      <c r="R18" s="7">
        <v>0.94</v>
      </c>
      <c r="S18" s="7">
        <v>0.93</v>
      </c>
      <c r="T18" s="7">
        <v>0.92</v>
      </c>
      <c r="U18" s="7">
        <v>0.91</v>
      </c>
      <c r="V18" s="7">
        <v>0.9</v>
      </c>
      <c r="W18" s="7">
        <v>0.89</v>
      </c>
      <c r="X18" s="7">
        <v>0.87</v>
      </c>
      <c r="Y18" s="72" t="s">
        <v>20</v>
      </c>
    </row>
    <row r="19" spans="1:25" ht="15.75" x14ac:dyDescent="0.25">
      <c r="A19" s="488" t="s">
        <v>1129</v>
      </c>
      <c r="B19" s="466"/>
      <c r="C19" s="466"/>
      <c r="D19" s="466"/>
      <c r="E19" s="466"/>
      <c r="F19" s="466"/>
      <c r="G19" s="466"/>
      <c r="H19" s="466"/>
      <c r="I19" s="466"/>
      <c r="J19" s="466"/>
      <c r="K19" s="466"/>
      <c r="L19" s="466"/>
      <c r="M19" s="466"/>
      <c r="N19" s="466"/>
      <c r="O19" s="466"/>
      <c r="P19" s="466"/>
      <c r="Q19" s="466"/>
      <c r="R19" s="466"/>
      <c r="S19" s="466"/>
      <c r="T19" s="466"/>
      <c r="U19" s="466"/>
      <c r="V19" s="466"/>
      <c r="W19" s="466"/>
      <c r="X19" s="467"/>
      <c r="Y19" s="72" t="s">
        <v>20</v>
      </c>
    </row>
    <row r="20" spans="1:25" ht="45" x14ac:dyDescent="0.25">
      <c r="A20" s="8">
        <v>15</v>
      </c>
      <c r="B20" s="42" t="s">
        <v>1130</v>
      </c>
      <c r="C20" s="8" t="s">
        <v>350</v>
      </c>
      <c r="D20" s="8" t="s">
        <v>1113</v>
      </c>
      <c r="E20" s="8">
        <v>0.28999999999999998</v>
      </c>
      <c r="F20" s="8">
        <v>0.24</v>
      </c>
      <c r="G20" s="8">
        <v>0.28999999999999998</v>
      </c>
      <c r="H20" s="8">
        <v>0.22</v>
      </c>
      <c r="I20" s="8">
        <v>0.28999999999999998</v>
      </c>
      <c r="J20" s="8">
        <v>0.28999999999999998</v>
      </c>
      <c r="K20" s="8">
        <v>0.28999999999999998</v>
      </c>
      <c r="L20" s="8">
        <v>0.28000000000000003</v>
      </c>
      <c r="M20" s="8">
        <v>0.28999999999999998</v>
      </c>
      <c r="N20" s="8">
        <v>0.28999999999999998</v>
      </c>
      <c r="O20" s="8">
        <v>0.28999999999999998</v>
      </c>
      <c r="P20" s="8">
        <v>0.28999999999999998</v>
      </c>
      <c r="Q20" s="8">
        <v>0.28999999999999998</v>
      </c>
      <c r="R20" s="8">
        <v>0.28999999999999998</v>
      </c>
      <c r="S20" s="8">
        <v>0.28999999999999998</v>
      </c>
      <c r="T20" s="8">
        <v>0.28999999999999998</v>
      </c>
      <c r="U20" s="8">
        <v>0.28999999999999998</v>
      </c>
      <c r="V20" s="8">
        <v>0.28999999999999998</v>
      </c>
      <c r="W20" s="8">
        <v>0.28999999999999998</v>
      </c>
      <c r="X20" s="8">
        <v>0.28999999999999998</v>
      </c>
      <c r="Y20" s="72" t="s">
        <v>20</v>
      </c>
    </row>
    <row r="21" spans="1:25" ht="15.75" customHeight="1" x14ac:dyDescent="0.25">
      <c r="A21" s="8">
        <v>16</v>
      </c>
      <c r="B21" s="42" t="s">
        <v>1131</v>
      </c>
      <c r="C21" s="8" t="s">
        <v>350</v>
      </c>
      <c r="D21" s="8" t="s">
        <v>1113</v>
      </c>
      <c r="E21" s="8">
        <v>0.28999999999999998</v>
      </c>
      <c r="F21" s="8">
        <v>0.21</v>
      </c>
      <c r="G21" s="8">
        <v>0.28999999999999998</v>
      </c>
      <c r="H21" s="8">
        <v>0.28999999999999998</v>
      </c>
      <c r="I21" s="8">
        <v>0.28999999999999998</v>
      </c>
      <c r="J21" s="8">
        <v>0.17</v>
      </c>
      <c r="K21" s="8">
        <v>0.28999999999999998</v>
      </c>
      <c r="L21" s="8">
        <v>0.32</v>
      </c>
      <c r="M21" s="8">
        <v>0.28999999999999998</v>
      </c>
      <c r="N21" s="8">
        <v>0.28999999999999998</v>
      </c>
      <c r="O21" s="8">
        <v>0.28999999999999998</v>
      </c>
      <c r="P21" s="8">
        <v>0.28999999999999998</v>
      </c>
      <c r="Q21" s="8">
        <v>0.28999999999999998</v>
      </c>
      <c r="R21" s="8">
        <v>0.28999999999999998</v>
      </c>
      <c r="S21" s="8">
        <v>0.28999999999999998</v>
      </c>
      <c r="T21" s="8">
        <v>0.28999999999999998</v>
      </c>
      <c r="U21" s="8">
        <v>0.28999999999999998</v>
      </c>
      <c r="V21" s="8">
        <v>0.28999999999999998</v>
      </c>
      <c r="W21" s="8">
        <v>0.28999999999999998</v>
      </c>
      <c r="X21" s="8">
        <v>0.28999999999999998</v>
      </c>
      <c r="Y21" s="72" t="s">
        <v>20</v>
      </c>
    </row>
    <row r="22" spans="1:25" ht="15.75" customHeight="1" x14ac:dyDescent="0.25">
      <c r="A22" s="8">
        <v>17</v>
      </c>
      <c r="B22" s="42" t="s">
        <v>1132</v>
      </c>
      <c r="C22" s="8" t="s">
        <v>726</v>
      </c>
      <c r="D22" s="8" t="s">
        <v>1113</v>
      </c>
      <c r="E22" s="8">
        <v>10414</v>
      </c>
      <c r="F22" s="8">
        <v>14258</v>
      </c>
      <c r="G22" s="8">
        <v>10650</v>
      </c>
      <c r="H22" s="8">
        <v>14255</v>
      </c>
      <c r="I22" s="8">
        <v>7379</v>
      </c>
      <c r="J22" s="8">
        <v>7379</v>
      </c>
      <c r="K22" s="8">
        <v>7379</v>
      </c>
      <c r="L22" s="8">
        <v>7381</v>
      </c>
      <c r="M22" s="8">
        <v>8242</v>
      </c>
      <c r="N22" s="8">
        <v>8242</v>
      </c>
      <c r="O22" s="8">
        <v>8242</v>
      </c>
      <c r="P22" s="8">
        <v>8242</v>
      </c>
      <c r="Q22" s="8">
        <v>8242</v>
      </c>
      <c r="R22" s="8">
        <v>8242</v>
      </c>
      <c r="S22" s="8">
        <v>8242</v>
      </c>
      <c r="T22" s="8">
        <v>8242</v>
      </c>
      <c r="U22" s="8">
        <v>8242</v>
      </c>
      <c r="V22" s="8">
        <v>8242</v>
      </c>
      <c r="W22" s="8">
        <v>8242</v>
      </c>
      <c r="X22" s="8">
        <v>8242</v>
      </c>
      <c r="Y22" s="72" t="s">
        <v>20</v>
      </c>
    </row>
    <row r="23" spans="1:25" ht="15.75" customHeight="1" x14ac:dyDescent="0.25">
      <c r="A23" s="8">
        <v>18</v>
      </c>
      <c r="B23" s="42" t="s">
        <v>1133</v>
      </c>
      <c r="C23" s="7" t="s">
        <v>372</v>
      </c>
      <c r="D23" s="8" t="s">
        <v>1113</v>
      </c>
      <c r="E23" s="8">
        <v>103407</v>
      </c>
      <c r="F23" s="8">
        <v>151090</v>
      </c>
      <c r="G23" s="8">
        <v>14935</v>
      </c>
      <c r="H23" s="8">
        <v>16615</v>
      </c>
      <c r="I23" s="8">
        <v>14935</v>
      </c>
      <c r="J23" s="8">
        <v>16369</v>
      </c>
      <c r="K23" s="8">
        <v>14935</v>
      </c>
      <c r="L23" s="8">
        <v>16656</v>
      </c>
      <c r="M23" s="8">
        <v>14935</v>
      </c>
      <c r="N23" s="8">
        <v>14935</v>
      </c>
      <c r="O23" s="8">
        <v>14935</v>
      </c>
      <c r="P23" s="8">
        <v>14935</v>
      </c>
      <c r="Q23" s="8">
        <v>14935</v>
      </c>
      <c r="R23" s="8">
        <v>14935</v>
      </c>
      <c r="S23" s="8">
        <v>14935</v>
      </c>
      <c r="T23" s="8">
        <v>14935</v>
      </c>
      <c r="U23" s="8">
        <v>14935</v>
      </c>
      <c r="V23" s="8">
        <v>14935</v>
      </c>
      <c r="W23" s="8">
        <v>14935</v>
      </c>
      <c r="X23" s="8">
        <v>14935</v>
      </c>
      <c r="Y23" s="72" t="s">
        <v>20</v>
      </c>
    </row>
    <row r="24" spans="1:25" ht="15.75" customHeight="1" x14ac:dyDescent="0.25">
      <c r="A24" s="8">
        <v>19</v>
      </c>
      <c r="B24" s="42" t="s">
        <v>1134</v>
      </c>
      <c r="C24" s="8" t="s">
        <v>372</v>
      </c>
      <c r="D24" s="8" t="s">
        <v>1113</v>
      </c>
      <c r="E24" s="8" t="s">
        <v>20</v>
      </c>
      <c r="F24" s="8" t="s">
        <v>20</v>
      </c>
      <c r="G24" s="8">
        <v>14</v>
      </c>
      <c r="H24" s="8">
        <v>8.3000000000000007</v>
      </c>
      <c r="I24" s="8">
        <v>14</v>
      </c>
      <c r="J24" s="8">
        <v>11.87</v>
      </c>
      <c r="K24" s="8">
        <v>13</v>
      </c>
      <c r="L24" s="8">
        <v>13</v>
      </c>
      <c r="M24" s="8">
        <v>12</v>
      </c>
      <c r="N24" s="8">
        <v>11</v>
      </c>
      <c r="O24" s="8">
        <v>11</v>
      </c>
      <c r="P24" s="8">
        <v>11</v>
      </c>
      <c r="Q24" s="8">
        <v>11</v>
      </c>
      <c r="R24" s="8">
        <v>11</v>
      </c>
      <c r="S24" s="8">
        <v>11</v>
      </c>
      <c r="T24" s="8">
        <v>11</v>
      </c>
      <c r="U24" s="8">
        <v>11</v>
      </c>
      <c r="V24" s="8">
        <v>11</v>
      </c>
      <c r="W24" s="8">
        <v>11</v>
      </c>
      <c r="X24" s="8">
        <v>11</v>
      </c>
      <c r="Y24" s="72" t="s">
        <v>20</v>
      </c>
    </row>
    <row r="25" spans="1:25" ht="15.75" customHeight="1" x14ac:dyDescent="0.25">
      <c r="A25" s="8">
        <v>20</v>
      </c>
      <c r="B25" s="42" t="s">
        <v>1135</v>
      </c>
      <c r="C25" s="8" t="s">
        <v>350</v>
      </c>
      <c r="D25" s="8" t="s">
        <v>1113</v>
      </c>
      <c r="E25" s="8">
        <v>90</v>
      </c>
      <c r="F25" s="8">
        <v>90</v>
      </c>
      <c r="G25" s="8">
        <v>90.5</v>
      </c>
      <c r="H25" s="8">
        <v>90.5</v>
      </c>
      <c r="I25" s="8">
        <v>91.5</v>
      </c>
      <c r="J25" s="8">
        <v>91.5</v>
      </c>
      <c r="K25" s="8">
        <v>92.5</v>
      </c>
      <c r="L25" s="8">
        <v>92.5</v>
      </c>
      <c r="M25" s="8" t="s">
        <v>20</v>
      </c>
      <c r="N25" s="8" t="s">
        <v>20</v>
      </c>
      <c r="O25" s="8" t="s">
        <v>20</v>
      </c>
      <c r="P25" s="8" t="s">
        <v>20</v>
      </c>
      <c r="Q25" s="8" t="s">
        <v>20</v>
      </c>
      <c r="R25" s="8" t="s">
        <v>20</v>
      </c>
      <c r="S25" s="8" t="s">
        <v>20</v>
      </c>
      <c r="T25" s="8" t="s">
        <v>20</v>
      </c>
      <c r="U25" s="8" t="s">
        <v>20</v>
      </c>
      <c r="V25" s="8" t="s">
        <v>20</v>
      </c>
      <c r="W25" s="8" t="s">
        <v>20</v>
      </c>
      <c r="X25" s="8" t="s">
        <v>20</v>
      </c>
      <c r="Y25" s="72" t="s">
        <v>20</v>
      </c>
    </row>
    <row r="26" spans="1:25" ht="15.75" customHeight="1" x14ac:dyDescent="0.25">
      <c r="A26" s="8">
        <v>21</v>
      </c>
      <c r="B26" s="42" t="s">
        <v>1136</v>
      </c>
      <c r="C26" s="8" t="s">
        <v>350</v>
      </c>
      <c r="D26" s="8" t="s">
        <v>1113</v>
      </c>
      <c r="E26" s="8">
        <v>88</v>
      </c>
      <c r="F26" s="8">
        <v>88</v>
      </c>
      <c r="G26" s="8">
        <v>70</v>
      </c>
      <c r="H26" s="8">
        <v>70</v>
      </c>
      <c r="I26" s="8">
        <v>73</v>
      </c>
      <c r="J26" s="8">
        <v>74</v>
      </c>
      <c r="K26" s="8">
        <v>76</v>
      </c>
      <c r="L26" s="8">
        <v>76</v>
      </c>
      <c r="M26" s="8">
        <v>78</v>
      </c>
      <c r="N26" s="8">
        <v>90</v>
      </c>
      <c r="O26" s="8">
        <v>90</v>
      </c>
      <c r="P26" s="8">
        <v>90</v>
      </c>
      <c r="Q26" s="8">
        <v>90</v>
      </c>
      <c r="R26" s="8">
        <v>90</v>
      </c>
      <c r="S26" s="8">
        <v>90</v>
      </c>
      <c r="T26" s="8">
        <v>90</v>
      </c>
      <c r="U26" s="8">
        <v>90</v>
      </c>
      <c r="V26" s="8">
        <v>90</v>
      </c>
      <c r="W26" s="8">
        <v>90</v>
      </c>
      <c r="X26" s="8">
        <v>90</v>
      </c>
      <c r="Y26" s="72" t="s">
        <v>20</v>
      </c>
    </row>
    <row r="27" spans="1:25" ht="15.75" customHeight="1" x14ac:dyDescent="0.25">
      <c r="A27" s="8">
        <v>22</v>
      </c>
      <c r="B27" s="42" t="s">
        <v>1137</v>
      </c>
      <c r="C27" s="8" t="s">
        <v>350</v>
      </c>
      <c r="D27" s="8" t="s">
        <v>1113</v>
      </c>
      <c r="E27" s="8">
        <v>88</v>
      </c>
      <c r="F27" s="8">
        <v>88</v>
      </c>
      <c r="G27" s="8">
        <v>60</v>
      </c>
      <c r="H27" s="8">
        <v>87</v>
      </c>
      <c r="I27" s="8">
        <v>70</v>
      </c>
      <c r="J27" s="8">
        <v>87</v>
      </c>
      <c r="K27" s="8">
        <v>75</v>
      </c>
      <c r="L27" s="8">
        <v>82</v>
      </c>
      <c r="M27" s="8">
        <v>85</v>
      </c>
      <c r="N27" s="8">
        <v>90</v>
      </c>
      <c r="O27" s="8">
        <v>90</v>
      </c>
      <c r="P27" s="8">
        <v>90</v>
      </c>
      <c r="Q27" s="8">
        <v>90</v>
      </c>
      <c r="R27" s="8">
        <v>90</v>
      </c>
      <c r="S27" s="8">
        <v>90</v>
      </c>
      <c r="T27" s="8">
        <v>90</v>
      </c>
      <c r="U27" s="8">
        <v>90</v>
      </c>
      <c r="V27" s="8">
        <v>90</v>
      </c>
      <c r="W27" s="8">
        <v>90</v>
      </c>
      <c r="X27" s="8">
        <v>90</v>
      </c>
      <c r="Y27" s="72" t="s">
        <v>20</v>
      </c>
    </row>
    <row r="28" spans="1:25" ht="15.75" customHeight="1" x14ac:dyDescent="0.25">
      <c r="A28" s="8">
        <v>23</v>
      </c>
      <c r="B28" s="42" t="s">
        <v>1138</v>
      </c>
      <c r="C28" s="8" t="s">
        <v>350</v>
      </c>
      <c r="D28" s="8" t="s">
        <v>1113</v>
      </c>
      <c r="E28" s="8" t="s">
        <v>20</v>
      </c>
      <c r="F28" s="8" t="s">
        <v>20</v>
      </c>
      <c r="G28" s="8">
        <v>22</v>
      </c>
      <c r="H28" s="8">
        <v>22</v>
      </c>
      <c r="I28" s="8">
        <v>27</v>
      </c>
      <c r="J28" s="8">
        <v>27</v>
      </c>
      <c r="K28" s="8">
        <v>35</v>
      </c>
      <c r="L28" s="8">
        <v>41</v>
      </c>
      <c r="M28" s="8">
        <v>42</v>
      </c>
      <c r="N28" s="8">
        <v>50</v>
      </c>
      <c r="O28" s="8">
        <v>52</v>
      </c>
      <c r="P28" s="8">
        <v>54</v>
      </c>
      <c r="Q28" s="8">
        <v>56</v>
      </c>
      <c r="R28" s="8">
        <v>58</v>
      </c>
      <c r="S28" s="8">
        <v>60</v>
      </c>
      <c r="T28" s="8">
        <v>61</v>
      </c>
      <c r="U28" s="8">
        <v>62</v>
      </c>
      <c r="V28" s="8">
        <v>63</v>
      </c>
      <c r="W28" s="8">
        <v>64</v>
      </c>
      <c r="X28" s="8">
        <v>65</v>
      </c>
      <c r="Y28" s="72" t="s">
        <v>20</v>
      </c>
    </row>
    <row r="29" spans="1:25" ht="15.75" customHeight="1" x14ac:dyDescent="0.25">
      <c r="A29" s="8">
        <v>24</v>
      </c>
      <c r="B29" s="42" t="s">
        <v>1139</v>
      </c>
      <c r="C29" s="8" t="s">
        <v>350</v>
      </c>
      <c r="D29" s="8" t="s">
        <v>1113</v>
      </c>
      <c r="E29" s="8" t="s">
        <v>20</v>
      </c>
      <c r="F29" s="8" t="s">
        <v>20</v>
      </c>
      <c r="G29" s="8" t="s">
        <v>20</v>
      </c>
      <c r="H29" s="8" t="s">
        <v>20</v>
      </c>
      <c r="I29" s="8">
        <v>5</v>
      </c>
      <c r="J29" s="8">
        <v>6</v>
      </c>
      <c r="K29" s="8">
        <v>10</v>
      </c>
      <c r="L29" s="8">
        <v>10</v>
      </c>
      <c r="M29" s="8">
        <v>15</v>
      </c>
      <c r="N29" s="8">
        <v>20</v>
      </c>
      <c r="O29" s="8">
        <v>21</v>
      </c>
      <c r="P29" s="8">
        <v>22</v>
      </c>
      <c r="Q29" s="8">
        <v>23</v>
      </c>
      <c r="R29" s="8">
        <v>24</v>
      </c>
      <c r="S29" s="8">
        <v>25</v>
      </c>
      <c r="T29" s="8">
        <v>26</v>
      </c>
      <c r="U29" s="8">
        <v>27</v>
      </c>
      <c r="V29" s="8">
        <v>28</v>
      </c>
      <c r="W29" s="8">
        <v>29</v>
      </c>
      <c r="X29" s="8">
        <v>30</v>
      </c>
      <c r="Y29" s="72" t="s">
        <v>20</v>
      </c>
    </row>
    <row r="30" spans="1:25" ht="15.75" customHeight="1" x14ac:dyDescent="0.25">
      <c r="A30" s="8">
        <v>25</v>
      </c>
      <c r="B30" s="42" t="s">
        <v>1140</v>
      </c>
      <c r="C30" s="8" t="s">
        <v>350</v>
      </c>
      <c r="D30" s="8" t="s">
        <v>1113</v>
      </c>
      <c r="E30" s="8">
        <v>85</v>
      </c>
      <c r="F30" s="8">
        <v>77.5</v>
      </c>
      <c r="G30" s="8">
        <v>78</v>
      </c>
      <c r="H30" s="8">
        <v>87</v>
      </c>
      <c r="I30" s="8">
        <v>78.5</v>
      </c>
      <c r="J30" s="8">
        <v>78.5</v>
      </c>
      <c r="K30" s="8">
        <v>79</v>
      </c>
      <c r="L30" s="8">
        <v>79</v>
      </c>
      <c r="M30" s="8">
        <v>79.5</v>
      </c>
      <c r="N30" s="8">
        <v>80</v>
      </c>
      <c r="O30" s="8">
        <v>80.5</v>
      </c>
      <c r="P30" s="8">
        <v>81</v>
      </c>
      <c r="Q30" s="8">
        <v>81.5</v>
      </c>
      <c r="R30" s="8">
        <v>81.7</v>
      </c>
      <c r="S30" s="8">
        <v>82</v>
      </c>
      <c r="T30" s="8">
        <v>82.2</v>
      </c>
      <c r="U30" s="8">
        <v>82.5</v>
      </c>
      <c r="V30" s="8">
        <v>83</v>
      </c>
      <c r="W30" s="8">
        <v>83.2</v>
      </c>
      <c r="X30" s="8">
        <v>83.5</v>
      </c>
      <c r="Y30" s="72" t="s">
        <v>20</v>
      </c>
    </row>
    <row r="31" spans="1:25" ht="15.75" customHeight="1" x14ac:dyDescent="0.25">
      <c r="A31" s="8">
        <v>26</v>
      </c>
      <c r="B31" s="42" t="s">
        <v>1141</v>
      </c>
      <c r="C31" s="8" t="s">
        <v>350</v>
      </c>
      <c r="D31" s="8" t="s">
        <v>1113</v>
      </c>
      <c r="E31" s="8">
        <v>93.4</v>
      </c>
      <c r="F31" s="8">
        <v>93.4</v>
      </c>
      <c r="G31" s="8">
        <v>93.4</v>
      </c>
      <c r="H31" s="8">
        <v>93.4</v>
      </c>
      <c r="I31" s="8">
        <v>93.4</v>
      </c>
      <c r="J31" s="8">
        <v>93.4</v>
      </c>
      <c r="K31" s="8">
        <v>93.5</v>
      </c>
      <c r="L31" s="8">
        <v>53</v>
      </c>
      <c r="M31" s="8">
        <v>53</v>
      </c>
      <c r="N31" s="8">
        <v>53.5</v>
      </c>
      <c r="O31" s="8">
        <v>54</v>
      </c>
      <c r="P31" s="8">
        <v>54.5</v>
      </c>
      <c r="Q31" s="8">
        <v>55</v>
      </c>
      <c r="R31" s="8">
        <v>55.5</v>
      </c>
      <c r="S31" s="8">
        <v>56</v>
      </c>
      <c r="T31" s="8">
        <v>56.5</v>
      </c>
      <c r="U31" s="8">
        <v>57</v>
      </c>
      <c r="V31" s="8">
        <v>58</v>
      </c>
      <c r="W31" s="8">
        <v>58.5</v>
      </c>
      <c r="X31" s="8">
        <v>59</v>
      </c>
      <c r="Y31" s="72" t="s">
        <v>20</v>
      </c>
    </row>
    <row r="32" spans="1:25" ht="15.75" customHeight="1" x14ac:dyDescent="0.25">
      <c r="A32" s="8">
        <v>27</v>
      </c>
      <c r="B32" s="42" t="s">
        <v>1142</v>
      </c>
      <c r="C32" s="8" t="s">
        <v>350</v>
      </c>
      <c r="D32" s="8" t="s">
        <v>1113</v>
      </c>
      <c r="E32" s="8" t="s">
        <v>20</v>
      </c>
      <c r="F32" s="8" t="s">
        <v>20</v>
      </c>
      <c r="G32" s="8">
        <v>27</v>
      </c>
      <c r="H32" s="8">
        <v>27</v>
      </c>
      <c r="I32" s="8">
        <v>24</v>
      </c>
      <c r="J32" s="8">
        <v>24</v>
      </c>
      <c r="K32" s="8">
        <v>22</v>
      </c>
      <c r="L32" s="8">
        <v>22</v>
      </c>
      <c r="M32" s="8">
        <v>20</v>
      </c>
      <c r="N32" s="8">
        <v>20</v>
      </c>
      <c r="O32" s="8">
        <v>20</v>
      </c>
      <c r="P32" s="8">
        <v>20</v>
      </c>
      <c r="Q32" s="8">
        <v>20</v>
      </c>
      <c r="R32" s="8">
        <v>20</v>
      </c>
      <c r="S32" s="8">
        <v>20</v>
      </c>
      <c r="T32" s="8">
        <v>20</v>
      </c>
      <c r="U32" s="8">
        <v>20</v>
      </c>
      <c r="V32" s="8">
        <v>20</v>
      </c>
      <c r="W32" s="8">
        <v>20</v>
      </c>
      <c r="X32" s="8">
        <v>20</v>
      </c>
      <c r="Y32" s="72" t="s">
        <v>20</v>
      </c>
    </row>
    <row r="33" spans="1:25" ht="15.75" customHeight="1" x14ac:dyDescent="0.25">
      <c r="A33" s="8">
        <v>28</v>
      </c>
      <c r="B33" s="42" t="s">
        <v>1143</v>
      </c>
      <c r="C33" s="8" t="s">
        <v>350</v>
      </c>
      <c r="D33" s="8" t="s">
        <v>1113</v>
      </c>
      <c r="E33" s="8" t="s">
        <v>20</v>
      </c>
      <c r="F33" s="8" t="s">
        <v>20</v>
      </c>
      <c r="G33" s="8">
        <v>81</v>
      </c>
      <c r="H33" s="8">
        <v>97</v>
      </c>
      <c r="I33" s="8">
        <v>83</v>
      </c>
      <c r="J33" s="8">
        <v>100</v>
      </c>
      <c r="K33" s="8">
        <v>85</v>
      </c>
      <c r="L33" s="8">
        <v>85</v>
      </c>
      <c r="M33" s="8">
        <v>86</v>
      </c>
      <c r="N33" s="8">
        <v>87</v>
      </c>
      <c r="O33" s="8">
        <v>88</v>
      </c>
      <c r="P33" s="8">
        <v>89</v>
      </c>
      <c r="Q33" s="8">
        <v>90</v>
      </c>
      <c r="R33" s="8">
        <v>91</v>
      </c>
      <c r="S33" s="8">
        <v>92</v>
      </c>
      <c r="T33" s="8">
        <v>93</v>
      </c>
      <c r="U33" s="8">
        <v>94</v>
      </c>
      <c r="V33" s="8">
        <v>95</v>
      </c>
      <c r="W33" s="8">
        <v>96</v>
      </c>
      <c r="X33" s="8">
        <v>97</v>
      </c>
      <c r="Y33" s="72" t="s">
        <v>20</v>
      </c>
    </row>
    <row r="34" spans="1:25" ht="15.75" customHeight="1" x14ac:dyDescent="0.25">
      <c r="A34" s="8">
        <v>29</v>
      </c>
      <c r="B34" s="42" t="s">
        <v>1144</v>
      </c>
      <c r="C34" s="8" t="s">
        <v>350</v>
      </c>
      <c r="D34" s="8" t="s">
        <v>1113</v>
      </c>
      <c r="E34" s="8">
        <v>36</v>
      </c>
      <c r="F34" s="8">
        <v>57</v>
      </c>
      <c r="G34" s="8">
        <v>43</v>
      </c>
      <c r="H34" s="8">
        <v>55</v>
      </c>
      <c r="I34" s="8">
        <v>51</v>
      </c>
      <c r="J34" s="8">
        <v>56</v>
      </c>
      <c r="K34" s="8">
        <v>59</v>
      </c>
      <c r="L34" s="8">
        <v>59</v>
      </c>
      <c r="M34" s="8">
        <v>70</v>
      </c>
      <c r="N34" s="8">
        <v>71</v>
      </c>
      <c r="O34" s="8">
        <v>72</v>
      </c>
      <c r="P34" s="8">
        <v>73</v>
      </c>
      <c r="Q34" s="8">
        <v>74</v>
      </c>
      <c r="R34" s="8">
        <v>75</v>
      </c>
      <c r="S34" s="8">
        <v>76</v>
      </c>
      <c r="T34" s="8">
        <v>77</v>
      </c>
      <c r="U34" s="8">
        <v>78</v>
      </c>
      <c r="V34" s="8">
        <v>79</v>
      </c>
      <c r="W34" s="8">
        <v>80</v>
      </c>
      <c r="X34" s="8">
        <v>81</v>
      </c>
      <c r="Y34" s="72" t="s">
        <v>20</v>
      </c>
    </row>
    <row r="35" spans="1:25" ht="15.75" customHeight="1" x14ac:dyDescent="0.25">
      <c r="A35" s="8">
        <v>30</v>
      </c>
      <c r="B35" s="42" t="s">
        <v>1145</v>
      </c>
      <c r="C35" s="8" t="s">
        <v>350</v>
      </c>
      <c r="D35" s="8" t="s">
        <v>1113</v>
      </c>
      <c r="E35" s="8" t="s">
        <v>20</v>
      </c>
      <c r="F35" s="8" t="s">
        <v>20</v>
      </c>
      <c r="G35" s="8">
        <v>85</v>
      </c>
      <c r="H35" s="8">
        <v>86</v>
      </c>
      <c r="I35" s="8">
        <v>86</v>
      </c>
      <c r="J35" s="8">
        <v>79</v>
      </c>
      <c r="K35" s="8">
        <v>86</v>
      </c>
      <c r="L35" s="8">
        <v>87</v>
      </c>
      <c r="M35" s="8">
        <v>87</v>
      </c>
      <c r="N35" s="8">
        <v>88</v>
      </c>
      <c r="O35" s="8">
        <v>89</v>
      </c>
      <c r="P35" s="8">
        <v>90</v>
      </c>
      <c r="Q35" s="8">
        <v>91</v>
      </c>
      <c r="R35" s="8">
        <v>92</v>
      </c>
      <c r="S35" s="8">
        <v>93</v>
      </c>
      <c r="T35" s="8">
        <v>94</v>
      </c>
      <c r="U35" s="8">
        <v>95</v>
      </c>
      <c r="V35" s="8">
        <v>96</v>
      </c>
      <c r="W35" s="8">
        <v>97</v>
      </c>
      <c r="X35" s="8">
        <v>98</v>
      </c>
      <c r="Y35" s="72" t="s">
        <v>20</v>
      </c>
    </row>
    <row r="36" spans="1:25" ht="15.75" customHeight="1" x14ac:dyDescent="0.25">
      <c r="A36" s="8">
        <v>31</v>
      </c>
      <c r="B36" s="42" t="s">
        <v>1146</v>
      </c>
      <c r="C36" s="8" t="s">
        <v>372</v>
      </c>
      <c r="D36" s="8" t="s">
        <v>1113</v>
      </c>
      <c r="E36" s="8" t="s">
        <v>20</v>
      </c>
      <c r="F36" s="8" t="s">
        <v>20</v>
      </c>
      <c r="G36" s="8">
        <v>8</v>
      </c>
      <c r="H36" s="8">
        <v>8</v>
      </c>
      <c r="I36" s="8">
        <v>9</v>
      </c>
      <c r="J36" s="8">
        <v>9</v>
      </c>
      <c r="K36" s="8">
        <v>10</v>
      </c>
      <c r="L36" s="8">
        <v>10</v>
      </c>
      <c r="M36" s="8">
        <v>10</v>
      </c>
      <c r="N36" s="8">
        <v>10</v>
      </c>
      <c r="O36" s="8">
        <v>10</v>
      </c>
      <c r="P36" s="8">
        <v>10</v>
      </c>
      <c r="Q36" s="8">
        <v>10</v>
      </c>
      <c r="R36" s="8">
        <v>10</v>
      </c>
      <c r="S36" s="8">
        <v>10</v>
      </c>
      <c r="T36" s="8">
        <v>10</v>
      </c>
      <c r="U36" s="8">
        <v>10</v>
      </c>
      <c r="V36" s="8">
        <v>10</v>
      </c>
      <c r="W36" s="8">
        <v>10</v>
      </c>
      <c r="X36" s="8">
        <v>10</v>
      </c>
      <c r="Y36" s="72" t="s">
        <v>20</v>
      </c>
    </row>
    <row r="37" spans="1:25" ht="15.75" customHeight="1" x14ac:dyDescent="0.25">
      <c r="A37" s="8">
        <v>32</v>
      </c>
      <c r="B37" s="42" t="s">
        <v>1147</v>
      </c>
      <c r="C37" s="7" t="s">
        <v>1148</v>
      </c>
      <c r="D37" s="8" t="s">
        <v>1113</v>
      </c>
      <c r="E37" s="8" t="s">
        <v>20</v>
      </c>
      <c r="F37" s="8" t="s">
        <v>20</v>
      </c>
      <c r="G37" s="8">
        <v>6.6799999999999998E-2</v>
      </c>
      <c r="H37" s="8">
        <v>6.6799999999999998E-2</v>
      </c>
      <c r="I37" s="8">
        <v>6.6500000000000004E-2</v>
      </c>
      <c r="J37" s="8">
        <v>6.6500000000000004E-2</v>
      </c>
      <c r="K37" s="8">
        <v>6.6199999999999995E-2</v>
      </c>
      <c r="L37" s="8">
        <v>6.6199999999999995E-2</v>
      </c>
      <c r="M37" s="8">
        <v>6.5799999999999997E-2</v>
      </c>
      <c r="N37" s="8">
        <v>6.5500000000000003E-2</v>
      </c>
      <c r="O37" s="8">
        <v>6.5299999999999997E-2</v>
      </c>
      <c r="P37" s="8">
        <v>6.5000000000000002E-2</v>
      </c>
      <c r="Q37" s="8">
        <v>6.4799999999999996E-2</v>
      </c>
      <c r="R37" s="8">
        <v>6.4500000000000002E-2</v>
      </c>
      <c r="S37" s="8">
        <v>6.4199999999999993E-2</v>
      </c>
      <c r="T37" s="8">
        <v>6.4000000000000001E-2</v>
      </c>
      <c r="U37" s="8">
        <v>6.3799999999999996E-2</v>
      </c>
      <c r="V37" s="8">
        <v>6.3500000000000001E-2</v>
      </c>
      <c r="W37" s="8">
        <v>6.3200000000000006E-2</v>
      </c>
      <c r="X37" s="8">
        <v>6.3E-2</v>
      </c>
      <c r="Y37" s="72" t="s">
        <v>20</v>
      </c>
    </row>
    <row r="38" spans="1:25" ht="15.75" customHeight="1" x14ac:dyDescent="0.25">
      <c r="A38" s="8">
        <v>33</v>
      </c>
      <c r="B38" s="42" t="s">
        <v>1149</v>
      </c>
      <c r="C38" s="8" t="s">
        <v>350</v>
      </c>
      <c r="D38" s="8" t="s">
        <v>1113</v>
      </c>
      <c r="E38" s="8" t="s">
        <v>20</v>
      </c>
      <c r="F38" s="8" t="s">
        <v>20</v>
      </c>
      <c r="G38" s="8">
        <v>100</v>
      </c>
      <c r="H38" s="8">
        <v>100</v>
      </c>
      <c r="I38" s="8">
        <v>100</v>
      </c>
      <c r="J38" s="8">
        <v>100</v>
      </c>
      <c r="K38" s="8">
        <v>100</v>
      </c>
      <c r="L38" s="8">
        <v>100</v>
      </c>
      <c r="M38" s="8">
        <v>100</v>
      </c>
      <c r="N38" s="8">
        <v>100</v>
      </c>
      <c r="O38" s="8">
        <v>100</v>
      </c>
      <c r="P38" s="8">
        <v>100</v>
      </c>
      <c r="Q38" s="8">
        <v>100</v>
      </c>
      <c r="R38" s="8">
        <v>100</v>
      </c>
      <c r="S38" s="8">
        <v>100</v>
      </c>
      <c r="T38" s="8">
        <v>100</v>
      </c>
      <c r="U38" s="8">
        <v>100</v>
      </c>
      <c r="V38" s="8">
        <v>100</v>
      </c>
      <c r="W38" s="8">
        <v>100</v>
      </c>
      <c r="X38" s="8">
        <v>100</v>
      </c>
      <c r="Y38" s="72" t="s">
        <v>20</v>
      </c>
    </row>
    <row r="39" spans="1:25" ht="15.75" customHeight="1" x14ac:dyDescent="0.25">
      <c r="A39" s="8">
        <v>34</v>
      </c>
      <c r="B39" s="42" t="s">
        <v>1150</v>
      </c>
      <c r="C39" s="8" t="s">
        <v>350</v>
      </c>
      <c r="D39" s="8" t="s">
        <v>1113</v>
      </c>
      <c r="E39" s="8" t="s">
        <v>20</v>
      </c>
      <c r="F39" s="8" t="s">
        <v>20</v>
      </c>
      <c r="G39" s="8" t="s">
        <v>20</v>
      </c>
      <c r="H39" s="8" t="s">
        <v>20</v>
      </c>
      <c r="I39" s="8" t="s">
        <v>20</v>
      </c>
      <c r="J39" s="8" t="s">
        <v>20</v>
      </c>
      <c r="K39" s="8" t="s">
        <v>20</v>
      </c>
      <c r="L39" s="8" t="s">
        <v>20</v>
      </c>
      <c r="M39" s="8">
        <v>100</v>
      </c>
      <c r="N39" s="8">
        <v>100</v>
      </c>
      <c r="O39" s="8">
        <v>100</v>
      </c>
      <c r="P39" s="8">
        <v>100</v>
      </c>
      <c r="Q39" s="8">
        <v>100</v>
      </c>
      <c r="R39" s="8">
        <v>100</v>
      </c>
      <c r="S39" s="8">
        <v>100</v>
      </c>
      <c r="T39" s="8">
        <v>100</v>
      </c>
      <c r="U39" s="8">
        <v>100</v>
      </c>
      <c r="V39" s="8">
        <v>100</v>
      </c>
      <c r="W39" s="8">
        <v>100</v>
      </c>
      <c r="X39" s="8">
        <v>100</v>
      </c>
      <c r="Y39" s="72" t="s">
        <v>20</v>
      </c>
    </row>
    <row r="40" spans="1:25" ht="15.75" customHeight="1" x14ac:dyDescent="0.25">
      <c r="A40" s="8">
        <v>35</v>
      </c>
      <c r="B40" s="42" t="s">
        <v>1151</v>
      </c>
      <c r="C40" s="8" t="s">
        <v>350</v>
      </c>
      <c r="D40" s="8" t="s">
        <v>1113</v>
      </c>
      <c r="E40" s="8" t="s">
        <v>20</v>
      </c>
      <c r="F40" s="8" t="s">
        <v>20</v>
      </c>
      <c r="G40" s="8" t="s">
        <v>20</v>
      </c>
      <c r="H40" s="8" t="s">
        <v>20</v>
      </c>
      <c r="I40" s="8" t="s">
        <v>20</v>
      </c>
      <c r="J40" s="8" t="s">
        <v>20</v>
      </c>
      <c r="K40" s="8" t="s">
        <v>20</v>
      </c>
      <c r="L40" s="8" t="s">
        <v>20</v>
      </c>
      <c r="M40" s="8">
        <v>70</v>
      </c>
      <c r="N40" s="8">
        <v>71</v>
      </c>
      <c r="O40" s="8">
        <v>72</v>
      </c>
      <c r="P40" s="8">
        <v>75</v>
      </c>
      <c r="Q40" s="8">
        <v>80</v>
      </c>
      <c r="R40" s="8">
        <v>82.5</v>
      </c>
      <c r="S40" s="8">
        <v>85</v>
      </c>
      <c r="T40" s="8">
        <v>87.5</v>
      </c>
      <c r="U40" s="8">
        <v>90</v>
      </c>
      <c r="V40" s="8">
        <v>92.5</v>
      </c>
      <c r="W40" s="8">
        <v>95</v>
      </c>
      <c r="X40" s="8">
        <v>100</v>
      </c>
      <c r="Y40" s="72" t="s">
        <v>20</v>
      </c>
    </row>
    <row r="41" spans="1:25" ht="15.75" customHeight="1" x14ac:dyDescent="0.25">
      <c r="A41" s="8">
        <v>36</v>
      </c>
      <c r="B41" s="42" t="s">
        <v>1152</v>
      </c>
      <c r="C41" s="8" t="s">
        <v>372</v>
      </c>
      <c r="D41" s="7" t="s">
        <v>1153</v>
      </c>
      <c r="E41" s="8">
        <v>21620</v>
      </c>
      <c r="F41" s="8">
        <v>22683</v>
      </c>
      <c r="G41" s="8" t="s">
        <v>20</v>
      </c>
      <c r="H41" s="8" t="s">
        <v>20</v>
      </c>
      <c r="I41" s="8" t="s">
        <v>20</v>
      </c>
      <c r="J41" s="8" t="s">
        <v>20</v>
      </c>
      <c r="K41" s="8" t="s">
        <v>20</v>
      </c>
      <c r="L41" s="8" t="s">
        <v>20</v>
      </c>
      <c r="M41" s="8" t="s">
        <v>20</v>
      </c>
      <c r="N41" s="8" t="s">
        <v>20</v>
      </c>
      <c r="O41" s="8" t="s">
        <v>20</v>
      </c>
      <c r="P41" s="8" t="s">
        <v>20</v>
      </c>
      <c r="Q41" s="8" t="s">
        <v>20</v>
      </c>
      <c r="R41" s="8" t="s">
        <v>20</v>
      </c>
      <c r="S41" s="8" t="s">
        <v>20</v>
      </c>
      <c r="T41" s="8" t="s">
        <v>20</v>
      </c>
      <c r="U41" s="8" t="s">
        <v>20</v>
      </c>
      <c r="V41" s="8" t="s">
        <v>20</v>
      </c>
      <c r="W41" s="8" t="s">
        <v>20</v>
      </c>
      <c r="X41" s="8" t="s">
        <v>20</v>
      </c>
      <c r="Y41" s="72" t="s">
        <v>20</v>
      </c>
    </row>
    <row r="42" spans="1:25" ht="15.75" customHeight="1" x14ac:dyDescent="0.25">
      <c r="A42" s="488" t="s">
        <v>1154</v>
      </c>
      <c r="B42" s="466"/>
      <c r="C42" s="466"/>
      <c r="D42" s="466"/>
      <c r="E42" s="466"/>
      <c r="F42" s="466"/>
      <c r="G42" s="466"/>
      <c r="H42" s="466"/>
      <c r="I42" s="466"/>
      <c r="J42" s="466"/>
      <c r="K42" s="466"/>
      <c r="L42" s="466"/>
      <c r="M42" s="466"/>
      <c r="N42" s="466"/>
      <c r="O42" s="466"/>
      <c r="P42" s="466"/>
      <c r="Q42" s="466"/>
      <c r="R42" s="466"/>
      <c r="S42" s="466"/>
      <c r="T42" s="466"/>
      <c r="U42" s="466"/>
      <c r="V42" s="466"/>
      <c r="W42" s="466"/>
      <c r="X42" s="467"/>
      <c r="Y42" s="28"/>
    </row>
    <row r="43" spans="1:25" ht="15.75" customHeight="1" x14ac:dyDescent="0.25">
      <c r="A43" s="8">
        <v>37</v>
      </c>
      <c r="B43" s="42" t="s">
        <v>1155</v>
      </c>
      <c r="C43" s="8" t="s">
        <v>350</v>
      </c>
      <c r="D43" s="8" t="s">
        <v>1113</v>
      </c>
      <c r="E43" s="8" t="s">
        <v>20</v>
      </c>
      <c r="F43" s="8" t="s">
        <v>20</v>
      </c>
      <c r="G43" s="8">
        <v>100</v>
      </c>
      <c r="H43" s="8">
        <v>100</v>
      </c>
      <c r="I43" s="8">
        <v>100</v>
      </c>
      <c r="J43" s="8">
        <v>100</v>
      </c>
      <c r="K43" s="8">
        <v>100</v>
      </c>
      <c r="L43" s="8">
        <v>100</v>
      </c>
      <c r="M43" s="8">
        <v>100</v>
      </c>
      <c r="N43" s="8">
        <v>100</v>
      </c>
      <c r="O43" s="8">
        <v>100</v>
      </c>
      <c r="P43" s="8">
        <v>100</v>
      </c>
      <c r="Q43" s="8">
        <v>100</v>
      </c>
      <c r="R43" s="8">
        <v>100</v>
      </c>
      <c r="S43" s="8">
        <v>100</v>
      </c>
      <c r="T43" s="8">
        <v>100</v>
      </c>
      <c r="U43" s="8">
        <v>100</v>
      </c>
      <c r="V43" s="8">
        <v>100</v>
      </c>
      <c r="W43" s="8">
        <v>100</v>
      </c>
      <c r="X43" s="8">
        <v>100</v>
      </c>
      <c r="Y43" s="72" t="s">
        <v>20</v>
      </c>
    </row>
    <row r="44" spans="1:25" ht="15.75" customHeight="1" x14ac:dyDescent="0.25">
      <c r="A44" s="8">
        <v>38</v>
      </c>
      <c r="B44" s="42" t="s">
        <v>1156</v>
      </c>
      <c r="C44" s="8" t="s">
        <v>372</v>
      </c>
      <c r="D44" s="8" t="s">
        <v>1113</v>
      </c>
      <c r="E44" s="8" t="s">
        <v>20</v>
      </c>
      <c r="F44" s="8" t="s">
        <v>20</v>
      </c>
      <c r="G44" s="8">
        <v>77</v>
      </c>
      <c r="H44" s="8">
        <v>46.13</v>
      </c>
      <c r="I44" s="8">
        <v>80</v>
      </c>
      <c r="J44" s="8">
        <v>34.020000000000003</v>
      </c>
      <c r="K44" s="8">
        <v>40</v>
      </c>
      <c r="L44" s="8">
        <v>34.6</v>
      </c>
      <c r="M44" s="8">
        <v>40</v>
      </c>
      <c r="N44" s="8">
        <v>40</v>
      </c>
      <c r="O44" s="8">
        <v>40</v>
      </c>
      <c r="P44" s="8">
        <v>40</v>
      </c>
      <c r="Q44" s="8">
        <v>40</v>
      </c>
      <c r="R44" s="8">
        <v>40</v>
      </c>
      <c r="S44" s="8">
        <v>40</v>
      </c>
      <c r="T44" s="8">
        <v>40</v>
      </c>
      <c r="U44" s="8">
        <v>40</v>
      </c>
      <c r="V44" s="8">
        <v>40</v>
      </c>
      <c r="W44" s="8">
        <v>40</v>
      </c>
      <c r="X44" s="8">
        <v>40</v>
      </c>
      <c r="Y44" s="72" t="s">
        <v>20</v>
      </c>
    </row>
    <row r="45" spans="1:25" ht="15.75" customHeight="1" x14ac:dyDescent="0.25">
      <c r="A45" s="8">
        <v>39</v>
      </c>
      <c r="B45" s="42" t="s">
        <v>1157</v>
      </c>
      <c r="C45" s="8" t="s">
        <v>350</v>
      </c>
      <c r="D45" s="8" t="s">
        <v>1113</v>
      </c>
      <c r="E45" s="8" t="s">
        <v>20</v>
      </c>
      <c r="F45" s="8" t="s">
        <v>20</v>
      </c>
      <c r="G45" s="8">
        <v>0.1</v>
      </c>
      <c r="H45" s="8">
        <v>0.1</v>
      </c>
      <c r="I45" s="8">
        <v>4.5999999999999996</v>
      </c>
      <c r="J45" s="8">
        <v>15.1</v>
      </c>
      <c r="K45" s="8">
        <v>5.4</v>
      </c>
      <c r="L45" s="8">
        <v>5.4</v>
      </c>
      <c r="M45" s="8" t="s">
        <v>20</v>
      </c>
      <c r="N45" s="8" t="s">
        <v>20</v>
      </c>
      <c r="O45" s="8" t="s">
        <v>20</v>
      </c>
      <c r="P45" s="8" t="s">
        <v>20</v>
      </c>
      <c r="Q45" s="8" t="s">
        <v>20</v>
      </c>
      <c r="R45" s="8" t="s">
        <v>20</v>
      </c>
      <c r="S45" s="8" t="s">
        <v>20</v>
      </c>
      <c r="T45" s="8" t="s">
        <v>20</v>
      </c>
      <c r="U45" s="8" t="s">
        <v>20</v>
      </c>
      <c r="V45" s="8" t="s">
        <v>20</v>
      </c>
      <c r="W45" s="8" t="s">
        <v>20</v>
      </c>
      <c r="X45" s="8" t="s">
        <v>20</v>
      </c>
      <c r="Y45" s="72" t="s">
        <v>20</v>
      </c>
    </row>
    <row r="46" spans="1:25" ht="15.75" customHeight="1" x14ac:dyDescent="0.25">
      <c r="A46" s="8">
        <v>40</v>
      </c>
      <c r="B46" s="42" t="s">
        <v>1158</v>
      </c>
      <c r="C46" s="8" t="s">
        <v>350</v>
      </c>
      <c r="D46" s="8" t="s">
        <v>1113</v>
      </c>
      <c r="E46" s="8" t="s">
        <v>20</v>
      </c>
      <c r="F46" s="8" t="s">
        <v>20</v>
      </c>
      <c r="G46" s="8">
        <v>44</v>
      </c>
      <c r="H46" s="8">
        <v>44</v>
      </c>
      <c r="I46" s="8">
        <v>48</v>
      </c>
      <c r="J46" s="8">
        <v>48</v>
      </c>
      <c r="K46" s="8">
        <v>52</v>
      </c>
      <c r="L46" s="8">
        <v>52</v>
      </c>
      <c r="M46" s="8">
        <v>56</v>
      </c>
      <c r="N46" s="8">
        <v>60</v>
      </c>
      <c r="O46" s="8">
        <v>64</v>
      </c>
      <c r="P46" s="8">
        <v>66</v>
      </c>
      <c r="Q46" s="8">
        <v>68</v>
      </c>
      <c r="R46" s="8">
        <v>70</v>
      </c>
      <c r="S46" s="8">
        <v>72</v>
      </c>
      <c r="T46" s="8">
        <v>74</v>
      </c>
      <c r="U46" s="8">
        <v>76</v>
      </c>
      <c r="V46" s="8">
        <v>78</v>
      </c>
      <c r="W46" s="8">
        <v>80</v>
      </c>
      <c r="X46" s="8">
        <v>82</v>
      </c>
      <c r="Y46" s="72" t="s">
        <v>20</v>
      </c>
    </row>
    <row r="47" spans="1:25" ht="15.75" customHeight="1" x14ac:dyDescent="0.25">
      <c r="A47" s="8">
        <v>41</v>
      </c>
      <c r="B47" s="42" t="s">
        <v>1159</v>
      </c>
      <c r="C47" s="8" t="s">
        <v>350</v>
      </c>
      <c r="D47" s="8" t="s">
        <v>1113</v>
      </c>
      <c r="E47" s="8" t="s">
        <v>20</v>
      </c>
      <c r="F47" s="8" t="s">
        <v>20</v>
      </c>
      <c r="G47" s="8">
        <v>20</v>
      </c>
      <c r="H47" s="8">
        <v>20</v>
      </c>
      <c r="I47" s="8">
        <v>24</v>
      </c>
      <c r="J47" s="8">
        <v>24</v>
      </c>
      <c r="K47" s="8">
        <v>31</v>
      </c>
      <c r="L47" s="8">
        <v>31</v>
      </c>
      <c r="M47" s="8">
        <v>34</v>
      </c>
      <c r="N47" s="8">
        <v>36</v>
      </c>
      <c r="O47" s="8">
        <v>38</v>
      </c>
      <c r="P47" s="8">
        <v>40</v>
      </c>
      <c r="Q47" s="8">
        <v>42</v>
      </c>
      <c r="R47" s="8">
        <v>44</v>
      </c>
      <c r="S47" s="8">
        <v>46</v>
      </c>
      <c r="T47" s="8">
        <v>48</v>
      </c>
      <c r="U47" s="8">
        <v>50</v>
      </c>
      <c r="V47" s="8">
        <v>52</v>
      </c>
      <c r="W47" s="8">
        <v>54</v>
      </c>
      <c r="X47" s="8">
        <v>56</v>
      </c>
      <c r="Y47" s="72" t="s">
        <v>20</v>
      </c>
    </row>
    <row r="48" spans="1:25" ht="15.75" customHeight="1" x14ac:dyDescent="0.25">
      <c r="A48" s="8">
        <v>42</v>
      </c>
      <c r="B48" s="42" t="s">
        <v>1160</v>
      </c>
      <c r="C48" s="8" t="s">
        <v>162</v>
      </c>
      <c r="D48" s="8" t="s">
        <v>1113</v>
      </c>
      <c r="E48" s="8" t="s">
        <v>20</v>
      </c>
      <c r="F48" s="8" t="s">
        <v>20</v>
      </c>
      <c r="G48" s="8">
        <v>1610</v>
      </c>
      <c r="H48" s="8">
        <v>1846</v>
      </c>
      <c r="I48" s="8">
        <v>1660</v>
      </c>
      <c r="J48" s="8">
        <v>2358</v>
      </c>
      <c r="K48" s="8">
        <v>1710</v>
      </c>
      <c r="L48" s="8">
        <v>2678</v>
      </c>
      <c r="M48" s="8">
        <v>1760</v>
      </c>
      <c r="N48" s="8">
        <v>1810</v>
      </c>
      <c r="O48" s="8">
        <v>1860</v>
      </c>
      <c r="P48" s="8">
        <v>1910</v>
      </c>
      <c r="Q48" s="8">
        <v>1960</v>
      </c>
      <c r="R48" s="8">
        <v>2010</v>
      </c>
      <c r="S48" s="8">
        <v>2060</v>
      </c>
      <c r="T48" s="8">
        <v>2110</v>
      </c>
      <c r="U48" s="8">
        <v>2160</v>
      </c>
      <c r="V48" s="8">
        <v>2210</v>
      </c>
      <c r="W48" s="8">
        <v>2260</v>
      </c>
      <c r="X48" s="8">
        <v>2310</v>
      </c>
      <c r="Y48" s="72" t="s">
        <v>20</v>
      </c>
    </row>
    <row r="49" spans="1:25" ht="15.75" customHeight="1" x14ac:dyDescent="0.25">
      <c r="A49" s="8">
        <v>43</v>
      </c>
      <c r="B49" s="42" t="s">
        <v>1161</v>
      </c>
      <c r="C49" s="8" t="s">
        <v>350</v>
      </c>
      <c r="D49" s="8" t="s">
        <v>1113</v>
      </c>
      <c r="E49" s="8">
        <v>32</v>
      </c>
      <c r="F49" s="8">
        <v>68.599999999999994</v>
      </c>
      <c r="G49" s="8">
        <v>32</v>
      </c>
      <c r="H49" s="8">
        <v>32</v>
      </c>
      <c r="I49" s="8">
        <v>32</v>
      </c>
      <c r="J49" s="8">
        <v>63.8</v>
      </c>
      <c r="K49" s="8">
        <v>33</v>
      </c>
      <c r="L49" s="8">
        <v>58.7</v>
      </c>
      <c r="M49" s="8">
        <v>33</v>
      </c>
      <c r="N49" s="8">
        <v>33</v>
      </c>
      <c r="O49" s="8">
        <v>33</v>
      </c>
      <c r="P49" s="8">
        <v>33</v>
      </c>
      <c r="Q49" s="8">
        <v>33</v>
      </c>
      <c r="R49" s="8">
        <v>33</v>
      </c>
      <c r="S49" s="8">
        <v>33</v>
      </c>
      <c r="T49" s="8">
        <v>33</v>
      </c>
      <c r="U49" s="8">
        <v>33</v>
      </c>
      <c r="V49" s="8">
        <v>33</v>
      </c>
      <c r="W49" s="8">
        <v>33</v>
      </c>
      <c r="X49" s="8">
        <v>33</v>
      </c>
      <c r="Y49" s="72" t="s">
        <v>20</v>
      </c>
    </row>
    <row r="50" spans="1:25" ht="15.75" customHeight="1" x14ac:dyDescent="0.25">
      <c r="A50" s="8">
        <v>44</v>
      </c>
      <c r="B50" s="42" t="s">
        <v>1162</v>
      </c>
      <c r="C50" s="8" t="s">
        <v>388</v>
      </c>
      <c r="D50" s="8" t="s">
        <v>1113</v>
      </c>
      <c r="E50" s="8" t="s">
        <v>20</v>
      </c>
      <c r="F50" s="8" t="s">
        <v>20</v>
      </c>
      <c r="G50" s="8">
        <v>46</v>
      </c>
      <c r="H50" s="8">
        <v>48.8</v>
      </c>
      <c r="I50" s="8">
        <v>47</v>
      </c>
      <c r="J50" s="8">
        <v>47</v>
      </c>
      <c r="K50" s="8">
        <v>48</v>
      </c>
      <c r="L50" s="8">
        <v>54.7</v>
      </c>
      <c r="M50" s="8">
        <v>49</v>
      </c>
      <c r="N50" s="8">
        <v>50</v>
      </c>
      <c r="O50" s="8">
        <v>50</v>
      </c>
      <c r="P50" s="8">
        <v>50</v>
      </c>
      <c r="Q50" s="8">
        <v>50</v>
      </c>
      <c r="R50" s="8">
        <v>50</v>
      </c>
      <c r="S50" s="8">
        <v>50</v>
      </c>
      <c r="T50" s="8">
        <v>50</v>
      </c>
      <c r="U50" s="8">
        <v>50</v>
      </c>
      <c r="V50" s="8">
        <v>50</v>
      </c>
      <c r="W50" s="8">
        <v>50</v>
      </c>
      <c r="X50" s="8">
        <v>50</v>
      </c>
      <c r="Y50" s="72" t="s">
        <v>20</v>
      </c>
    </row>
    <row r="51" spans="1:25" ht="15.75" customHeight="1" x14ac:dyDescent="0.25">
      <c r="A51" s="8">
        <v>45</v>
      </c>
      <c r="B51" s="42" t="s">
        <v>1163</v>
      </c>
      <c r="C51" s="8" t="s">
        <v>350</v>
      </c>
      <c r="D51" s="8" t="s">
        <v>1113</v>
      </c>
      <c r="E51" s="8">
        <v>6</v>
      </c>
      <c r="F51" s="8">
        <v>6.63</v>
      </c>
      <c r="G51" s="8">
        <v>7</v>
      </c>
      <c r="H51" s="8">
        <v>11.4</v>
      </c>
      <c r="I51" s="8">
        <v>7.5</v>
      </c>
      <c r="J51" s="8">
        <v>10</v>
      </c>
      <c r="K51" s="8">
        <v>8</v>
      </c>
      <c r="L51" s="8">
        <v>10.5</v>
      </c>
      <c r="M51" s="8">
        <v>8.5</v>
      </c>
      <c r="N51" s="8">
        <v>9</v>
      </c>
      <c r="O51" s="8">
        <v>9</v>
      </c>
      <c r="P51" s="8">
        <v>9</v>
      </c>
      <c r="Q51" s="8">
        <v>9</v>
      </c>
      <c r="R51" s="8">
        <v>9</v>
      </c>
      <c r="S51" s="8">
        <v>9</v>
      </c>
      <c r="T51" s="8">
        <v>9</v>
      </c>
      <c r="U51" s="8">
        <v>9</v>
      </c>
      <c r="V51" s="8">
        <v>9</v>
      </c>
      <c r="W51" s="8">
        <v>9</v>
      </c>
      <c r="X51" s="8">
        <v>9</v>
      </c>
      <c r="Y51" s="72" t="s">
        <v>20</v>
      </c>
    </row>
    <row r="52" spans="1:25" ht="15.75" customHeight="1" x14ac:dyDescent="0.25">
      <c r="A52" s="8">
        <v>46</v>
      </c>
      <c r="B52" s="42" t="s">
        <v>1164</v>
      </c>
      <c r="C52" s="8" t="s">
        <v>350</v>
      </c>
      <c r="D52" s="8" t="s">
        <v>1113</v>
      </c>
      <c r="E52" s="8" t="s">
        <v>20</v>
      </c>
      <c r="F52" s="8" t="s">
        <v>20</v>
      </c>
      <c r="G52" s="8">
        <v>60</v>
      </c>
      <c r="H52" s="8">
        <v>33</v>
      </c>
      <c r="I52" s="8">
        <v>65</v>
      </c>
      <c r="J52" s="8">
        <v>67</v>
      </c>
      <c r="K52" s="8">
        <v>70</v>
      </c>
      <c r="L52" s="8">
        <v>70</v>
      </c>
      <c r="M52" s="8">
        <v>75</v>
      </c>
      <c r="N52" s="8">
        <v>80</v>
      </c>
      <c r="O52" s="8">
        <v>80</v>
      </c>
      <c r="P52" s="8">
        <v>80</v>
      </c>
      <c r="Q52" s="8">
        <v>80</v>
      </c>
      <c r="R52" s="8">
        <v>80</v>
      </c>
      <c r="S52" s="8">
        <v>80</v>
      </c>
      <c r="T52" s="8">
        <v>80</v>
      </c>
      <c r="U52" s="8">
        <v>80</v>
      </c>
      <c r="V52" s="8">
        <v>80</v>
      </c>
      <c r="W52" s="8">
        <v>80</v>
      </c>
      <c r="X52" s="8">
        <v>80</v>
      </c>
      <c r="Y52" s="72" t="s">
        <v>20</v>
      </c>
    </row>
    <row r="53" spans="1:25" ht="15.75" customHeight="1" x14ac:dyDescent="0.25">
      <c r="A53" s="8">
        <v>47</v>
      </c>
      <c r="B53" s="42" t="s">
        <v>1165</v>
      </c>
      <c r="C53" s="8" t="s">
        <v>350</v>
      </c>
      <c r="D53" s="8" t="s">
        <v>1113</v>
      </c>
      <c r="E53" s="8" t="s">
        <v>20</v>
      </c>
      <c r="F53" s="8" t="s">
        <v>20</v>
      </c>
      <c r="G53" s="8">
        <v>1</v>
      </c>
      <c r="H53" s="8">
        <v>0.6</v>
      </c>
      <c r="I53" s="8">
        <v>1.02</v>
      </c>
      <c r="J53" s="8">
        <v>4.75</v>
      </c>
      <c r="K53" s="8">
        <v>1.04</v>
      </c>
      <c r="L53" s="8">
        <v>1.04</v>
      </c>
      <c r="M53" s="8">
        <v>1.06</v>
      </c>
      <c r="N53" s="8">
        <v>1.06</v>
      </c>
      <c r="O53" s="8">
        <v>1.06</v>
      </c>
      <c r="P53" s="8">
        <v>1.06</v>
      </c>
      <c r="Q53" s="8">
        <v>1.06</v>
      </c>
      <c r="R53" s="8">
        <v>1.06</v>
      </c>
      <c r="S53" s="8">
        <v>1.06</v>
      </c>
      <c r="T53" s="8">
        <v>1.06</v>
      </c>
      <c r="U53" s="8">
        <v>1.06</v>
      </c>
      <c r="V53" s="8">
        <v>1.06</v>
      </c>
      <c r="W53" s="8">
        <v>1.06</v>
      </c>
      <c r="X53" s="8">
        <v>1.06</v>
      </c>
      <c r="Y53" s="72" t="s">
        <v>20</v>
      </c>
    </row>
    <row r="54" spans="1:25" ht="15.75" customHeight="1" x14ac:dyDescent="0.25">
      <c r="A54" s="8">
        <v>48</v>
      </c>
      <c r="B54" s="42" t="s">
        <v>1166</v>
      </c>
      <c r="C54" s="8" t="s">
        <v>358</v>
      </c>
      <c r="D54" s="8" t="s">
        <v>1113</v>
      </c>
      <c r="E54" s="8" t="s">
        <v>20</v>
      </c>
      <c r="F54" s="8" t="s">
        <v>20</v>
      </c>
      <c r="G54" s="8">
        <v>26</v>
      </c>
      <c r="H54" s="8">
        <v>26</v>
      </c>
      <c r="I54" s="8">
        <v>28</v>
      </c>
      <c r="J54" s="8">
        <v>28</v>
      </c>
      <c r="K54" s="8">
        <v>30</v>
      </c>
      <c r="L54" s="8">
        <v>30</v>
      </c>
      <c r="M54" s="8">
        <v>30.5</v>
      </c>
      <c r="N54" s="8">
        <v>31</v>
      </c>
      <c r="O54" s="8">
        <v>31.5</v>
      </c>
      <c r="P54" s="8">
        <v>32</v>
      </c>
      <c r="Q54" s="8">
        <v>32.5</v>
      </c>
      <c r="R54" s="8">
        <v>33</v>
      </c>
      <c r="S54" s="8">
        <v>33.5</v>
      </c>
      <c r="T54" s="8">
        <v>34</v>
      </c>
      <c r="U54" s="8">
        <v>34.5</v>
      </c>
      <c r="V54" s="8">
        <v>35</v>
      </c>
      <c r="W54" s="8">
        <v>35.5</v>
      </c>
      <c r="X54" s="8">
        <v>36</v>
      </c>
      <c r="Y54" s="72" t="s">
        <v>20</v>
      </c>
    </row>
    <row r="55" spans="1:25" ht="15.75" customHeight="1" x14ac:dyDescent="0.25">
      <c r="A55" s="8">
        <v>49</v>
      </c>
      <c r="B55" s="42" t="s">
        <v>1167</v>
      </c>
      <c r="C55" s="7" t="s">
        <v>1168</v>
      </c>
      <c r="D55" s="8" t="s">
        <v>1113</v>
      </c>
      <c r="E55" s="8">
        <v>70000</v>
      </c>
      <c r="F55" s="8">
        <v>70000</v>
      </c>
      <c r="G55" s="8">
        <v>70000</v>
      </c>
      <c r="H55" s="8">
        <v>60578</v>
      </c>
      <c r="I55" s="8">
        <v>70000</v>
      </c>
      <c r="J55" s="8">
        <v>70000</v>
      </c>
      <c r="K55" s="8">
        <v>70000</v>
      </c>
      <c r="L55" s="8">
        <v>70000</v>
      </c>
      <c r="M55" s="8">
        <v>3920</v>
      </c>
      <c r="N55" s="8">
        <v>4076</v>
      </c>
      <c r="O55" s="8">
        <v>4199</v>
      </c>
      <c r="P55" s="8">
        <v>4199</v>
      </c>
      <c r="Q55" s="8">
        <v>4199</v>
      </c>
      <c r="R55" s="8">
        <v>4199</v>
      </c>
      <c r="S55" s="8">
        <v>4199</v>
      </c>
      <c r="T55" s="8">
        <v>4199</v>
      </c>
      <c r="U55" s="8">
        <v>4199</v>
      </c>
      <c r="V55" s="8">
        <v>4199</v>
      </c>
      <c r="W55" s="8">
        <v>4199</v>
      </c>
      <c r="X55" s="8">
        <v>4199</v>
      </c>
      <c r="Y55" s="72" t="s">
        <v>20</v>
      </c>
    </row>
    <row r="56" spans="1:25" ht="15.75" customHeight="1" x14ac:dyDescent="0.25">
      <c r="A56" s="8">
        <v>50</v>
      </c>
      <c r="B56" s="42" t="s">
        <v>1169</v>
      </c>
      <c r="C56" s="7" t="s">
        <v>1170</v>
      </c>
      <c r="D56" s="8" t="s">
        <v>1113</v>
      </c>
      <c r="E56" s="8" t="s">
        <v>20</v>
      </c>
      <c r="F56" s="8" t="s">
        <v>20</v>
      </c>
      <c r="G56" s="8">
        <v>66500</v>
      </c>
      <c r="H56" s="8">
        <v>78919</v>
      </c>
      <c r="I56" s="8">
        <v>66500</v>
      </c>
      <c r="J56" s="8">
        <v>66500</v>
      </c>
      <c r="K56" s="8">
        <v>66500</v>
      </c>
      <c r="L56" s="8">
        <v>66500</v>
      </c>
      <c r="M56" s="8">
        <v>122470</v>
      </c>
      <c r="N56" s="8">
        <v>127368</v>
      </c>
      <c r="O56" s="8">
        <v>132463</v>
      </c>
      <c r="P56" s="8">
        <v>132463</v>
      </c>
      <c r="Q56" s="8">
        <v>132463</v>
      </c>
      <c r="R56" s="8">
        <v>132463</v>
      </c>
      <c r="S56" s="8">
        <v>132463</v>
      </c>
      <c r="T56" s="8">
        <v>132463</v>
      </c>
      <c r="U56" s="8">
        <v>132463</v>
      </c>
      <c r="V56" s="8">
        <v>132463</v>
      </c>
      <c r="W56" s="8">
        <v>132463</v>
      </c>
      <c r="X56" s="8">
        <v>132463</v>
      </c>
      <c r="Y56" s="72" t="s">
        <v>20</v>
      </c>
    </row>
    <row r="57" spans="1:25" ht="15.75" customHeight="1" x14ac:dyDescent="0.25">
      <c r="A57" s="488" t="s">
        <v>1171</v>
      </c>
      <c r="B57" s="466"/>
      <c r="C57" s="466"/>
      <c r="D57" s="466"/>
      <c r="E57" s="466"/>
      <c r="F57" s="466"/>
      <c r="G57" s="466"/>
      <c r="H57" s="466"/>
      <c r="I57" s="466"/>
      <c r="J57" s="466"/>
      <c r="K57" s="466"/>
      <c r="L57" s="466"/>
      <c r="M57" s="466"/>
      <c r="N57" s="466"/>
      <c r="O57" s="466"/>
      <c r="P57" s="466"/>
      <c r="Q57" s="466"/>
      <c r="R57" s="466"/>
      <c r="S57" s="466"/>
      <c r="T57" s="466"/>
      <c r="U57" s="466"/>
      <c r="V57" s="466"/>
      <c r="W57" s="466"/>
      <c r="X57" s="467"/>
      <c r="Y57" s="28"/>
    </row>
    <row r="58" spans="1:25" ht="15.75" customHeight="1" x14ac:dyDescent="0.25">
      <c r="A58" s="8">
        <v>51</v>
      </c>
      <c r="B58" s="42" t="s">
        <v>1172</v>
      </c>
      <c r="C58" s="8" t="s">
        <v>350</v>
      </c>
      <c r="D58" s="8" t="s">
        <v>1128</v>
      </c>
      <c r="E58" s="8">
        <v>100</v>
      </c>
      <c r="F58" s="8">
        <v>100</v>
      </c>
      <c r="G58" s="8">
        <v>100</v>
      </c>
      <c r="H58" s="8">
        <v>100</v>
      </c>
      <c r="I58" s="8">
        <v>100</v>
      </c>
      <c r="J58" s="8">
        <v>100</v>
      </c>
      <c r="K58" s="8" t="s">
        <v>20</v>
      </c>
      <c r="L58" s="8" t="s">
        <v>20</v>
      </c>
      <c r="M58" s="8" t="s">
        <v>20</v>
      </c>
      <c r="N58" s="8" t="s">
        <v>20</v>
      </c>
      <c r="O58" s="8" t="s">
        <v>20</v>
      </c>
      <c r="P58" s="8" t="s">
        <v>20</v>
      </c>
      <c r="Q58" s="8" t="s">
        <v>20</v>
      </c>
      <c r="R58" s="8" t="s">
        <v>20</v>
      </c>
      <c r="S58" s="8" t="s">
        <v>20</v>
      </c>
      <c r="T58" s="8" t="s">
        <v>20</v>
      </c>
      <c r="U58" s="8" t="s">
        <v>20</v>
      </c>
      <c r="V58" s="8" t="s">
        <v>20</v>
      </c>
      <c r="W58" s="8" t="s">
        <v>20</v>
      </c>
      <c r="X58" s="8" t="s">
        <v>20</v>
      </c>
      <c r="Y58" s="72" t="s">
        <v>20</v>
      </c>
    </row>
    <row r="59" spans="1:25" ht="15.75" customHeight="1" x14ac:dyDescent="0.25">
      <c r="A59" s="8">
        <v>52</v>
      </c>
      <c r="B59" s="42" t="s">
        <v>1173</v>
      </c>
      <c r="C59" s="8" t="s">
        <v>350</v>
      </c>
      <c r="D59" s="8" t="s">
        <v>1128</v>
      </c>
      <c r="E59" s="8">
        <v>100</v>
      </c>
      <c r="F59" s="8">
        <v>100</v>
      </c>
      <c r="G59" s="8">
        <v>100</v>
      </c>
      <c r="H59" s="8">
        <v>100</v>
      </c>
      <c r="I59" s="8">
        <v>100</v>
      </c>
      <c r="J59" s="8">
        <v>100</v>
      </c>
      <c r="K59" s="8">
        <v>100</v>
      </c>
      <c r="L59" s="8">
        <v>100</v>
      </c>
      <c r="M59" s="8">
        <v>100</v>
      </c>
      <c r="N59" s="8">
        <v>100</v>
      </c>
      <c r="O59" s="8">
        <v>100</v>
      </c>
      <c r="P59" s="8">
        <v>100</v>
      </c>
      <c r="Q59" s="8">
        <v>100</v>
      </c>
      <c r="R59" s="8">
        <v>100</v>
      </c>
      <c r="S59" s="8">
        <v>100</v>
      </c>
      <c r="T59" s="8">
        <v>100</v>
      </c>
      <c r="U59" s="8">
        <v>100</v>
      </c>
      <c r="V59" s="8">
        <v>100</v>
      </c>
      <c r="W59" s="8">
        <v>100</v>
      </c>
      <c r="X59" s="8">
        <v>100</v>
      </c>
      <c r="Y59" s="72" t="s">
        <v>20</v>
      </c>
    </row>
    <row r="60" spans="1:25" ht="15.75" customHeight="1" x14ac:dyDescent="0.25">
      <c r="A60" s="8">
        <v>53</v>
      </c>
      <c r="B60" s="42" t="s">
        <v>1174</v>
      </c>
      <c r="C60" s="8" t="s">
        <v>350</v>
      </c>
      <c r="D60" s="8" t="s">
        <v>1128</v>
      </c>
      <c r="E60" s="8">
        <v>96</v>
      </c>
      <c r="F60" s="8">
        <v>93</v>
      </c>
      <c r="G60" s="8">
        <v>94</v>
      </c>
      <c r="H60" s="8">
        <v>81.099999999999994</v>
      </c>
      <c r="I60" s="8">
        <v>96</v>
      </c>
      <c r="J60" s="8">
        <v>84.5</v>
      </c>
      <c r="K60" s="8">
        <v>94</v>
      </c>
      <c r="L60" s="8">
        <v>71.3</v>
      </c>
      <c r="M60" s="8">
        <v>93</v>
      </c>
      <c r="N60" s="8">
        <v>91</v>
      </c>
      <c r="O60" s="8">
        <v>88</v>
      </c>
      <c r="P60" s="8">
        <v>87</v>
      </c>
      <c r="Q60" s="8">
        <v>86</v>
      </c>
      <c r="R60" s="8">
        <v>85</v>
      </c>
      <c r="S60" s="8">
        <v>84</v>
      </c>
      <c r="T60" s="8">
        <v>83</v>
      </c>
      <c r="U60" s="8">
        <v>82</v>
      </c>
      <c r="V60" s="8">
        <v>81</v>
      </c>
      <c r="W60" s="8">
        <v>80</v>
      </c>
      <c r="X60" s="8">
        <v>79</v>
      </c>
      <c r="Y60" s="72" t="s">
        <v>20</v>
      </c>
    </row>
    <row r="61" spans="1:25" ht="15.75" customHeight="1" x14ac:dyDescent="0.25">
      <c r="A61" s="8">
        <v>54</v>
      </c>
      <c r="B61" s="42" t="s">
        <v>1175</v>
      </c>
      <c r="C61" s="8" t="s">
        <v>350</v>
      </c>
      <c r="D61" s="8" t="s">
        <v>1128</v>
      </c>
      <c r="E61" s="8">
        <v>85</v>
      </c>
      <c r="F61" s="8">
        <v>88.1</v>
      </c>
      <c r="G61" s="8">
        <v>64</v>
      </c>
      <c r="H61" s="8">
        <v>87.1</v>
      </c>
      <c r="I61" s="8">
        <v>67</v>
      </c>
      <c r="J61" s="8">
        <v>73.400000000000006</v>
      </c>
      <c r="K61" s="8">
        <v>70</v>
      </c>
      <c r="L61" s="8">
        <v>81.7</v>
      </c>
      <c r="M61" s="8">
        <v>73</v>
      </c>
      <c r="N61" s="8">
        <v>75</v>
      </c>
      <c r="O61" s="8">
        <v>77</v>
      </c>
      <c r="P61" s="8">
        <v>79</v>
      </c>
      <c r="Q61" s="8">
        <v>81</v>
      </c>
      <c r="R61" s="8">
        <v>83</v>
      </c>
      <c r="S61" s="8">
        <v>85</v>
      </c>
      <c r="T61" s="8">
        <v>87</v>
      </c>
      <c r="U61" s="8">
        <v>89</v>
      </c>
      <c r="V61" s="8">
        <v>91</v>
      </c>
      <c r="W61" s="8">
        <v>93</v>
      </c>
      <c r="X61" s="8">
        <v>95</v>
      </c>
      <c r="Y61" s="72" t="s">
        <v>20</v>
      </c>
    </row>
    <row r="62" spans="1:25" ht="15.75" customHeight="1" x14ac:dyDescent="0.25">
      <c r="A62" s="8">
        <v>55</v>
      </c>
      <c r="B62" s="42" t="s">
        <v>1176</v>
      </c>
      <c r="C62" s="8" t="s">
        <v>350</v>
      </c>
      <c r="D62" s="8" t="s">
        <v>1128</v>
      </c>
      <c r="E62" s="8">
        <v>65</v>
      </c>
      <c r="F62" s="8">
        <v>73.7</v>
      </c>
      <c r="G62" s="8">
        <v>67</v>
      </c>
      <c r="H62" s="8">
        <v>73.7</v>
      </c>
      <c r="I62" s="8">
        <v>70</v>
      </c>
      <c r="J62" s="8">
        <v>70</v>
      </c>
      <c r="K62" s="8">
        <v>72</v>
      </c>
      <c r="L62" s="8">
        <v>72.099999999999994</v>
      </c>
      <c r="M62" s="8">
        <v>75</v>
      </c>
      <c r="N62" s="8">
        <v>77</v>
      </c>
      <c r="O62" s="8">
        <v>79</v>
      </c>
      <c r="P62" s="8">
        <v>81</v>
      </c>
      <c r="Q62" s="8">
        <v>83</v>
      </c>
      <c r="R62" s="8">
        <v>85</v>
      </c>
      <c r="S62" s="8">
        <v>87</v>
      </c>
      <c r="T62" s="8">
        <v>89</v>
      </c>
      <c r="U62" s="8">
        <v>91</v>
      </c>
      <c r="V62" s="8">
        <v>93</v>
      </c>
      <c r="W62" s="8">
        <v>95</v>
      </c>
      <c r="X62" s="8">
        <v>97</v>
      </c>
      <c r="Y62" s="72" t="s">
        <v>20</v>
      </c>
    </row>
    <row r="63" spans="1:25" ht="15.75" customHeight="1" x14ac:dyDescent="0.25">
      <c r="A63" s="8">
        <v>56</v>
      </c>
      <c r="B63" s="42" t="s">
        <v>1177</v>
      </c>
      <c r="C63" s="8" t="s">
        <v>350</v>
      </c>
      <c r="D63" s="8" t="s">
        <v>1128</v>
      </c>
      <c r="E63" s="8" t="s">
        <v>20</v>
      </c>
      <c r="F63" s="8" t="s">
        <v>20</v>
      </c>
      <c r="G63" s="8">
        <v>70</v>
      </c>
      <c r="H63" s="8">
        <v>70</v>
      </c>
      <c r="I63" s="8">
        <v>80</v>
      </c>
      <c r="J63" s="8">
        <v>89</v>
      </c>
      <c r="K63" s="8">
        <v>90</v>
      </c>
      <c r="L63" s="8">
        <v>87</v>
      </c>
      <c r="M63" s="8">
        <v>90</v>
      </c>
      <c r="N63" s="8">
        <v>90</v>
      </c>
      <c r="O63" s="8">
        <v>90</v>
      </c>
      <c r="P63" s="8">
        <v>90</v>
      </c>
      <c r="Q63" s="8">
        <v>90</v>
      </c>
      <c r="R63" s="8">
        <v>90</v>
      </c>
      <c r="S63" s="8">
        <v>90</v>
      </c>
      <c r="T63" s="8">
        <v>90</v>
      </c>
      <c r="U63" s="8">
        <v>90</v>
      </c>
      <c r="V63" s="8">
        <v>90</v>
      </c>
      <c r="W63" s="8">
        <v>90</v>
      </c>
      <c r="X63" s="8">
        <v>90</v>
      </c>
      <c r="Y63" s="72" t="s">
        <v>20</v>
      </c>
    </row>
    <row r="64" spans="1:25" ht="15.75" customHeight="1" x14ac:dyDescent="0.25">
      <c r="A64" s="8">
        <v>57</v>
      </c>
      <c r="B64" s="42" t="s">
        <v>1178</v>
      </c>
      <c r="C64" s="8" t="s">
        <v>1123</v>
      </c>
      <c r="D64" s="8" t="s">
        <v>1128</v>
      </c>
      <c r="E64" s="8">
        <v>15</v>
      </c>
      <c r="F64" s="8">
        <v>15</v>
      </c>
      <c r="G64" s="8">
        <v>15</v>
      </c>
      <c r="H64" s="8">
        <v>8</v>
      </c>
      <c r="I64" s="8">
        <v>15</v>
      </c>
      <c r="J64" s="8">
        <v>15</v>
      </c>
      <c r="K64" s="8">
        <v>15</v>
      </c>
      <c r="L64" s="8">
        <v>15</v>
      </c>
      <c r="M64" s="8">
        <v>15</v>
      </c>
      <c r="N64" s="8">
        <v>15</v>
      </c>
      <c r="O64" s="8">
        <v>15</v>
      </c>
      <c r="P64" s="8">
        <v>15</v>
      </c>
      <c r="Q64" s="8">
        <v>15</v>
      </c>
      <c r="R64" s="8">
        <v>15</v>
      </c>
      <c r="S64" s="8">
        <v>15</v>
      </c>
      <c r="T64" s="8">
        <v>15</v>
      </c>
      <c r="U64" s="8">
        <v>15</v>
      </c>
      <c r="V64" s="8">
        <v>15</v>
      </c>
      <c r="W64" s="8">
        <v>15</v>
      </c>
      <c r="X64" s="8">
        <v>15</v>
      </c>
      <c r="Y64" s="72" t="s">
        <v>20</v>
      </c>
    </row>
    <row r="65" spans="1:25" ht="15.75" customHeight="1" x14ac:dyDescent="0.25">
      <c r="A65" s="8">
        <v>58</v>
      </c>
      <c r="B65" s="42" t="s">
        <v>1179</v>
      </c>
      <c r="C65" s="8" t="s">
        <v>350</v>
      </c>
      <c r="D65" s="8" t="s">
        <v>1128</v>
      </c>
      <c r="E65" s="8" t="s">
        <v>20</v>
      </c>
      <c r="F65" s="8" t="s">
        <v>20</v>
      </c>
      <c r="G65" s="8" t="s">
        <v>20</v>
      </c>
      <c r="H65" s="8" t="s">
        <v>20</v>
      </c>
      <c r="I65" s="8" t="s">
        <v>20</v>
      </c>
      <c r="J65" s="8" t="s">
        <v>20</v>
      </c>
      <c r="K65" s="8">
        <v>70</v>
      </c>
      <c r="L65" s="8">
        <v>0.5</v>
      </c>
      <c r="M65" s="8">
        <v>70</v>
      </c>
      <c r="N65" s="8">
        <v>70</v>
      </c>
      <c r="O65" s="8" t="s">
        <v>20</v>
      </c>
      <c r="P65" s="8" t="s">
        <v>20</v>
      </c>
      <c r="Q65" s="8" t="s">
        <v>20</v>
      </c>
      <c r="R65" s="8" t="s">
        <v>20</v>
      </c>
      <c r="S65" s="8" t="s">
        <v>20</v>
      </c>
      <c r="T65" s="8" t="s">
        <v>20</v>
      </c>
      <c r="U65" s="8" t="s">
        <v>20</v>
      </c>
      <c r="V65" s="8" t="s">
        <v>20</v>
      </c>
      <c r="W65" s="8" t="s">
        <v>20</v>
      </c>
      <c r="X65" s="8" t="s">
        <v>20</v>
      </c>
      <c r="Y65" s="72" t="s">
        <v>20</v>
      </c>
    </row>
    <row r="66" spans="1:25" ht="15.75" customHeight="1" x14ac:dyDescent="0.25">
      <c r="A66" s="8">
        <v>59</v>
      </c>
      <c r="B66" s="42" t="s">
        <v>1180</v>
      </c>
      <c r="C66" s="8" t="s">
        <v>372</v>
      </c>
      <c r="D66" s="8" t="s">
        <v>1128</v>
      </c>
      <c r="E66" s="8">
        <v>2</v>
      </c>
      <c r="F66" s="8">
        <v>2</v>
      </c>
      <c r="G66" s="8">
        <v>2</v>
      </c>
      <c r="H66" s="8">
        <v>2</v>
      </c>
      <c r="I66" s="8">
        <v>2</v>
      </c>
      <c r="J66" s="8">
        <v>2</v>
      </c>
      <c r="K66" s="8">
        <v>2</v>
      </c>
      <c r="L66" s="8">
        <v>2</v>
      </c>
      <c r="M66" s="8">
        <v>2</v>
      </c>
      <c r="N66" s="8">
        <v>2</v>
      </c>
      <c r="O66" s="8">
        <v>2</v>
      </c>
      <c r="P66" s="8">
        <v>2</v>
      </c>
      <c r="Q66" s="8">
        <v>2</v>
      </c>
      <c r="R66" s="8">
        <v>2</v>
      </c>
      <c r="S66" s="8">
        <v>2</v>
      </c>
      <c r="T66" s="8">
        <v>2</v>
      </c>
      <c r="U66" s="8">
        <v>2</v>
      </c>
      <c r="V66" s="8">
        <v>2</v>
      </c>
      <c r="W66" s="8">
        <v>2</v>
      </c>
      <c r="X66" s="8">
        <v>2</v>
      </c>
      <c r="Y66" s="72" t="s">
        <v>20</v>
      </c>
    </row>
    <row r="67" spans="1:25" ht="15.75" customHeight="1" x14ac:dyDescent="0.25">
      <c r="A67" s="488" t="s">
        <v>1181</v>
      </c>
      <c r="B67" s="466"/>
      <c r="C67" s="466"/>
      <c r="D67" s="466"/>
      <c r="E67" s="466"/>
      <c r="F67" s="466"/>
      <c r="G67" s="466"/>
      <c r="H67" s="466"/>
      <c r="I67" s="466"/>
      <c r="J67" s="466"/>
      <c r="K67" s="466"/>
      <c r="L67" s="466"/>
      <c r="M67" s="466"/>
      <c r="N67" s="466"/>
      <c r="O67" s="466"/>
      <c r="P67" s="466"/>
      <c r="Q67" s="466"/>
      <c r="R67" s="466"/>
      <c r="S67" s="466"/>
      <c r="T67" s="466"/>
      <c r="U67" s="466"/>
      <c r="V67" s="466"/>
      <c r="W67" s="466"/>
      <c r="X67" s="502"/>
      <c r="Y67" s="28"/>
    </row>
    <row r="68" spans="1:25" ht="15.75" customHeight="1" x14ac:dyDescent="0.25">
      <c r="A68" s="8">
        <v>60</v>
      </c>
      <c r="B68" s="42" t="s">
        <v>1182</v>
      </c>
      <c r="C68" s="8" t="s">
        <v>350</v>
      </c>
      <c r="D68" s="8" t="s">
        <v>1113</v>
      </c>
      <c r="E68" s="8" t="s">
        <v>20</v>
      </c>
      <c r="F68" s="8" t="s">
        <v>20</v>
      </c>
      <c r="G68" s="8">
        <v>5</v>
      </c>
      <c r="H68" s="8">
        <v>5</v>
      </c>
      <c r="I68" s="8">
        <v>10</v>
      </c>
      <c r="J68" s="8">
        <v>10</v>
      </c>
      <c r="K68" s="8">
        <v>20</v>
      </c>
      <c r="L68" s="8">
        <v>20</v>
      </c>
      <c r="M68" s="8">
        <v>50</v>
      </c>
      <c r="N68" s="8">
        <v>75</v>
      </c>
      <c r="O68" s="8">
        <v>100</v>
      </c>
      <c r="P68" s="8" t="s">
        <v>20</v>
      </c>
      <c r="Q68" s="8" t="s">
        <v>20</v>
      </c>
      <c r="R68" s="8" t="s">
        <v>20</v>
      </c>
      <c r="S68" s="8" t="s">
        <v>20</v>
      </c>
      <c r="T68" s="8" t="s">
        <v>20</v>
      </c>
      <c r="U68" s="8" t="s">
        <v>20</v>
      </c>
      <c r="V68" s="8" t="s">
        <v>20</v>
      </c>
      <c r="W68" s="8" t="s">
        <v>20</v>
      </c>
      <c r="X68" s="8" t="s">
        <v>20</v>
      </c>
      <c r="Y68" s="72" t="s">
        <v>20</v>
      </c>
    </row>
    <row r="69" spans="1:25" ht="15.75" customHeight="1" x14ac:dyDescent="0.25">
      <c r="A69" s="493" t="s">
        <v>1183</v>
      </c>
      <c r="B69" s="466"/>
      <c r="C69" s="466"/>
      <c r="D69" s="466"/>
      <c r="E69" s="466"/>
      <c r="F69" s="466"/>
      <c r="G69" s="466"/>
      <c r="H69" s="466"/>
      <c r="I69" s="466"/>
      <c r="J69" s="466"/>
      <c r="K69" s="466"/>
      <c r="L69" s="466"/>
      <c r="M69" s="466"/>
      <c r="N69" s="466"/>
      <c r="O69" s="466"/>
      <c r="P69" s="466"/>
      <c r="Q69" s="466"/>
      <c r="R69" s="466"/>
      <c r="S69" s="466"/>
      <c r="T69" s="466"/>
      <c r="U69" s="466"/>
      <c r="V69" s="466"/>
      <c r="W69" s="466"/>
      <c r="X69" s="502"/>
      <c r="Y69" s="28"/>
    </row>
    <row r="70" spans="1:25" ht="15.75" customHeight="1" x14ac:dyDescent="0.25">
      <c r="A70" s="8">
        <v>61</v>
      </c>
      <c r="B70" s="42" t="s">
        <v>1184</v>
      </c>
      <c r="C70" s="8" t="s">
        <v>350</v>
      </c>
      <c r="D70" s="8" t="s">
        <v>1113</v>
      </c>
      <c r="E70" s="8">
        <v>2.61</v>
      </c>
      <c r="F70" s="8">
        <v>2.61</v>
      </c>
      <c r="G70" s="8" t="s">
        <v>20</v>
      </c>
      <c r="H70" s="8" t="s">
        <v>20</v>
      </c>
      <c r="I70" s="8" t="s">
        <v>20</v>
      </c>
      <c r="J70" s="8" t="s">
        <v>20</v>
      </c>
      <c r="K70" s="8" t="s">
        <v>20</v>
      </c>
      <c r="L70" s="8" t="s">
        <v>20</v>
      </c>
      <c r="M70" s="8" t="s">
        <v>20</v>
      </c>
      <c r="N70" s="8" t="s">
        <v>20</v>
      </c>
      <c r="O70" s="8" t="s">
        <v>20</v>
      </c>
      <c r="P70" s="8" t="s">
        <v>20</v>
      </c>
      <c r="Q70" s="8" t="s">
        <v>20</v>
      </c>
      <c r="R70" s="8" t="s">
        <v>20</v>
      </c>
      <c r="S70" s="8" t="s">
        <v>20</v>
      </c>
      <c r="T70" s="8" t="s">
        <v>20</v>
      </c>
      <c r="U70" s="8" t="s">
        <v>20</v>
      </c>
      <c r="V70" s="8" t="s">
        <v>20</v>
      </c>
      <c r="W70" s="8" t="s">
        <v>20</v>
      </c>
      <c r="X70" s="8" t="s">
        <v>20</v>
      </c>
      <c r="Y70" s="72" t="s">
        <v>20</v>
      </c>
    </row>
    <row r="71" spans="1:25" ht="15.75" customHeight="1" x14ac:dyDescent="0.25">
      <c r="A71" s="8">
        <v>62</v>
      </c>
      <c r="B71" s="42" t="s">
        <v>1185</v>
      </c>
      <c r="C71" s="8" t="s">
        <v>350</v>
      </c>
      <c r="D71" s="8" t="s">
        <v>1113</v>
      </c>
      <c r="E71" s="8">
        <v>1.74</v>
      </c>
      <c r="F71" s="8">
        <v>1.74</v>
      </c>
      <c r="G71" s="8" t="s">
        <v>20</v>
      </c>
      <c r="H71" s="8" t="s">
        <v>20</v>
      </c>
      <c r="I71" s="8" t="s">
        <v>20</v>
      </c>
      <c r="J71" s="8" t="s">
        <v>20</v>
      </c>
      <c r="K71" s="8" t="s">
        <v>20</v>
      </c>
      <c r="L71" s="8" t="s">
        <v>20</v>
      </c>
      <c r="M71" s="8" t="s">
        <v>20</v>
      </c>
      <c r="N71" s="8" t="s">
        <v>20</v>
      </c>
      <c r="O71" s="8" t="s">
        <v>20</v>
      </c>
      <c r="P71" s="8" t="s">
        <v>20</v>
      </c>
      <c r="Q71" s="8" t="s">
        <v>20</v>
      </c>
      <c r="R71" s="8" t="s">
        <v>20</v>
      </c>
      <c r="S71" s="8" t="s">
        <v>20</v>
      </c>
      <c r="T71" s="8" t="s">
        <v>20</v>
      </c>
      <c r="U71" s="8" t="s">
        <v>20</v>
      </c>
      <c r="V71" s="8" t="s">
        <v>20</v>
      </c>
      <c r="W71" s="8" t="s">
        <v>20</v>
      </c>
      <c r="X71" s="8" t="s">
        <v>20</v>
      </c>
      <c r="Y71" s="72" t="s">
        <v>20</v>
      </c>
    </row>
    <row r="72" spans="1:25" ht="15.75" customHeight="1" x14ac:dyDescent="0.25">
      <c r="A72" s="8">
        <v>63</v>
      </c>
      <c r="B72" s="42" t="s">
        <v>1186</v>
      </c>
      <c r="C72" s="8" t="s">
        <v>350</v>
      </c>
      <c r="D72" s="8" t="s">
        <v>1113</v>
      </c>
      <c r="E72" s="8">
        <v>7.75</v>
      </c>
      <c r="F72" s="8">
        <v>7.75</v>
      </c>
      <c r="G72" s="8" t="s">
        <v>20</v>
      </c>
      <c r="H72" s="8" t="s">
        <v>20</v>
      </c>
      <c r="I72" s="8" t="s">
        <v>20</v>
      </c>
      <c r="J72" s="8" t="s">
        <v>20</v>
      </c>
      <c r="K72" s="8" t="s">
        <v>20</v>
      </c>
      <c r="L72" s="8" t="s">
        <v>20</v>
      </c>
      <c r="M72" s="8" t="s">
        <v>20</v>
      </c>
      <c r="N72" s="8" t="s">
        <v>20</v>
      </c>
      <c r="O72" s="8" t="s">
        <v>20</v>
      </c>
      <c r="P72" s="8" t="s">
        <v>20</v>
      </c>
      <c r="Q72" s="8" t="s">
        <v>20</v>
      </c>
      <c r="R72" s="8" t="s">
        <v>20</v>
      </c>
      <c r="S72" s="8" t="s">
        <v>20</v>
      </c>
      <c r="T72" s="8" t="s">
        <v>20</v>
      </c>
      <c r="U72" s="8" t="s">
        <v>20</v>
      </c>
      <c r="V72" s="8" t="s">
        <v>20</v>
      </c>
      <c r="W72" s="8" t="s">
        <v>20</v>
      </c>
      <c r="X72" s="8" t="s">
        <v>20</v>
      </c>
      <c r="Y72" s="72" t="s">
        <v>20</v>
      </c>
    </row>
    <row r="73" spans="1:25" ht="15.75" customHeight="1" x14ac:dyDescent="0.25">
      <c r="A73" s="8">
        <v>64</v>
      </c>
      <c r="B73" s="42" t="s">
        <v>1187</v>
      </c>
      <c r="C73" s="8" t="s">
        <v>350</v>
      </c>
      <c r="D73" s="8" t="s">
        <v>1113</v>
      </c>
      <c r="E73" s="8">
        <v>1.84</v>
      </c>
      <c r="F73" s="8">
        <v>1.84</v>
      </c>
      <c r="G73" s="8" t="s">
        <v>20</v>
      </c>
      <c r="H73" s="8" t="s">
        <v>20</v>
      </c>
      <c r="I73" s="8" t="s">
        <v>20</v>
      </c>
      <c r="J73" s="8" t="s">
        <v>20</v>
      </c>
      <c r="K73" s="8" t="s">
        <v>20</v>
      </c>
      <c r="L73" s="8" t="s">
        <v>20</v>
      </c>
      <c r="M73" s="8" t="s">
        <v>20</v>
      </c>
      <c r="N73" s="8" t="s">
        <v>20</v>
      </c>
      <c r="O73" s="8" t="s">
        <v>20</v>
      </c>
      <c r="P73" s="8" t="s">
        <v>20</v>
      </c>
      <c r="Q73" s="8" t="s">
        <v>20</v>
      </c>
      <c r="R73" s="8" t="s">
        <v>20</v>
      </c>
      <c r="S73" s="8" t="s">
        <v>20</v>
      </c>
      <c r="T73" s="8" t="s">
        <v>20</v>
      </c>
      <c r="U73" s="8" t="s">
        <v>20</v>
      </c>
      <c r="V73" s="8" t="s">
        <v>20</v>
      </c>
      <c r="W73" s="8" t="s">
        <v>20</v>
      </c>
      <c r="X73" s="8" t="s">
        <v>20</v>
      </c>
      <c r="Y73" s="72" t="s">
        <v>20</v>
      </c>
    </row>
    <row r="74" spans="1:25" ht="15.75" customHeight="1" x14ac:dyDescent="0.25">
      <c r="A74" s="8">
        <v>65</v>
      </c>
      <c r="B74" s="42" t="s">
        <v>1188</v>
      </c>
      <c r="C74" s="8" t="s">
        <v>350</v>
      </c>
      <c r="D74" s="8" t="s">
        <v>1113</v>
      </c>
      <c r="E74" s="8">
        <v>1.74</v>
      </c>
      <c r="F74" s="8">
        <v>1.74</v>
      </c>
      <c r="G74" s="8" t="s">
        <v>20</v>
      </c>
      <c r="H74" s="8" t="s">
        <v>20</v>
      </c>
      <c r="I74" s="8" t="s">
        <v>20</v>
      </c>
      <c r="J74" s="8" t="s">
        <v>20</v>
      </c>
      <c r="K74" s="8" t="s">
        <v>20</v>
      </c>
      <c r="L74" s="8" t="s">
        <v>20</v>
      </c>
      <c r="M74" s="8" t="s">
        <v>20</v>
      </c>
      <c r="N74" s="8" t="s">
        <v>20</v>
      </c>
      <c r="O74" s="8" t="s">
        <v>20</v>
      </c>
      <c r="P74" s="8" t="s">
        <v>20</v>
      </c>
      <c r="Q74" s="8" t="s">
        <v>20</v>
      </c>
      <c r="R74" s="8" t="s">
        <v>20</v>
      </c>
      <c r="S74" s="8" t="s">
        <v>20</v>
      </c>
      <c r="T74" s="8" t="s">
        <v>20</v>
      </c>
      <c r="U74" s="8" t="s">
        <v>20</v>
      </c>
      <c r="V74" s="8" t="s">
        <v>20</v>
      </c>
      <c r="W74" s="8" t="s">
        <v>20</v>
      </c>
      <c r="X74" s="8" t="s">
        <v>20</v>
      </c>
      <c r="Y74" s="72" t="s">
        <v>20</v>
      </c>
    </row>
    <row r="75" spans="1:25" ht="15.75" customHeight="1" x14ac:dyDescent="0.25">
      <c r="A75" s="8">
        <v>66</v>
      </c>
      <c r="B75" s="42" t="s">
        <v>1189</v>
      </c>
      <c r="C75" s="8" t="s">
        <v>350</v>
      </c>
      <c r="D75" s="8" t="s">
        <v>1113</v>
      </c>
      <c r="E75" s="8">
        <v>6.52</v>
      </c>
      <c r="F75" s="8">
        <v>6.52</v>
      </c>
      <c r="G75" s="8" t="s">
        <v>20</v>
      </c>
      <c r="H75" s="8" t="s">
        <v>20</v>
      </c>
      <c r="I75" s="8" t="s">
        <v>20</v>
      </c>
      <c r="J75" s="8" t="s">
        <v>20</v>
      </c>
      <c r="K75" s="8" t="s">
        <v>20</v>
      </c>
      <c r="L75" s="8" t="s">
        <v>20</v>
      </c>
      <c r="M75" s="8" t="s">
        <v>20</v>
      </c>
      <c r="N75" s="8" t="s">
        <v>20</v>
      </c>
      <c r="O75" s="8" t="s">
        <v>20</v>
      </c>
      <c r="P75" s="8" t="s">
        <v>20</v>
      </c>
      <c r="Q75" s="8" t="s">
        <v>20</v>
      </c>
      <c r="R75" s="8" t="s">
        <v>20</v>
      </c>
      <c r="S75" s="8" t="s">
        <v>20</v>
      </c>
      <c r="T75" s="8" t="s">
        <v>20</v>
      </c>
      <c r="U75" s="8" t="s">
        <v>20</v>
      </c>
      <c r="V75" s="8" t="s">
        <v>20</v>
      </c>
      <c r="W75" s="8" t="s">
        <v>20</v>
      </c>
      <c r="X75" s="8" t="s">
        <v>20</v>
      </c>
      <c r="Y75" s="72" t="s">
        <v>20</v>
      </c>
    </row>
    <row r="76" spans="1:25" ht="15.75" customHeight="1" x14ac:dyDescent="0.25">
      <c r="A76" s="8">
        <v>67</v>
      </c>
      <c r="B76" s="42" t="s">
        <v>1190</v>
      </c>
      <c r="C76" s="8" t="s">
        <v>350</v>
      </c>
      <c r="D76" s="8" t="s">
        <v>1113</v>
      </c>
      <c r="E76" s="8">
        <v>12.05</v>
      </c>
      <c r="F76" s="8">
        <v>12.05</v>
      </c>
      <c r="G76" s="8" t="s">
        <v>20</v>
      </c>
      <c r="H76" s="8" t="s">
        <v>20</v>
      </c>
      <c r="I76" s="8" t="s">
        <v>20</v>
      </c>
      <c r="J76" s="8" t="s">
        <v>20</v>
      </c>
      <c r="K76" s="8" t="s">
        <v>20</v>
      </c>
      <c r="L76" s="8" t="s">
        <v>20</v>
      </c>
      <c r="M76" s="8" t="s">
        <v>20</v>
      </c>
      <c r="N76" s="8" t="s">
        <v>20</v>
      </c>
      <c r="O76" s="8" t="s">
        <v>20</v>
      </c>
      <c r="P76" s="8" t="s">
        <v>20</v>
      </c>
      <c r="Q76" s="8" t="s">
        <v>20</v>
      </c>
      <c r="R76" s="8" t="s">
        <v>20</v>
      </c>
      <c r="S76" s="8" t="s">
        <v>20</v>
      </c>
      <c r="T76" s="8" t="s">
        <v>20</v>
      </c>
      <c r="U76" s="8" t="s">
        <v>20</v>
      </c>
      <c r="V76" s="8" t="s">
        <v>20</v>
      </c>
      <c r="W76" s="8" t="s">
        <v>20</v>
      </c>
      <c r="X76" s="8" t="s">
        <v>20</v>
      </c>
      <c r="Y76" s="72" t="s">
        <v>20</v>
      </c>
    </row>
    <row r="77" spans="1:25" ht="15.75" customHeight="1" x14ac:dyDescent="0.25">
      <c r="A77" s="8">
        <v>68</v>
      </c>
      <c r="B77" s="42" t="s">
        <v>1191</v>
      </c>
      <c r="C77" s="8" t="s">
        <v>350</v>
      </c>
      <c r="D77" s="8" t="s">
        <v>1113</v>
      </c>
      <c r="E77" s="8">
        <v>6.43</v>
      </c>
      <c r="F77" s="8">
        <v>6.43</v>
      </c>
      <c r="G77" s="8" t="s">
        <v>20</v>
      </c>
      <c r="H77" s="8" t="s">
        <v>20</v>
      </c>
      <c r="I77" s="8" t="s">
        <v>20</v>
      </c>
      <c r="J77" s="8" t="s">
        <v>20</v>
      </c>
      <c r="K77" s="8" t="s">
        <v>20</v>
      </c>
      <c r="L77" s="8" t="s">
        <v>20</v>
      </c>
      <c r="M77" s="8" t="s">
        <v>20</v>
      </c>
      <c r="N77" s="8" t="s">
        <v>20</v>
      </c>
      <c r="O77" s="8" t="s">
        <v>20</v>
      </c>
      <c r="P77" s="8" t="s">
        <v>20</v>
      </c>
      <c r="Q77" s="8" t="s">
        <v>20</v>
      </c>
      <c r="R77" s="8" t="s">
        <v>20</v>
      </c>
      <c r="S77" s="8" t="s">
        <v>20</v>
      </c>
      <c r="T77" s="8" t="s">
        <v>20</v>
      </c>
      <c r="U77" s="8" t="s">
        <v>20</v>
      </c>
      <c r="V77" s="8" t="s">
        <v>20</v>
      </c>
      <c r="W77" s="8" t="s">
        <v>20</v>
      </c>
      <c r="X77" s="8" t="s">
        <v>20</v>
      </c>
      <c r="Y77" s="72" t="s">
        <v>20</v>
      </c>
    </row>
    <row r="78" spans="1:25" ht="15.75" customHeight="1" x14ac:dyDescent="0.25">
      <c r="A78" s="488" t="s">
        <v>1192</v>
      </c>
      <c r="B78" s="466"/>
      <c r="C78" s="466"/>
      <c r="D78" s="466"/>
      <c r="E78" s="466"/>
      <c r="F78" s="466"/>
      <c r="G78" s="466"/>
      <c r="H78" s="466"/>
      <c r="I78" s="466"/>
      <c r="J78" s="466"/>
      <c r="K78" s="466"/>
      <c r="L78" s="466"/>
      <c r="M78" s="466"/>
      <c r="N78" s="466"/>
      <c r="O78" s="466"/>
      <c r="P78" s="466"/>
      <c r="Q78" s="466"/>
      <c r="R78" s="466"/>
      <c r="S78" s="466"/>
      <c r="T78" s="466"/>
      <c r="U78" s="466"/>
      <c r="V78" s="466"/>
      <c r="W78" s="466"/>
      <c r="X78" s="502"/>
      <c r="Y78" s="28"/>
    </row>
    <row r="79" spans="1:25" ht="15.75" customHeight="1" x14ac:dyDescent="0.25">
      <c r="A79" s="8">
        <v>69</v>
      </c>
      <c r="B79" s="42" t="s">
        <v>1193</v>
      </c>
      <c r="C79" s="8" t="s">
        <v>350</v>
      </c>
      <c r="D79" s="8" t="s">
        <v>1113</v>
      </c>
      <c r="E79" s="8">
        <v>75.8</v>
      </c>
      <c r="F79" s="8">
        <v>74.400000000000006</v>
      </c>
      <c r="G79" s="8" t="s">
        <v>20</v>
      </c>
      <c r="H79" s="8" t="s">
        <v>20</v>
      </c>
      <c r="I79" s="8" t="s">
        <v>20</v>
      </c>
      <c r="J79" s="8" t="s">
        <v>20</v>
      </c>
      <c r="K79" s="8" t="s">
        <v>20</v>
      </c>
      <c r="L79" s="8" t="s">
        <v>20</v>
      </c>
      <c r="M79" s="8" t="s">
        <v>20</v>
      </c>
      <c r="N79" s="8" t="s">
        <v>20</v>
      </c>
      <c r="O79" s="8" t="s">
        <v>20</v>
      </c>
      <c r="P79" s="8" t="s">
        <v>20</v>
      </c>
      <c r="Q79" s="8" t="s">
        <v>20</v>
      </c>
      <c r="R79" s="8" t="s">
        <v>20</v>
      </c>
      <c r="S79" s="8" t="s">
        <v>20</v>
      </c>
      <c r="T79" s="8" t="s">
        <v>20</v>
      </c>
      <c r="U79" s="8" t="s">
        <v>20</v>
      </c>
      <c r="V79" s="8" t="s">
        <v>20</v>
      </c>
      <c r="W79" s="8" t="s">
        <v>20</v>
      </c>
      <c r="X79" s="8" t="s">
        <v>20</v>
      </c>
      <c r="Y79" s="72" t="s">
        <v>20</v>
      </c>
    </row>
    <row r="80" spans="1:25" ht="15.75" customHeight="1" x14ac:dyDescent="0.25">
      <c r="A80" s="8">
        <v>70</v>
      </c>
      <c r="B80" s="42" t="s">
        <v>1194</v>
      </c>
      <c r="C80" s="8" t="s">
        <v>350</v>
      </c>
      <c r="D80" s="8" t="s">
        <v>1113</v>
      </c>
      <c r="E80" s="8">
        <v>72.7</v>
      </c>
      <c r="F80" s="8">
        <v>71.5</v>
      </c>
      <c r="G80" s="8" t="s">
        <v>20</v>
      </c>
      <c r="H80" s="8" t="s">
        <v>20</v>
      </c>
      <c r="I80" s="8" t="s">
        <v>20</v>
      </c>
      <c r="J80" s="8" t="s">
        <v>20</v>
      </c>
      <c r="K80" s="8" t="s">
        <v>20</v>
      </c>
      <c r="L80" s="8" t="s">
        <v>20</v>
      </c>
      <c r="M80" s="8" t="s">
        <v>20</v>
      </c>
      <c r="N80" s="8" t="s">
        <v>20</v>
      </c>
      <c r="O80" s="8" t="s">
        <v>20</v>
      </c>
      <c r="P80" s="8" t="s">
        <v>20</v>
      </c>
      <c r="Q80" s="8" t="s">
        <v>20</v>
      </c>
      <c r="R80" s="8" t="s">
        <v>20</v>
      </c>
      <c r="S80" s="8" t="s">
        <v>20</v>
      </c>
      <c r="T80" s="8" t="s">
        <v>20</v>
      </c>
      <c r="U80" s="8" t="s">
        <v>20</v>
      </c>
      <c r="V80" s="8" t="s">
        <v>20</v>
      </c>
      <c r="W80" s="8" t="s">
        <v>20</v>
      </c>
      <c r="X80" s="8" t="s">
        <v>20</v>
      </c>
      <c r="Y80" s="72" t="s">
        <v>20</v>
      </c>
    </row>
    <row r="81" spans="1:25" ht="15.75" customHeight="1" x14ac:dyDescent="0.25">
      <c r="A81" s="8">
        <v>71</v>
      </c>
      <c r="B81" s="42" t="s">
        <v>1195</v>
      </c>
      <c r="C81" s="8" t="s">
        <v>350</v>
      </c>
      <c r="D81" s="8" t="s">
        <v>1113</v>
      </c>
      <c r="E81" s="8">
        <v>14.1</v>
      </c>
      <c r="F81" s="8">
        <v>14.1</v>
      </c>
      <c r="G81" s="8" t="s">
        <v>20</v>
      </c>
      <c r="H81" s="8" t="s">
        <v>20</v>
      </c>
      <c r="I81" s="8" t="s">
        <v>20</v>
      </c>
      <c r="J81" s="8" t="s">
        <v>20</v>
      </c>
      <c r="K81" s="8" t="s">
        <v>20</v>
      </c>
      <c r="L81" s="8" t="s">
        <v>20</v>
      </c>
      <c r="M81" s="8" t="s">
        <v>20</v>
      </c>
      <c r="N81" s="8" t="s">
        <v>20</v>
      </c>
      <c r="O81" s="8" t="s">
        <v>20</v>
      </c>
      <c r="P81" s="8" t="s">
        <v>20</v>
      </c>
      <c r="Q81" s="8" t="s">
        <v>20</v>
      </c>
      <c r="R81" s="8" t="s">
        <v>20</v>
      </c>
      <c r="S81" s="8" t="s">
        <v>20</v>
      </c>
      <c r="T81" s="8" t="s">
        <v>20</v>
      </c>
      <c r="U81" s="8" t="s">
        <v>20</v>
      </c>
      <c r="V81" s="8" t="s">
        <v>20</v>
      </c>
      <c r="W81" s="8" t="s">
        <v>20</v>
      </c>
      <c r="X81" s="8" t="s">
        <v>20</v>
      </c>
      <c r="Y81" s="72" t="s">
        <v>20</v>
      </c>
    </row>
    <row r="82" spans="1:25" ht="15.75" customHeight="1" x14ac:dyDescent="0.25">
      <c r="A82" s="8">
        <v>72</v>
      </c>
      <c r="B82" s="42" t="s">
        <v>1196</v>
      </c>
      <c r="C82" s="8" t="s">
        <v>350</v>
      </c>
      <c r="D82" s="8" t="s">
        <v>1113</v>
      </c>
      <c r="E82" s="8">
        <v>30</v>
      </c>
      <c r="F82" s="8">
        <v>30</v>
      </c>
      <c r="G82" s="8" t="s">
        <v>20</v>
      </c>
      <c r="H82" s="8" t="s">
        <v>20</v>
      </c>
      <c r="I82" s="8" t="s">
        <v>20</v>
      </c>
      <c r="J82" s="8" t="s">
        <v>20</v>
      </c>
      <c r="K82" s="8" t="s">
        <v>20</v>
      </c>
      <c r="L82" s="8" t="s">
        <v>20</v>
      </c>
      <c r="M82" s="8" t="s">
        <v>20</v>
      </c>
      <c r="N82" s="8" t="s">
        <v>20</v>
      </c>
      <c r="O82" s="8" t="s">
        <v>20</v>
      </c>
      <c r="P82" s="8" t="s">
        <v>20</v>
      </c>
      <c r="Q82" s="8" t="s">
        <v>20</v>
      </c>
      <c r="R82" s="8" t="s">
        <v>20</v>
      </c>
      <c r="S82" s="8" t="s">
        <v>20</v>
      </c>
      <c r="T82" s="8" t="s">
        <v>20</v>
      </c>
      <c r="U82" s="8" t="s">
        <v>20</v>
      </c>
      <c r="V82" s="8" t="s">
        <v>20</v>
      </c>
      <c r="W82" s="8" t="s">
        <v>20</v>
      </c>
      <c r="X82" s="8" t="s">
        <v>20</v>
      </c>
      <c r="Y82" s="72" t="s">
        <v>20</v>
      </c>
    </row>
    <row r="83" spans="1:25" ht="15.75" customHeight="1" x14ac:dyDescent="0.25">
      <c r="A83" s="8">
        <v>73</v>
      </c>
      <c r="B83" s="42" t="s">
        <v>1197</v>
      </c>
      <c r="C83" s="8" t="s">
        <v>350</v>
      </c>
      <c r="D83" s="8" t="s">
        <v>1113</v>
      </c>
      <c r="E83" s="8">
        <v>70</v>
      </c>
      <c r="F83" s="8">
        <v>70</v>
      </c>
      <c r="G83" s="8" t="s">
        <v>20</v>
      </c>
      <c r="H83" s="8" t="s">
        <v>20</v>
      </c>
      <c r="I83" s="8" t="s">
        <v>20</v>
      </c>
      <c r="J83" s="8" t="s">
        <v>20</v>
      </c>
      <c r="K83" s="8" t="s">
        <v>20</v>
      </c>
      <c r="L83" s="8" t="s">
        <v>20</v>
      </c>
      <c r="M83" s="8" t="s">
        <v>20</v>
      </c>
      <c r="N83" s="8" t="s">
        <v>20</v>
      </c>
      <c r="O83" s="8" t="s">
        <v>20</v>
      </c>
      <c r="P83" s="8" t="s">
        <v>20</v>
      </c>
      <c r="Q83" s="8" t="s">
        <v>20</v>
      </c>
      <c r="R83" s="8" t="s">
        <v>20</v>
      </c>
      <c r="S83" s="8" t="s">
        <v>20</v>
      </c>
      <c r="T83" s="8" t="s">
        <v>20</v>
      </c>
      <c r="U83" s="8" t="s">
        <v>20</v>
      </c>
      <c r="V83" s="8" t="s">
        <v>20</v>
      </c>
      <c r="W83" s="8" t="s">
        <v>20</v>
      </c>
      <c r="X83" s="8" t="s">
        <v>20</v>
      </c>
      <c r="Y83" s="72" t="s">
        <v>20</v>
      </c>
    </row>
    <row r="84" spans="1:25" ht="15.75" customHeight="1" x14ac:dyDescent="0.25">
      <c r="A84" s="8">
        <v>74</v>
      </c>
      <c r="B84" s="42" t="s">
        <v>1198</v>
      </c>
      <c r="C84" s="8" t="s">
        <v>350</v>
      </c>
      <c r="D84" s="8" t="s">
        <v>1113</v>
      </c>
      <c r="E84" s="8">
        <v>63</v>
      </c>
      <c r="F84" s="8">
        <v>63</v>
      </c>
      <c r="G84" s="8" t="s">
        <v>20</v>
      </c>
      <c r="H84" s="8" t="s">
        <v>20</v>
      </c>
      <c r="I84" s="8" t="s">
        <v>20</v>
      </c>
      <c r="J84" s="8" t="s">
        <v>20</v>
      </c>
      <c r="K84" s="8" t="s">
        <v>20</v>
      </c>
      <c r="L84" s="8" t="s">
        <v>20</v>
      </c>
      <c r="M84" s="8" t="s">
        <v>20</v>
      </c>
      <c r="N84" s="8" t="s">
        <v>20</v>
      </c>
      <c r="O84" s="8" t="s">
        <v>20</v>
      </c>
      <c r="P84" s="8" t="s">
        <v>20</v>
      </c>
      <c r="Q84" s="8" t="s">
        <v>20</v>
      </c>
      <c r="R84" s="8" t="s">
        <v>20</v>
      </c>
      <c r="S84" s="8" t="s">
        <v>20</v>
      </c>
      <c r="T84" s="8" t="s">
        <v>20</v>
      </c>
      <c r="U84" s="8" t="s">
        <v>20</v>
      </c>
      <c r="V84" s="8" t="s">
        <v>20</v>
      </c>
      <c r="W84" s="8" t="s">
        <v>20</v>
      </c>
      <c r="X84" s="8" t="s">
        <v>20</v>
      </c>
      <c r="Y84" s="72" t="s">
        <v>20</v>
      </c>
    </row>
    <row r="85" spans="1:25" ht="15.75" customHeight="1" x14ac:dyDescent="0.25">
      <c r="A85" s="8">
        <v>75</v>
      </c>
      <c r="B85" s="42" t="s">
        <v>1199</v>
      </c>
      <c r="C85" s="8" t="s">
        <v>350</v>
      </c>
      <c r="D85" s="8" t="s">
        <v>1113</v>
      </c>
      <c r="E85" s="8">
        <v>86</v>
      </c>
      <c r="F85" s="8">
        <v>86</v>
      </c>
      <c r="G85" s="8" t="s">
        <v>20</v>
      </c>
      <c r="H85" s="8" t="s">
        <v>20</v>
      </c>
      <c r="I85" s="8" t="s">
        <v>20</v>
      </c>
      <c r="J85" s="8" t="s">
        <v>20</v>
      </c>
      <c r="K85" s="8" t="s">
        <v>20</v>
      </c>
      <c r="L85" s="8" t="s">
        <v>20</v>
      </c>
      <c r="M85" s="8" t="s">
        <v>20</v>
      </c>
      <c r="N85" s="8" t="s">
        <v>20</v>
      </c>
      <c r="O85" s="8" t="s">
        <v>20</v>
      </c>
      <c r="P85" s="8" t="s">
        <v>20</v>
      </c>
      <c r="Q85" s="8" t="s">
        <v>20</v>
      </c>
      <c r="R85" s="8" t="s">
        <v>20</v>
      </c>
      <c r="S85" s="8" t="s">
        <v>20</v>
      </c>
      <c r="T85" s="8" t="s">
        <v>20</v>
      </c>
      <c r="U85" s="8" t="s">
        <v>20</v>
      </c>
      <c r="V85" s="8" t="s">
        <v>20</v>
      </c>
      <c r="W85" s="8" t="s">
        <v>20</v>
      </c>
      <c r="X85" s="8" t="s">
        <v>20</v>
      </c>
      <c r="Y85" s="72" t="s">
        <v>20</v>
      </c>
    </row>
    <row r="86" spans="1:25" ht="15.75" customHeight="1" x14ac:dyDescent="0.25">
      <c r="A86" s="8">
        <v>76</v>
      </c>
      <c r="B86" s="42" t="s">
        <v>1200</v>
      </c>
      <c r="C86" s="8" t="s">
        <v>350</v>
      </c>
      <c r="D86" s="8" t="s">
        <v>1113</v>
      </c>
      <c r="E86" s="8">
        <v>77</v>
      </c>
      <c r="F86" s="8">
        <v>77</v>
      </c>
      <c r="G86" s="8" t="s">
        <v>20</v>
      </c>
      <c r="H86" s="8" t="s">
        <v>20</v>
      </c>
      <c r="I86" s="8" t="s">
        <v>20</v>
      </c>
      <c r="J86" s="8" t="s">
        <v>20</v>
      </c>
      <c r="K86" s="8" t="s">
        <v>20</v>
      </c>
      <c r="L86" s="8" t="s">
        <v>20</v>
      </c>
      <c r="M86" s="8" t="s">
        <v>20</v>
      </c>
      <c r="N86" s="8" t="s">
        <v>20</v>
      </c>
      <c r="O86" s="8" t="s">
        <v>20</v>
      </c>
      <c r="P86" s="8" t="s">
        <v>20</v>
      </c>
      <c r="Q86" s="8" t="s">
        <v>20</v>
      </c>
      <c r="R86" s="8" t="s">
        <v>20</v>
      </c>
      <c r="S86" s="8" t="s">
        <v>20</v>
      </c>
      <c r="T86" s="8" t="s">
        <v>20</v>
      </c>
      <c r="U86" s="8" t="s">
        <v>20</v>
      </c>
      <c r="V86" s="8" t="s">
        <v>20</v>
      </c>
      <c r="W86" s="8" t="s">
        <v>20</v>
      </c>
      <c r="X86" s="8" t="s">
        <v>20</v>
      </c>
      <c r="Y86" s="72" t="s">
        <v>20</v>
      </c>
    </row>
    <row r="87" spans="1:25" ht="15.75" customHeight="1" x14ac:dyDescent="0.25">
      <c r="A87" s="488" t="s">
        <v>1201</v>
      </c>
      <c r="B87" s="466"/>
      <c r="C87" s="466"/>
      <c r="D87" s="466"/>
      <c r="E87" s="466"/>
      <c r="F87" s="466"/>
      <c r="G87" s="466"/>
      <c r="H87" s="466"/>
      <c r="I87" s="466"/>
      <c r="J87" s="466"/>
      <c r="K87" s="466"/>
      <c r="L87" s="466"/>
      <c r="M87" s="466"/>
      <c r="N87" s="466"/>
      <c r="O87" s="466"/>
      <c r="P87" s="466"/>
      <c r="Q87" s="466"/>
      <c r="R87" s="466"/>
      <c r="S87" s="466"/>
      <c r="T87" s="466"/>
      <c r="U87" s="466"/>
      <c r="V87" s="466"/>
      <c r="W87" s="466"/>
      <c r="X87" s="502"/>
      <c r="Y87" s="28"/>
    </row>
    <row r="88" spans="1:25" ht="15.75" customHeight="1" x14ac:dyDescent="0.25">
      <c r="A88" s="8">
        <v>77</v>
      </c>
      <c r="B88" s="42" t="s">
        <v>1115</v>
      </c>
      <c r="C88" s="8" t="s">
        <v>384</v>
      </c>
      <c r="D88" s="8" t="s">
        <v>1113</v>
      </c>
      <c r="E88" s="8">
        <v>154</v>
      </c>
      <c r="F88" s="8">
        <v>145.68600000000001</v>
      </c>
      <c r="G88" s="8">
        <v>152.9</v>
      </c>
      <c r="H88" s="8">
        <v>139.1</v>
      </c>
      <c r="I88" s="8">
        <v>151.5</v>
      </c>
      <c r="J88" s="8">
        <v>132.40600000000001</v>
      </c>
      <c r="K88" s="8" t="s">
        <v>20</v>
      </c>
      <c r="L88" s="8" t="s">
        <v>20</v>
      </c>
      <c r="M88" s="8" t="s">
        <v>20</v>
      </c>
      <c r="N88" s="8" t="s">
        <v>20</v>
      </c>
      <c r="O88" s="8" t="s">
        <v>20</v>
      </c>
      <c r="P88" s="8" t="s">
        <v>20</v>
      </c>
      <c r="Q88" s="8" t="s">
        <v>20</v>
      </c>
      <c r="R88" s="8" t="s">
        <v>20</v>
      </c>
      <c r="S88" s="8" t="s">
        <v>20</v>
      </c>
      <c r="T88" s="8" t="s">
        <v>20</v>
      </c>
      <c r="U88" s="8" t="s">
        <v>20</v>
      </c>
      <c r="V88" s="8" t="s">
        <v>20</v>
      </c>
      <c r="W88" s="8" t="s">
        <v>20</v>
      </c>
      <c r="X88" s="8" t="s">
        <v>20</v>
      </c>
      <c r="Y88" s="72" t="s">
        <v>20</v>
      </c>
    </row>
    <row r="89" spans="1:25" ht="15.75" customHeight="1" x14ac:dyDescent="0.25">
      <c r="A89" s="8">
        <v>78</v>
      </c>
      <c r="B89" s="42" t="s">
        <v>1202</v>
      </c>
      <c r="C89" s="8" t="s">
        <v>388</v>
      </c>
      <c r="D89" s="8" t="s">
        <v>1113</v>
      </c>
      <c r="E89" s="8">
        <v>10.199999999999999</v>
      </c>
      <c r="F89" s="8">
        <v>9.3770000000000007</v>
      </c>
      <c r="G89" s="8">
        <v>9.9</v>
      </c>
      <c r="H89" s="8">
        <v>8.6999999999999993</v>
      </c>
      <c r="I89" s="8">
        <v>9.5</v>
      </c>
      <c r="J89" s="8">
        <v>7.782</v>
      </c>
      <c r="K89" s="8" t="s">
        <v>20</v>
      </c>
      <c r="L89" s="8" t="s">
        <v>20</v>
      </c>
      <c r="M89" s="8" t="s">
        <v>20</v>
      </c>
      <c r="N89" s="8" t="s">
        <v>20</v>
      </c>
      <c r="O89" s="8" t="s">
        <v>20</v>
      </c>
      <c r="P89" s="8" t="s">
        <v>20</v>
      </c>
      <c r="Q89" s="8" t="s">
        <v>20</v>
      </c>
      <c r="R89" s="8" t="s">
        <v>20</v>
      </c>
      <c r="S89" s="8" t="s">
        <v>20</v>
      </c>
      <c r="T89" s="8" t="s">
        <v>20</v>
      </c>
      <c r="U89" s="8" t="s">
        <v>20</v>
      </c>
      <c r="V89" s="8" t="s">
        <v>20</v>
      </c>
      <c r="W89" s="8" t="s">
        <v>20</v>
      </c>
      <c r="X89" s="8" t="s">
        <v>20</v>
      </c>
      <c r="Y89" s="72" t="s">
        <v>20</v>
      </c>
    </row>
    <row r="90" spans="1:25" ht="15.75" customHeight="1" x14ac:dyDescent="0.25">
      <c r="A90" s="8">
        <v>79</v>
      </c>
      <c r="B90" s="42" t="s">
        <v>1203</v>
      </c>
      <c r="C90" s="8" t="s">
        <v>388</v>
      </c>
      <c r="D90" s="8" t="s">
        <v>1113</v>
      </c>
      <c r="E90" s="8">
        <v>11</v>
      </c>
      <c r="F90" s="8">
        <v>10.92</v>
      </c>
      <c r="G90" s="8">
        <v>10.8</v>
      </c>
      <c r="H90" s="8">
        <v>9.8000000000000007</v>
      </c>
      <c r="I90" s="8">
        <v>10.5</v>
      </c>
      <c r="J90" s="8">
        <v>9.3049999999999997</v>
      </c>
      <c r="K90" s="8" t="s">
        <v>20</v>
      </c>
      <c r="L90" s="8" t="s">
        <v>20</v>
      </c>
      <c r="M90" s="8" t="s">
        <v>20</v>
      </c>
      <c r="N90" s="8" t="s">
        <v>20</v>
      </c>
      <c r="O90" s="8" t="s">
        <v>20</v>
      </c>
      <c r="P90" s="8" t="s">
        <v>20</v>
      </c>
      <c r="Q90" s="8" t="s">
        <v>20</v>
      </c>
      <c r="R90" s="8" t="s">
        <v>20</v>
      </c>
      <c r="S90" s="8" t="s">
        <v>20</v>
      </c>
      <c r="T90" s="8" t="s">
        <v>20</v>
      </c>
      <c r="U90" s="8" t="s">
        <v>20</v>
      </c>
      <c r="V90" s="8" t="s">
        <v>20</v>
      </c>
      <c r="W90" s="8" t="s">
        <v>20</v>
      </c>
      <c r="X90" s="8" t="s">
        <v>20</v>
      </c>
      <c r="Y90" s="72" t="s">
        <v>20</v>
      </c>
    </row>
    <row r="91" spans="1:25" ht="15.75" customHeight="1" x14ac:dyDescent="0.25">
      <c r="A91" s="8">
        <v>80</v>
      </c>
      <c r="B91" s="42" t="s">
        <v>1204</v>
      </c>
      <c r="C91" s="8" t="s">
        <v>388</v>
      </c>
      <c r="D91" s="8" t="s">
        <v>1113</v>
      </c>
      <c r="E91" s="8">
        <v>93.6</v>
      </c>
      <c r="F91" s="8">
        <v>102</v>
      </c>
      <c r="G91" s="8">
        <v>94.5</v>
      </c>
      <c r="H91" s="8">
        <v>141.56299999999999</v>
      </c>
      <c r="I91" s="8">
        <v>95.6</v>
      </c>
      <c r="J91" s="8">
        <v>165.255</v>
      </c>
      <c r="K91" s="8" t="s">
        <v>20</v>
      </c>
      <c r="L91" s="8" t="s">
        <v>20</v>
      </c>
      <c r="M91" s="8" t="s">
        <v>20</v>
      </c>
      <c r="N91" s="8" t="s">
        <v>20</v>
      </c>
      <c r="O91" s="8" t="s">
        <v>20</v>
      </c>
      <c r="P91" s="8" t="s">
        <v>20</v>
      </c>
      <c r="Q91" s="8" t="s">
        <v>20</v>
      </c>
      <c r="R91" s="8" t="s">
        <v>20</v>
      </c>
      <c r="S91" s="8" t="s">
        <v>20</v>
      </c>
      <c r="T91" s="8" t="s">
        <v>20</v>
      </c>
      <c r="U91" s="8" t="s">
        <v>20</v>
      </c>
      <c r="V91" s="8" t="s">
        <v>20</v>
      </c>
      <c r="W91" s="8" t="s">
        <v>20</v>
      </c>
      <c r="X91" s="8" t="s">
        <v>20</v>
      </c>
      <c r="Y91" s="72" t="s">
        <v>20</v>
      </c>
    </row>
    <row r="92" spans="1:25" ht="15.75" customHeight="1" x14ac:dyDescent="0.25">
      <c r="A92" s="8">
        <v>81</v>
      </c>
      <c r="B92" s="42" t="s">
        <v>1205</v>
      </c>
      <c r="C92" s="8" t="s">
        <v>1112</v>
      </c>
      <c r="D92" s="8" t="s">
        <v>1113</v>
      </c>
      <c r="E92" s="8">
        <v>47.9</v>
      </c>
      <c r="F92" s="73">
        <v>0.46</v>
      </c>
      <c r="G92" s="8">
        <v>46.7</v>
      </c>
      <c r="H92" s="8">
        <v>46.1</v>
      </c>
      <c r="I92" s="8">
        <v>46.1</v>
      </c>
      <c r="J92" s="8">
        <v>39.200000000000003</v>
      </c>
      <c r="K92" s="8" t="s">
        <v>20</v>
      </c>
      <c r="L92" s="8" t="s">
        <v>20</v>
      </c>
      <c r="M92" s="8" t="s">
        <v>20</v>
      </c>
      <c r="N92" s="8" t="s">
        <v>20</v>
      </c>
      <c r="O92" s="8" t="s">
        <v>20</v>
      </c>
      <c r="P92" s="8" t="s">
        <v>20</v>
      </c>
      <c r="Q92" s="8" t="s">
        <v>20</v>
      </c>
      <c r="R92" s="8" t="s">
        <v>20</v>
      </c>
      <c r="S92" s="8" t="s">
        <v>20</v>
      </c>
      <c r="T92" s="8" t="s">
        <v>20</v>
      </c>
      <c r="U92" s="8" t="s">
        <v>20</v>
      </c>
      <c r="V92" s="8" t="s">
        <v>20</v>
      </c>
      <c r="W92" s="8" t="s">
        <v>20</v>
      </c>
      <c r="X92" s="8" t="s">
        <v>20</v>
      </c>
      <c r="Y92" s="72" t="s">
        <v>20</v>
      </c>
    </row>
    <row r="93" spans="1:25" ht="15.75" customHeight="1" x14ac:dyDescent="0.25">
      <c r="A93" s="8">
        <v>82</v>
      </c>
      <c r="B93" s="42" t="s">
        <v>1206</v>
      </c>
      <c r="C93" s="8" t="s">
        <v>350</v>
      </c>
      <c r="D93" s="8" t="s">
        <v>1113</v>
      </c>
      <c r="E93" s="8">
        <v>5.8</v>
      </c>
      <c r="F93" s="8">
        <v>4.57</v>
      </c>
      <c r="G93" s="8">
        <v>5.6</v>
      </c>
      <c r="H93" s="8">
        <v>3.88</v>
      </c>
      <c r="I93" s="8">
        <v>5.4</v>
      </c>
      <c r="J93" s="8">
        <v>3.03</v>
      </c>
      <c r="K93" s="8" t="s">
        <v>20</v>
      </c>
      <c r="L93" s="8" t="s">
        <v>20</v>
      </c>
      <c r="M93" s="8" t="s">
        <v>20</v>
      </c>
      <c r="N93" s="8" t="s">
        <v>20</v>
      </c>
      <c r="O93" s="8" t="s">
        <v>20</v>
      </c>
      <c r="P93" s="8" t="s">
        <v>20</v>
      </c>
      <c r="Q93" s="8" t="s">
        <v>20</v>
      </c>
      <c r="R93" s="8" t="s">
        <v>20</v>
      </c>
      <c r="S93" s="8" t="s">
        <v>20</v>
      </c>
      <c r="T93" s="8" t="s">
        <v>20</v>
      </c>
      <c r="U93" s="8" t="s">
        <v>20</v>
      </c>
      <c r="V93" s="8" t="s">
        <v>20</v>
      </c>
      <c r="W93" s="8" t="s">
        <v>20</v>
      </c>
      <c r="X93" s="8" t="s">
        <v>20</v>
      </c>
      <c r="Y93" s="72" t="s">
        <v>20</v>
      </c>
    </row>
    <row r="94" spans="1:25" ht="16.5" customHeight="1" x14ac:dyDescent="0.25">
      <c r="A94" s="493" t="s">
        <v>1207</v>
      </c>
      <c r="B94" s="466"/>
      <c r="C94" s="466"/>
      <c r="D94" s="466"/>
      <c r="E94" s="466"/>
      <c r="F94" s="466"/>
      <c r="G94" s="466"/>
      <c r="H94" s="466"/>
      <c r="I94" s="466"/>
      <c r="J94" s="466"/>
      <c r="K94" s="466"/>
      <c r="L94" s="466"/>
      <c r="M94" s="466"/>
      <c r="N94" s="466"/>
      <c r="O94" s="466"/>
      <c r="P94" s="466"/>
      <c r="Q94" s="466"/>
      <c r="R94" s="466"/>
      <c r="S94" s="466"/>
      <c r="T94" s="466"/>
      <c r="U94" s="466"/>
      <c r="V94" s="466"/>
      <c r="W94" s="466"/>
      <c r="X94" s="502"/>
      <c r="Y94" s="28"/>
    </row>
    <row r="95" spans="1:25" ht="15.75" customHeight="1" x14ac:dyDescent="0.25">
      <c r="A95" s="8">
        <v>83</v>
      </c>
      <c r="B95" s="42" t="s">
        <v>1208</v>
      </c>
      <c r="C95" s="8" t="s">
        <v>350</v>
      </c>
      <c r="D95" s="7" t="s">
        <v>924</v>
      </c>
      <c r="E95" s="8">
        <v>80</v>
      </c>
      <c r="F95" s="8">
        <v>80</v>
      </c>
      <c r="G95" s="8">
        <v>100</v>
      </c>
      <c r="H95" s="8" t="s">
        <v>20</v>
      </c>
      <c r="I95" s="8" t="s">
        <v>20</v>
      </c>
      <c r="J95" s="8" t="s">
        <v>20</v>
      </c>
      <c r="K95" s="8" t="s">
        <v>20</v>
      </c>
      <c r="L95" s="8" t="s">
        <v>20</v>
      </c>
      <c r="M95" s="8" t="s">
        <v>20</v>
      </c>
      <c r="N95" s="8" t="s">
        <v>20</v>
      </c>
      <c r="O95" s="8" t="s">
        <v>20</v>
      </c>
      <c r="P95" s="8" t="s">
        <v>20</v>
      </c>
      <c r="Q95" s="8" t="s">
        <v>20</v>
      </c>
      <c r="R95" s="8" t="s">
        <v>20</v>
      </c>
      <c r="S95" s="8" t="s">
        <v>20</v>
      </c>
      <c r="T95" s="8" t="s">
        <v>20</v>
      </c>
      <c r="U95" s="8" t="s">
        <v>20</v>
      </c>
      <c r="V95" s="8" t="s">
        <v>20</v>
      </c>
      <c r="W95" s="8" t="s">
        <v>20</v>
      </c>
      <c r="X95" s="8" t="s">
        <v>20</v>
      </c>
      <c r="Y95" s="72" t="s">
        <v>20</v>
      </c>
    </row>
    <row r="96" spans="1:25" ht="15.75" customHeight="1" x14ac:dyDescent="0.25">
      <c r="A96" s="8">
        <v>84</v>
      </c>
      <c r="B96" s="42" t="s">
        <v>1209</v>
      </c>
      <c r="C96" s="8" t="s">
        <v>350</v>
      </c>
      <c r="D96" s="7" t="s">
        <v>924</v>
      </c>
      <c r="E96" s="8">
        <v>12.5</v>
      </c>
      <c r="F96" s="8">
        <v>12.5</v>
      </c>
      <c r="G96" s="8" t="s">
        <v>20</v>
      </c>
      <c r="H96" s="8" t="s">
        <v>20</v>
      </c>
      <c r="I96" s="8" t="s">
        <v>20</v>
      </c>
      <c r="J96" s="8" t="s">
        <v>20</v>
      </c>
      <c r="K96" s="8" t="s">
        <v>20</v>
      </c>
      <c r="L96" s="8" t="s">
        <v>20</v>
      </c>
      <c r="M96" s="8" t="s">
        <v>20</v>
      </c>
      <c r="N96" s="8" t="s">
        <v>20</v>
      </c>
      <c r="O96" s="8" t="s">
        <v>20</v>
      </c>
      <c r="P96" s="8" t="s">
        <v>20</v>
      </c>
      <c r="Q96" s="8" t="s">
        <v>20</v>
      </c>
      <c r="R96" s="8" t="s">
        <v>20</v>
      </c>
      <c r="S96" s="8" t="s">
        <v>20</v>
      </c>
      <c r="T96" s="8" t="s">
        <v>20</v>
      </c>
      <c r="U96" s="8" t="s">
        <v>20</v>
      </c>
      <c r="V96" s="8" t="s">
        <v>20</v>
      </c>
      <c r="W96" s="8" t="s">
        <v>20</v>
      </c>
      <c r="X96" s="8" t="s">
        <v>20</v>
      </c>
      <c r="Y96" s="72" t="s">
        <v>20</v>
      </c>
    </row>
    <row r="97" spans="1:25" ht="15.75" customHeight="1" x14ac:dyDescent="0.25">
      <c r="A97" s="8">
        <v>85</v>
      </c>
      <c r="B97" s="42" t="s">
        <v>926</v>
      </c>
      <c r="C97" s="8" t="s">
        <v>350</v>
      </c>
      <c r="D97" s="7" t="s">
        <v>924</v>
      </c>
      <c r="E97" s="8" t="s">
        <v>20</v>
      </c>
      <c r="F97" s="8" t="s">
        <v>20</v>
      </c>
      <c r="G97" s="8">
        <v>20</v>
      </c>
      <c r="H97" s="8" t="s">
        <v>20</v>
      </c>
      <c r="I97" s="8" t="s">
        <v>20</v>
      </c>
      <c r="J97" s="8" t="s">
        <v>20</v>
      </c>
      <c r="K97" s="8" t="s">
        <v>20</v>
      </c>
      <c r="L97" s="8" t="s">
        <v>20</v>
      </c>
      <c r="M97" s="8" t="s">
        <v>20</v>
      </c>
      <c r="N97" s="8" t="s">
        <v>20</v>
      </c>
      <c r="O97" s="8" t="s">
        <v>20</v>
      </c>
      <c r="P97" s="8" t="s">
        <v>20</v>
      </c>
      <c r="Q97" s="8" t="s">
        <v>20</v>
      </c>
      <c r="R97" s="8" t="s">
        <v>20</v>
      </c>
      <c r="S97" s="8" t="s">
        <v>20</v>
      </c>
      <c r="T97" s="8" t="s">
        <v>20</v>
      </c>
      <c r="U97" s="8" t="s">
        <v>20</v>
      </c>
      <c r="V97" s="8" t="s">
        <v>20</v>
      </c>
      <c r="W97" s="8" t="s">
        <v>20</v>
      </c>
      <c r="X97" s="8" t="s">
        <v>20</v>
      </c>
      <c r="Y97" s="72" t="s">
        <v>20</v>
      </c>
    </row>
    <row r="98" spans="1:25" ht="15.75" customHeight="1" x14ac:dyDescent="0.25">
      <c r="A98" s="493" t="s">
        <v>1210</v>
      </c>
      <c r="B98" s="466"/>
      <c r="C98" s="466"/>
      <c r="D98" s="466"/>
      <c r="E98" s="466"/>
      <c r="F98" s="466"/>
      <c r="G98" s="466"/>
      <c r="H98" s="466"/>
      <c r="I98" s="466"/>
      <c r="J98" s="466"/>
      <c r="K98" s="466"/>
      <c r="L98" s="466"/>
      <c r="M98" s="466"/>
      <c r="N98" s="466"/>
      <c r="O98" s="466"/>
      <c r="P98" s="466"/>
      <c r="Q98" s="466"/>
      <c r="R98" s="466"/>
      <c r="S98" s="466"/>
      <c r="T98" s="466"/>
      <c r="U98" s="466"/>
      <c r="V98" s="466"/>
      <c r="W98" s="466"/>
      <c r="X98" s="502"/>
      <c r="Y98" s="28"/>
    </row>
    <row r="99" spans="1:25" ht="15.75" customHeight="1" x14ac:dyDescent="0.25">
      <c r="A99" s="8">
        <v>86</v>
      </c>
      <c r="B99" s="42" t="s">
        <v>1211</v>
      </c>
      <c r="C99" s="8" t="s">
        <v>350</v>
      </c>
      <c r="D99" s="8" t="s">
        <v>1113</v>
      </c>
      <c r="E99" s="8">
        <v>26.6</v>
      </c>
      <c r="F99" s="8">
        <v>30.68</v>
      </c>
      <c r="G99" s="8">
        <v>40.71</v>
      </c>
      <c r="H99" s="8">
        <v>41.46</v>
      </c>
      <c r="I99" s="8">
        <v>62.54</v>
      </c>
      <c r="J99" s="8">
        <v>72.7</v>
      </c>
      <c r="K99" s="8" t="s">
        <v>20</v>
      </c>
      <c r="L99" s="8" t="s">
        <v>20</v>
      </c>
      <c r="M99" s="8" t="s">
        <v>20</v>
      </c>
      <c r="N99" s="8" t="s">
        <v>20</v>
      </c>
      <c r="O99" s="8" t="s">
        <v>20</v>
      </c>
      <c r="P99" s="8" t="s">
        <v>20</v>
      </c>
      <c r="Q99" s="8" t="s">
        <v>20</v>
      </c>
      <c r="R99" s="8" t="s">
        <v>20</v>
      </c>
      <c r="S99" s="8" t="s">
        <v>20</v>
      </c>
      <c r="T99" s="8" t="s">
        <v>20</v>
      </c>
      <c r="U99" s="8" t="s">
        <v>20</v>
      </c>
      <c r="V99" s="8" t="s">
        <v>20</v>
      </c>
      <c r="W99" s="8" t="s">
        <v>20</v>
      </c>
      <c r="X99" s="8" t="s">
        <v>20</v>
      </c>
      <c r="Y99" s="72" t="s">
        <v>20</v>
      </c>
    </row>
    <row r="100" spans="1:25" ht="15.75" customHeight="1" x14ac:dyDescent="0.25">
      <c r="A100" s="8">
        <v>87</v>
      </c>
      <c r="B100" s="42" t="s">
        <v>1212</v>
      </c>
      <c r="C100" s="8" t="s">
        <v>372</v>
      </c>
      <c r="D100" s="8" t="s">
        <v>1113</v>
      </c>
      <c r="E100" s="8">
        <v>11</v>
      </c>
      <c r="F100" s="8">
        <v>11</v>
      </c>
      <c r="G100" s="8">
        <v>11</v>
      </c>
      <c r="H100" s="8">
        <v>13</v>
      </c>
      <c r="I100" s="8">
        <v>43</v>
      </c>
      <c r="J100" s="8">
        <v>50</v>
      </c>
      <c r="K100" s="8" t="s">
        <v>20</v>
      </c>
      <c r="L100" s="8" t="s">
        <v>20</v>
      </c>
      <c r="M100" s="8" t="s">
        <v>20</v>
      </c>
      <c r="N100" s="8" t="s">
        <v>20</v>
      </c>
      <c r="O100" s="8" t="s">
        <v>20</v>
      </c>
      <c r="P100" s="8" t="s">
        <v>20</v>
      </c>
      <c r="Q100" s="8" t="s">
        <v>20</v>
      </c>
      <c r="R100" s="8" t="s">
        <v>20</v>
      </c>
      <c r="S100" s="8" t="s">
        <v>20</v>
      </c>
      <c r="T100" s="8" t="s">
        <v>20</v>
      </c>
      <c r="U100" s="8" t="s">
        <v>20</v>
      </c>
      <c r="V100" s="8" t="s">
        <v>20</v>
      </c>
      <c r="W100" s="8" t="s">
        <v>20</v>
      </c>
      <c r="X100" s="8" t="s">
        <v>20</v>
      </c>
      <c r="Y100" s="72" t="s">
        <v>20</v>
      </c>
    </row>
    <row r="101" spans="1:25" ht="15.75" customHeight="1" x14ac:dyDescent="0.25">
      <c r="A101" s="8">
        <v>88</v>
      </c>
      <c r="B101" s="42" t="s">
        <v>1213</v>
      </c>
      <c r="C101" s="8" t="s">
        <v>350</v>
      </c>
      <c r="D101" s="8" t="s">
        <v>1113</v>
      </c>
      <c r="E101" s="8">
        <v>5.88</v>
      </c>
      <c r="F101" s="8">
        <v>5.88</v>
      </c>
      <c r="G101" s="8">
        <v>5.88</v>
      </c>
      <c r="H101" s="8">
        <v>5.88</v>
      </c>
      <c r="I101" s="8">
        <v>5.88</v>
      </c>
      <c r="J101" s="8">
        <v>5.88</v>
      </c>
      <c r="K101" s="8" t="s">
        <v>20</v>
      </c>
      <c r="L101" s="8" t="s">
        <v>20</v>
      </c>
      <c r="M101" s="8" t="s">
        <v>20</v>
      </c>
      <c r="N101" s="8" t="s">
        <v>20</v>
      </c>
      <c r="O101" s="8" t="s">
        <v>20</v>
      </c>
      <c r="P101" s="8" t="s">
        <v>20</v>
      </c>
      <c r="Q101" s="8" t="s">
        <v>20</v>
      </c>
      <c r="R101" s="8" t="s">
        <v>20</v>
      </c>
      <c r="S101" s="8" t="s">
        <v>20</v>
      </c>
      <c r="T101" s="8" t="s">
        <v>20</v>
      </c>
      <c r="U101" s="8" t="s">
        <v>20</v>
      </c>
      <c r="V101" s="8" t="s">
        <v>20</v>
      </c>
      <c r="W101" s="8" t="s">
        <v>20</v>
      </c>
      <c r="X101" s="8" t="s">
        <v>20</v>
      </c>
      <c r="Y101" s="72" t="s">
        <v>20</v>
      </c>
    </row>
    <row r="102" spans="1:25" ht="15.75" customHeight="1" x14ac:dyDescent="0.25">
      <c r="A102" s="8">
        <v>89</v>
      </c>
      <c r="B102" s="42" t="s">
        <v>1214</v>
      </c>
      <c r="C102" s="8" t="s">
        <v>350</v>
      </c>
      <c r="D102" s="8" t="s">
        <v>1113</v>
      </c>
      <c r="E102" s="8">
        <v>38.049999999999997</v>
      </c>
      <c r="F102" s="8">
        <v>21.78</v>
      </c>
      <c r="G102" s="8">
        <v>65.930000000000007</v>
      </c>
      <c r="H102" s="8">
        <v>55.4</v>
      </c>
      <c r="I102" s="8">
        <v>66.709999999999994</v>
      </c>
      <c r="J102" s="8">
        <v>68.37</v>
      </c>
      <c r="K102" s="8" t="s">
        <v>20</v>
      </c>
      <c r="L102" s="8" t="s">
        <v>20</v>
      </c>
      <c r="M102" s="8" t="s">
        <v>20</v>
      </c>
      <c r="N102" s="8" t="s">
        <v>20</v>
      </c>
      <c r="O102" s="8" t="s">
        <v>20</v>
      </c>
      <c r="P102" s="8" t="s">
        <v>20</v>
      </c>
      <c r="Q102" s="8" t="s">
        <v>20</v>
      </c>
      <c r="R102" s="8" t="s">
        <v>20</v>
      </c>
      <c r="S102" s="8" t="s">
        <v>20</v>
      </c>
      <c r="T102" s="8" t="s">
        <v>20</v>
      </c>
      <c r="U102" s="8" t="s">
        <v>20</v>
      </c>
      <c r="V102" s="8" t="s">
        <v>20</v>
      </c>
      <c r="W102" s="8" t="s">
        <v>20</v>
      </c>
      <c r="X102" s="8" t="s">
        <v>20</v>
      </c>
      <c r="Y102" s="72" t="s">
        <v>20</v>
      </c>
    </row>
    <row r="103" spans="1:25" ht="15.75" customHeight="1" x14ac:dyDescent="0.25">
      <c r="A103" s="8">
        <v>90</v>
      </c>
      <c r="B103" s="42" t="s">
        <v>1215</v>
      </c>
      <c r="C103" s="8" t="s">
        <v>350</v>
      </c>
      <c r="D103" s="8" t="s">
        <v>1113</v>
      </c>
      <c r="E103" s="8">
        <v>5.32</v>
      </c>
      <c r="F103" s="8">
        <v>6.14</v>
      </c>
      <c r="G103" s="8">
        <v>8.14</v>
      </c>
      <c r="H103" s="8">
        <v>8.2899999999999991</v>
      </c>
      <c r="I103" s="8">
        <v>12.51</v>
      </c>
      <c r="J103" s="8">
        <v>14.54</v>
      </c>
      <c r="K103" s="8" t="s">
        <v>20</v>
      </c>
      <c r="L103" s="8" t="s">
        <v>20</v>
      </c>
      <c r="M103" s="8" t="s">
        <v>20</v>
      </c>
      <c r="N103" s="8" t="s">
        <v>20</v>
      </c>
      <c r="O103" s="8" t="s">
        <v>20</v>
      </c>
      <c r="P103" s="8" t="s">
        <v>20</v>
      </c>
      <c r="Q103" s="8" t="s">
        <v>20</v>
      </c>
      <c r="R103" s="8" t="s">
        <v>20</v>
      </c>
      <c r="S103" s="8" t="s">
        <v>20</v>
      </c>
      <c r="T103" s="8" t="s">
        <v>20</v>
      </c>
      <c r="U103" s="8" t="s">
        <v>20</v>
      </c>
      <c r="V103" s="8" t="s">
        <v>20</v>
      </c>
      <c r="W103" s="8" t="s">
        <v>20</v>
      </c>
      <c r="X103" s="8" t="s">
        <v>20</v>
      </c>
      <c r="Y103" s="72" t="s">
        <v>20</v>
      </c>
    </row>
    <row r="104" spans="1:25" ht="15.75" customHeight="1" x14ac:dyDescent="0.25">
      <c r="A104" s="8">
        <v>91</v>
      </c>
      <c r="B104" s="42" t="s">
        <v>1216</v>
      </c>
      <c r="C104" s="8" t="s">
        <v>162</v>
      </c>
      <c r="D104" s="8" t="s">
        <v>1113</v>
      </c>
      <c r="E104" s="8">
        <v>82100</v>
      </c>
      <c r="F104" s="8">
        <v>94640</v>
      </c>
      <c r="G104" s="8">
        <v>125660</v>
      </c>
      <c r="H104" s="8">
        <v>258140</v>
      </c>
      <c r="I104" s="8">
        <v>189860</v>
      </c>
      <c r="J104" s="8">
        <v>310580</v>
      </c>
      <c r="K104" s="8" t="s">
        <v>20</v>
      </c>
      <c r="L104" s="8" t="s">
        <v>20</v>
      </c>
      <c r="M104" s="8" t="s">
        <v>20</v>
      </c>
      <c r="N104" s="8" t="s">
        <v>20</v>
      </c>
      <c r="O104" s="8" t="s">
        <v>20</v>
      </c>
      <c r="P104" s="8" t="s">
        <v>20</v>
      </c>
      <c r="Q104" s="8" t="s">
        <v>20</v>
      </c>
      <c r="R104" s="8" t="s">
        <v>20</v>
      </c>
      <c r="S104" s="8" t="s">
        <v>20</v>
      </c>
      <c r="T104" s="8" t="s">
        <v>20</v>
      </c>
      <c r="U104" s="8" t="s">
        <v>20</v>
      </c>
      <c r="V104" s="8" t="s">
        <v>20</v>
      </c>
      <c r="W104" s="8" t="s">
        <v>20</v>
      </c>
      <c r="X104" s="8" t="s">
        <v>20</v>
      </c>
      <c r="Y104" s="72" t="s">
        <v>20</v>
      </c>
    </row>
    <row r="105" spans="1:25" ht="15.75" customHeight="1" x14ac:dyDescent="0.25">
      <c r="A105" s="8">
        <v>92</v>
      </c>
      <c r="B105" s="42" t="s">
        <v>1217</v>
      </c>
      <c r="C105" s="8" t="s">
        <v>162</v>
      </c>
      <c r="D105" s="8" t="s">
        <v>1113</v>
      </c>
      <c r="E105" s="8">
        <v>4105</v>
      </c>
      <c r="F105" s="8">
        <v>4732</v>
      </c>
      <c r="G105" s="8">
        <v>6283</v>
      </c>
      <c r="H105" s="8">
        <v>12907</v>
      </c>
      <c r="I105" s="8">
        <v>9493</v>
      </c>
      <c r="J105" s="8">
        <v>15529</v>
      </c>
      <c r="K105" s="8" t="s">
        <v>20</v>
      </c>
      <c r="L105" s="8" t="s">
        <v>20</v>
      </c>
      <c r="M105" s="8" t="s">
        <v>20</v>
      </c>
      <c r="N105" s="8" t="s">
        <v>20</v>
      </c>
      <c r="O105" s="8" t="s">
        <v>20</v>
      </c>
      <c r="P105" s="8" t="s">
        <v>20</v>
      </c>
      <c r="Q105" s="8" t="s">
        <v>20</v>
      </c>
      <c r="R105" s="8" t="s">
        <v>20</v>
      </c>
      <c r="S105" s="8" t="s">
        <v>20</v>
      </c>
      <c r="T105" s="8" t="s">
        <v>20</v>
      </c>
      <c r="U105" s="8" t="s">
        <v>20</v>
      </c>
      <c r="V105" s="8" t="s">
        <v>20</v>
      </c>
      <c r="W105" s="8" t="s">
        <v>20</v>
      </c>
      <c r="X105" s="8" t="s">
        <v>20</v>
      </c>
      <c r="Y105" s="72" t="s">
        <v>20</v>
      </c>
    </row>
    <row r="106" spans="1:25" ht="15.75" customHeight="1" x14ac:dyDescent="0.25">
      <c r="A106" s="8">
        <v>93</v>
      </c>
      <c r="B106" s="42" t="s">
        <v>1218</v>
      </c>
      <c r="C106" s="8" t="s">
        <v>1219</v>
      </c>
      <c r="D106" s="8" t="s">
        <v>1113</v>
      </c>
      <c r="E106" s="8">
        <v>5132.71</v>
      </c>
      <c r="F106" s="8">
        <v>12719.01</v>
      </c>
      <c r="G106" s="8">
        <v>8750.64</v>
      </c>
      <c r="H106" s="8">
        <v>14267.21</v>
      </c>
      <c r="I106" s="8">
        <v>15233.92</v>
      </c>
      <c r="J106" s="8">
        <v>18349.59</v>
      </c>
      <c r="K106" s="8" t="s">
        <v>20</v>
      </c>
      <c r="L106" s="8" t="s">
        <v>20</v>
      </c>
      <c r="M106" s="8" t="s">
        <v>20</v>
      </c>
      <c r="N106" s="8" t="s">
        <v>20</v>
      </c>
      <c r="O106" s="8" t="s">
        <v>20</v>
      </c>
      <c r="P106" s="8" t="s">
        <v>20</v>
      </c>
      <c r="Q106" s="8" t="s">
        <v>20</v>
      </c>
      <c r="R106" s="8" t="s">
        <v>20</v>
      </c>
      <c r="S106" s="8" t="s">
        <v>20</v>
      </c>
      <c r="T106" s="8" t="s">
        <v>20</v>
      </c>
      <c r="U106" s="8" t="s">
        <v>20</v>
      </c>
      <c r="V106" s="8" t="s">
        <v>20</v>
      </c>
      <c r="W106" s="8" t="s">
        <v>20</v>
      </c>
      <c r="X106" s="8" t="s">
        <v>20</v>
      </c>
      <c r="Y106" s="72" t="s">
        <v>20</v>
      </c>
    </row>
    <row r="107" spans="1:25" ht="15.75" customHeight="1" x14ac:dyDescent="0.25">
      <c r="A107" s="493" t="s">
        <v>1220</v>
      </c>
      <c r="B107" s="466"/>
      <c r="C107" s="466"/>
      <c r="D107" s="466"/>
      <c r="E107" s="466"/>
      <c r="F107" s="466"/>
      <c r="G107" s="466"/>
      <c r="H107" s="466"/>
      <c r="I107" s="466"/>
      <c r="J107" s="466"/>
      <c r="K107" s="466"/>
      <c r="L107" s="466"/>
      <c r="M107" s="466"/>
      <c r="N107" s="466"/>
      <c r="O107" s="466"/>
      <c r="P107" s="466"/>
      <c r="Q107" s="466"/>
      <c r="R107" s="466"/>
      <c r="S107" s="466"/>
      <c r="T107" s="466"/>
      <c r="U107" s="466"/>
      <c r="V107" s="466"/>
      <c r="W107" s="466"/>
      <c r="X107" s="502"/>
      <c r="Y107" s="28"/>
    </row>
    <row r="108" spans="1:25" ht="15.75" customHeight="1" x14ac:dyDescent="0.25">
      <c r="A108" s="8">
        <v>94</v>
      </c>
      <c r="B108" s="42" t="s">
        <v>1221</v>
      </c>
      <c r="C108" s="8" t="s">
        <v>372</v>
      </c>
      <c r="D108" s="7" t="s">
        <v>29</v>
      </c>
      <c r="E108" s="8" t="s">
        <v>20</v>
      </c>
      <c r="F108" s="8" t="s">
        <v>20</v>
      </c>
      <c r="G108" s="8">
        <v>3</v>
      </c>
      <c r="H108" s="8">
        <v>3</v>
      </c>
      <c r="I108" s="8">
        <v>7</v>
      </c>
      <c r="J108" s="8">
        <v>7</v>
      </c>
      <c r="K108" s="8">
        <v>4</v>
      </c>
      <c r="L108" s="8">
        <v>9</v>
      </c>
      <c r="M108" s="8">
        <v>11</v>
      </c>
      <c r="N108" s="8">
        <v>15</v>
      </c>
      <c r="O108" s="8" t="s">
        <v>20</v>
      </c>
      <c r="P108" s="8" t="s">
        <v>20</v>
      </c>
      <c r="Q108" s="8" t="s">
        <v>20</v>
      </c>
      <c r="R108" s="8" t="s">
        <v>20</v>
      </c>
      <c r="S108" s="8" t="s">
        <v>20</v>
      </c>
      <c r="T108" s="8" t="s">
        <v>20</v>
      </c>
      <c r="U108" s="8" t="s">
        <v>20</v>
      </c>
      <c r="V108" s="8" t="s">
        <v>20</v>
      </c>
      <c r="W108" s="8" t="s">
        <v>20</v>
      </c>
      <c r="X108" s="8" t="s">
        <v>20</v>
      </c>
      <c r="Y108" s="72" t="s">
        <v>20</v>
      </c>
    </row>
    <row r="109" spans="1:25" ht="15.75" customHeight="1" x14ac:dyDescent="0.25">
      <c r="A109" s="8">
        <v>95</v>
      </c>
      <c r="B109" s="42" t="s">
        <v>1222</v>
      </c>
      <c r="C109" s="8" t="s">
        <v>372</v>
      </c>
      <c r="D109" s="8" t="s">
        <v>110</v>
      </c>
      <c r="E109" s="8" t="s">
        <v>20</v>
      </c>
      <c r="F109" s="8" t="s">
        <v>20</v>
      </c>
      <c r="G109" s="8">
        <v>1</v>
      </c>
      <c r="H109" s="8">
        <v>1</v>
      </c>
      <c r="I109" s="8">
        <v>1</v>
      </c>
      <c r="J109" s="8">
        <v>1</v>
      </c>
      <c r="K109" s="8">
        <v>2</v>
      </c>
      <c r="L109" s="8">
        <v>2</v>
      </c>
      <c r="M109" s="8">
        <v>2</v>
      </c>
      <c r="N109" s="8">
        <v>3</v>
      </c>
      <c r="O109" s="8" t="s">
        <v>20</v>
      </c>
      <c r="P109" s="8" t="s">
        <v>20</v>
      </c>
      <c r="Q109" s="8" t="s">
        <v>20</v>
      </c>
      <c r="R109" s="8" t="s">
        <v>20</v>
      </c>
      <c r="S109" s="8" t="s">
        <v>20</v>
      </c>
      <c r="T109" s="8" t="s">
        <v>20</v>
      </c>
      <c r="U109" s="8" t="s">
        <v>20</v>
      </c>
      <c r="V109" s="8" t="s">
        <v>20</v>
      </c>
      <c r="W109" s="8" t="s">
        <v>20</v>
      </c>
      <c r="X109" s="8" t="s">
        <v>20</v>
      </c>
      <c r="Y109" s="72" t="s">
        <v>20</v>
      </c>
    </row>
    <row r="110" spans="1:25" ht="15.75" customHeight="1" x14ac:dyDescent="0.25">
      <c r="A110" s="8">
        <v>96</v>
      </c>
      <c r="B110" s="42" t="s">
        <v>1223</v>
      </c>
      <c r="C110" s="8" t="s">
        <v>372</v>
      </c>
      <c r="D110" s="8" t="s">
        <v>110</v>
      </c>
      <c r="E110" s="8" t="s">
        <v>20</v>
      </c>
      <c r="F110" s="8" t="s">
        <v>20</v>
      </c>
      <c r="G110" s="8">
        <v>2</v>
      </c>
      <c r="H110" s="8">
        <v>2</v>
      </c>
      <c r="I110" s="8">
        <v>2</v>
      </c>
      <c r="J110" s="8">
        <v>2</v>
      </c>
      <c r="K110" s="8">
        <v>3</v>
      </c>
      <c r="L110" s="8">
        <v>3</v>
      </c>
      <c r="M110" s="8">
        <v>3</v>
      </c>
      <c r="N110" s="8">
        <v>4</v>
      </c>
      <c r="O110" s="8" t="s">
        <v>20</v>
      </c>
      <c r="P110" s="8" t="s">
        <v>20</v>
      </c>
      <c r="Q110" s="8" t="s">
        <v>20</v>
      </c>
      <c r="R110" s="8" t="s">
        <v>20</v>
      </c>
      <c r="S110" s="8" t="s">
        <v>20</v>
      </c>
      <c r="T110" s="8" t="s">
        <v>20</v>
      </c>
      <c r="U110" s="8" t="s">
        <v>20</v>
      </c>
      <c r="V110" s="8" t="s">
        <v>20</v>
      </c>
      <c r="W110" s="8" t="s">
        <v>20</v>
      </c>
      <c r="X110" s="8" t="s">
        <v>20</v>
      </c>
      <c r="Y110" s="72" t="s">
        <v>20</v>
      </c>
    </row>
    <row r="111" spans="1:25" ht="15.75" customHeight="1" x14ac:dyDescent="0.25">
      <c r="A111" s="8">
        <v>97</v>
      </c>
      <c r="B111" s="42" t="s">
        <v>1224</v>
      </c>
      <c r="C111" s="8" t="s">
        <v>372</v>
      </c>
      <c r="D111" s="7" t="s">
        <v>29</v>
      </c>
      <c r="E111" s="8" t="s">
        <v>20</v>
      </c>
      <c r="F111" s="8" t="s">
        <v>20</v>
      </c>
      <c r="G111" s="8" t="s">
        <v>20</v>
      </c>
      <c r="H111" s="8" t="s">
        <v>20</v>
      </c>
      <c r="I111" s="8" t="s">
        <v>20</v>
      </c>
      <c r="J111" s="8" t="s">
        <v>20</v>
      </c>
      <c r="K111" s="8">
        <v>2</v>
      </c>
      <c r="L111" s="8">
        <v>2</v>
      </c>
      <c r="M111" s="8">
        <v>5</v>
      </c>
      <c r="N111" s="8">
        <v>10</v>
      </c>
      <c r="O111" s="8" t="s">
        <v>20</v>
      </c>
      <c r="P111" s="8" t="s">
        <v>20</v>
      </c>
      <c r="Q111" s="8" t="s">
        <v>20</v>
      </c>
      <c r="R111" s="8" t="s">
        <v>20</v>
      </c>
      <c r="S111" s="8" t="s">
        <v>20</v>
      </c>
      <c r="T111" s="8" t="s">
        <v>20</v>
      </c>
      <c r="U111" s="8" t="s">
        <v>20</v>
      </c>
      <c r="V111" s="8" t="s">
        <v>20</v>
      </c>
      <c r="W111" s="8" t="s">
        <v>20</v>
      </c>
      <c r="X111" s="8" t="s">
        <v>20</v>
      </c>
      <c r="Y111" s="72" t="s">
        <v>20</v>
      </c>
    </row>
    <row r="112" spans="1:25" ht="15.75" customHeight="1" x14ac:dyDescent="0.25">
      <c r="A112" s="8">
        <v>98</v>
      </c>
      <c r="B112" s="42" t="s">
        <v>1225</v>
      </c>
      <c r="C112" s="8" t="s">
        <v>372</v>
      </c>
      <c r="D112" s="7" t="s">
        <v>29</v>
      </c>
      <c r="E112" s="8" t="s">
        <v>20</v>
      </c>
      <c r="F112" s="8" t="s">
        <v>20</v>
      </c>
      <c r="G112" s="8">
        <v>2</v>
      </c>
      <c r="H112" s="8">
        <v>2</v>
      </c>
      <c r="I112" s="8">
        <v>2</v>
      </c>
      <c r="J112" s="8">
        <v>2</v>
      </c>
      <c r="K112" s="8">
        <v>5</v>
      </c>
      <c r="L112" s="8">
        <v>2</v>
      </c>
      <c r="M112" s="8">
        <v>7</v>
      </c>
      <c r="N112" s="8">
        <v>15</v>
      </c>
      <c r="O112" s="8" t="s">
        <v>20</v>
      </c>
      <c r="P112" s="8" t="s">
        <v>20</v>
      </c>
      <c r="Q112" s="8" t="s">
        <v>20</v>
      </c>
      <c r="R112" s="8" t="s">
        <v>20</v>
      </c>
      <c r="S112" s="8" t="s">
        <v>20</v>
      </c>
      <c r="T112" s="8" t="s">
        <v>20</v>
      </c>
      <c r="U112" s="8" t="s">
        <v>20</v>
      </c>
      <c r="V112" s="8" t="s">
        <v>20</v>
      </c>
      <c r="W112" s="8" t="s">
        <v>20</v>
      </c>
      <c r="X112" s="8" t="s">
        <v>20</v>
      </c>
      <c r="Y112" s="72" t="s">
        <v>20</v>
      </c>
    </row>
    <row r="113" spans="1:25" ht="15.75" customHeight="1" x14ac:dyDescent="0.25">
      <c r="A113" s="8">
        <v>99</v>
      </c>
      <c r="B113" s="42" t="s">
        <v>1226</v>
      </c>
      <c r="C113" s="8" t="s">
        <v>372</v>
      </c>
      <c r="D113" s="7" t="s">
        <v>29</v>
      </c>
      <c r="E113" s="8" t="s">
        <v>20</v>
      </c>
      <c r="F113" s="8" t="s">
        <v>20</v>
      </c>
      <c r="G113" s="8" t="s">
        <v>20</v>
      </c>
      <c r="H113" s="8" t="s">
        <v>20</v>
      </c>
      <c r="I113" s="8" t="s">
        <v>20</v>
      </c>
      <c r="J113" s="8" t="s">
        <v>20</v>
      </c>
      <c r="K113" s="8">
        <v>1</v>
      </c>
      <c r="L113" s="8">
        <v>1</v>
      </c>
      <c r="M113" s="8">
        <v>1</v>
      </c>
      <c r="N113" s="8">
        <v>3</v>
      </c>
      <c r="O113" s="8" t="s">
        <v>20</v>
      </c>
      <c r="P113" s="8" t="s">
        <v>20</v>
      </c>
      <c r="Q113" s="8" t="s">
        <v>20</v>
      </c>
      <c r="R113" s="8" t="s">
        <v>20</v>
      </c>
      <c r="S113" s="8" t="s">
        <v>20</v>
      </c>
      <c r="T113" s="8" t="s">
        <v>20</v>
      </c>
      <c r="U113" s="8" t="s">
        <v>20</v>
      </c>
      <c r="V113" s="8" t="s">
        <v>20</v>
      </c>
      <c r="W113" s="8" t="s">
        <v>20</v>
      </c>
      <c r="X113" s="8" t="s">
        <v>20</v>
      </c>
      <c r="Y113" s="72" t="s">
        <v>20</v>
      </c>
    </row>
    <row r="114" spans="1:25" ht="15.75" customHeight="1" x14ac:dyDescent="0.25">
      <c r="A114" s="8">
        <v>100</v>
      </c>
      <c r="B114" s="42" t="s">
        <v>1227</v>
      </c>
      <c r="C114" s="8" t="s">
        <v>372</v>
      </c>
      <c r="D114" s="7" t="s">
        <v>29</v>
      </c>
      <c r="E114" s="8">
        <v>4</v>
      </c>
      <c r="F114" s="8">
        <v>4</v>
      </c>
      <c r="G114" s="8">
        <v>6</v>
      </c>
      <c r="H114" s="8">
        <v>6</v>
      </c>
      <c r="I114" s="8">
        <v>7</v>
      </c>
      <c r="J114" s="8">
        <v>7</v>
      </c>
      <c r="K114" s="8">
        <v>6</v>
      </c>
      <c r="L114" s="8">
        <v>7</v>
      </c>
      <c r="M114" s="8">
        <v>8</v>
      </c>
      <c r="N114" s="8">
        <v>9</v>
      </c>
      <c r="O114" s="8" t="s">
        <v>20</v>
      </c>
      <c r="P114" s="8" t="s">
        <v>20</v>
      </c>
      <c r="Q114" s="8" t="s">
        <v>20</v>
      </c>
      <c r="R114" s="8" t="s">
        <v>20</v>
      </c>
      <c r="S114" s="8" t="s">
        <v>20</v>
      </c>
      <c r="T114" s="8" t="s">
        <v>20</v>
      </c>
      <c r="U114" s="8" t="s">
        <v>20</v>
      </c>
      <c r="V114" s="8" t="s">
        <v>20</v>
      </c>
      <c r="W114" s="8" t="s">
        <v>20</v>
      </c>
      <c r="X114" s="8" t="s">
        <v>20</v>
      </c>
      <c r="Y114" s="72" t="s">
        <v>20</v>
      </c>
    </row>
    <row r="115" spans="1:25" ht="15.75" customHeight="1" x14ac:dyDescent="0.25">
      <c r="A115" s="8">
        <v>101</v>
      </c>
      <c r="B115" s="42" t="s">
        <v>1228</v>
      </c>
      <c r="C115" s="8" t="s">
        <v>372</v>
      </c>
      <c r="D115" s="7" t="s">
        <v>1229</v>
      </c>
      <c r="E115" s="8">
        <v>2</v>
      </c>
      <c r="F115" s="8">
        <v>2</v>
      </c>
      <c r="G115" s="8">
        <v>6</v>
      </c>
      <c r="H115" s="8">
        <v>6</v>
      </c>
      <c r="I115" s="8">
        <v>8</v>
      </c>
      <c r="J115" s="8">
        <v>8</v>
      </c>
      <c r="K115" s="8">
        <v>8</v>
      </c>
      <c r="L115" s="8">
        <v>11</v>
      </c>
      <c r="M115" s="8">
        <v>11</v>
      </c>
      <c r="N115" s="8">
        <v>12</v>
      </c>
      <c r="O115" s="8" t="s">
        <v>20</v>
      </c>
      <c r="P115" s="8" t="s">
        <v>20</v>
      </c>
      <c r="Q115" s="8" t="s">
        <v>20</v>
      </c>
      <c r="R115" s="8" t="s">
        <v>20</v>
      </c>
      <c r="S115" s="8" t="s">
        <v>20</v>
      </c>
      <c r="T115" s="8" t="s">
        <v>20</v>
      </c>
      <c r="U115" s="8" t="s">
        <v>20</v>
      </c>
      <c r="V115" s="8" t="s">
        <v>20</v>
      </c>
      <c r="W115" s="8" t="s">
        <v>20</v>
      </c>
      <c r="X115" s="8" t="s">
        <v>20</v>
      </c>
      <c r="Y115" s="72" t="s">
        <v>20</v>
      </c>
    </row>
    <row r="116" spans="1:25" ht="15.75" customHeight="1" x14ac:dyDescent="0.25">
      <c r="A116" s="8">
        <v>102</v>
      </c>
      <c r="B116" s="42" t="s">
        <v>1230</v>
      </c>
      <c r="C116" s="8" t="s">
        <v>1231</v>
      </c>
      <c r="D116" s="7" t="s">
        <v>1229</v>
      </c>
      <c r="E116" s="8" t="s">
        <v>20</v>
      </c>
      <c r="F116" s="8" t="s">
        <v>20</v>
      </c>
      <c r="G116" s="8" t="s">
        <v>20</v>
      </c>
      <c r="H116" s="8" t="s">
        <v>20</v>
      </c>
      <c r="I116" s="8">
        <v>45</v>
      </c>
      <c r="J116" s="8">
        <v>45</v>
      </c>
      <c r="K116" s="8">
        <v>45</v>
      </c>
      <c r="L116" s="8">
        <v>46</v>
      </c>
      <c r="M116" s="8">
        <v>46</v>
      </c>
      <c r="N116" s="8">
        <v>51</v>
      </c>
      <c r="O116" s="8"/>
      <c r="P116" s="8"/>
      <c r="Q116" s="8"/>
      <c r="R116" s="8"/>
      <c r="S116" s="8"/>
      <c r="T116" s="8"/>
      <c r="U116" s="8"/>
      <c r="V116" s="8"/>
      <c r="W116" s="8"/>
      <c r="X116" s="8"/>
      <c r="Y116" s="72" t="s">
        <v>20</v>
      </c>
    </row>
    <row r="117" spans="1:25" ht="15.75" customHeight="1" x14ac:dyDescent="0.25">
      <c r="A117" s="8">
        <v>103</v>
      </c>
      <c r="B117" s="6" t="s">
        <v>1232</v>
      </c>
      <c r="C117" s="8" t="s">
        <v>372</v>
      </c>
      <c r="D117" s="7" t="s">
        <v>29</v>
      </c>
      <c r="E117" s="8">
        <v>5</v>
      </c>
      <c r="F117" s="8">
        <v>5</v>
      </c>
      <c r="G117" s="8">
        <v>13</v>
      </c>
      <c r="H117" s="8">
        <v>13</v>
      </c>
      <c r="I117" s="8">
        <v>30</v>
      </c>
      <c r="J117" s="8">
        <v>30</v>
      </c>
      <c r="K117" s="8">
        <v>35</v>
      </c>
      <c r="L117" s="8">
        <v>35</v>
      </c>
      <c r="M117" s="8">
        <v>36</v>
      </c>
      <c r="N117" s="8">
        <v>42</v>
      </c>
      <c r="O117" s="8" t="s">
        <v>20</v>
      </c>
      <c r="P117" s="8" t="s">
        <v>20</v>
      </c>
      <c r="Q117" s="8" t="s">
        <v>20</v>
      </c>
      <c r="R117" s="8" t="s">
        <v>20</v>
      </c>
      <c r="S117" s="8" t="s">
        <v>20</v>
      </c>
      <c r="T117" s="8" t="s">
        <v>20</v>
      </c>
      <c r="U117" s="8" t="s">
        <v>20</v>
      </c>
      <c r="V117" s="8" t="s">
        <v>20</v>
      </c>
      <c r="W117" s="8" t="s">
        <v>20</v>
      </c>
      <c r="X117" s="8" t="s">
        <v>20</v>
      </c>
      <c r="Y117" s="72" t="s">
        <v>20</v>
      </c>
    </row>
    <row r="118" spans="1:25" ht="15.75" customHeight="1" x14ac:dyDescent="0.25">
      <c r="A118" s="8">
        <v>104</v>
      </c>
      <c r="B118" s="6" t="s">
        <v>1233</v>
      </c>
      <c r="C118" s="8" t="s">
        <v>372</v>
      </c>
      <c r="D118" s="7" t="s">
        <v>29</v>
      </c>
      <c r="E118" s="8">
        <v>4</v>
      </c>
      <c r="F118" s="8">
        <v>4</v>
      </c>
      <c r="G118" s="8">
        <v>5</v>
      </c>
      <c r="H118" s="8">
        <v>5</v>
      </c>
      <c r="I118" s="8">
        <v>5</v>
      </c>
      <c r="J118" s="8">
        <v>5</v>
      </c>
      <c r="K118" s="8">
        <v>10</v>
      </c>
      <c r="L118" s="8">
        <v>8</v>
      </c>
      <c r="M118" s="8">
        <v>15</v>
      </c>
      <c r="N118" s="8">
        <v>24</v>
      </c>
      <c r="O118" s="8" t="s">
        <v>20</v>
      </c>
      <c r="P118" s="8" t="s">
        <v>20</v>
      </c>
      <c r="Q118" s="8" t="s">
        <v>20</v>
      </c>
      <c r="R118" s="8" t="s">
        <v>20</v>
      </c>
      <c r="S118" s="8" t="s">
        <v>20</v>
      </c>
      <c r="T118" s="8" t="s">
        <v>20</v>
      </c>
      <c r="U118" s="8" t="s">
        <v>20</v>
      </c>
      <c r="V118" s="8" t="s">
        <v>20</v>
      </c>
      <c r="W118" s="8" t="s">
        <v>20</v>
      </c>
      <c r="X118" s="8" t="s">
        <v>20</v>
      </c>
      <c r="Y118" s="72" t="s">
        <v>20</v>
      </c>
    </row>
    <row r="119" spans="1:25" ht="15.75" customHeight="1" x14ac:dyDescent="0.25">
      <c r="Y119" s="15"/>
    </row>
    <row r="120" spans="1:25" ht="30.75" customHeight="1" x14ac:dyDescent="0.25">
      <c r="Y120" s="15"/>
    </row>
    <row r="121" spans="1:25" ht="15.75" customHeight="1" x14ac:dyDescent="0.25">
      <c r="Y121" s="15"/>
    </row>
    <row r="122" spans="1:25" ht="15.75" customHeight="1" x14ac:dyDescent="0.25">
      <c r="Y122" s="15"/>
    </row>
    <row r="123" spans="1:25" ht="15.75" customHeight="1" x14ac:dyDescent="0.25">
      <c r="Y123" s="15"/>
    </row>
    <row r="124" spans="1:25" ht="29.25" customHeight="1" x14ac:dyDescent="0.25">
      <c r="A124" s="74"/>
      <c r="Y124" s="15"/>
    </row>
    <row r="125" spans="1:25" ht="15.75" customHeight="1" x14ac:dyDescent="0.25">
      <c r="A125" s="74"/>
      <c r="Y125" s="15"/>
    </row>
    <row r="126" spans="1:25" ht="15.75" customHeight="1" x14ac:dyDescent="0.25">
      <c r="A126" s="74"/>
      <c r="Y126" s="15"/>
    </row>
    <row r="127" spans="1:25" ht="15.75" customHeight="1" x14ac:dyDescent="0.25">
      <c r="Y127" s="15"/>
    </row>
    <row r="128" spans="1:25" ht="15.75" customHeight="1" x14ac:dyDescent="0.25">
      <c r="E128" s="499"/>
      <c r="F128" s="463"/>
      <c r="G128" s="463"/>
      <c r="H128" s="463"/>
      <c r="I128" s="499"/>
      <c r="J128" s="463"/>
      <c r="K128" s="463"/>
      <c r="L128" s="463"/>
      <c r="Y128" s="15"/>
    </row>
  </sheetData>
  <mergeCells count="35">
    <mergeCell ref="A19:X19"/>
    <mergeCell ref="A42:X42"/>
    <mergeCell ref="S3:S4"/>
    <mergeCell ref="A69:X69"/>
    <mergeCell ref="A57:X57"/>
    <mergeCell ref="A67:X67"/>
    <mergeCell ref="A2:A4"/>
    <mergeCell ref="E2:X2"/>
    <mergeCell ref="E3:F3"/>
    <mergeCell ref="B2:B4"/>
    <mergeCell ref="C2:C4"/>
    <mergeCell ref="D2:D4"/>
    <mergeCell ref="A98:X98"/>
    <mergeCell ref="A107:X107"/>
    <mergeCell ref="E128:H128"/>
    <mergeCell ref="I128:L128"/>
    <mergeCell ref="A78:X78"/>
    <mergeCell ref="A87:X87"/>
    <mergeCell ref="A94:X94"/>
    <mergeCell ref="Y2:Y4"/>
    <mergeCell ref="W3:W4"/>
    <mergeCell ref="X3:X4"/>
    <mergeCell ref="A1:X1"/>
    <mergeCell ref="V3:V4"/>
    <mergeCell ref="P3:P4"/>
    <mergeCell ref="Q3:Q4"/>
    <mergeCell ref="T3:T4"/>
    <mergeCell ref="U3:U4"/>
    <mergeCell ref="R3:R4"/>
    <mergeCell ref="G3:H3"/>
    <mergeCell ref="I3:J3"/>
    <mergeCell ref="K3:L3"/>
    <mergeCell ref="M3:M4"/>
    <mergeCell ref="N3:N4"/>
    <mergeCell ref="O3:O4"/>
  </mergeCells>
  <pageMargins left="0.23622047244094491" right="0.23622047244094491" top="0.19685039370078741" bottom="0.35433070866141736" header="0" footer="0"/>
  <pageSetup paperSize="9" scale="52" orientation="landscape"/>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2:W230"/>
  <sheetViews>
    <sheetView topLeftCell="A45" zoomScaleNormal="100" workbookViewId="0">
      <selection activeCell="A70" sqref="A70:B70"/>
    </sheetView>
  </sheetViews>
  <sheetFormatPr defaultColWidth="8.85546875" defaultRowHeight="15" outlineLevelRow="1" x14ac:dyDescent="0.25"/>
  <cols>
    <col min="1" max="1" width="7" style="177" customWidth="1"/>
    <col min="2" max="2" width="63.42578125" style="178" customWidth="1"/>
    <col min="3" max="5" width="8.85546875" style="182"/>
    <col min="6" max="18" width="8.85546875" style="269"/>
    <col min="19" max="16384" width="8.85546875" style="182"/>
  </cols>
  <sheetData>
    <row r="2" spans="1:8" x14ac:dyDescent="0.25">
      <c r="A2" s="413" t="s">
        <v>6114</v>
      </c>
      <c r="B2" s="414"/>
      <c r="C2" s="404" t="s">
        <v>8207</v>
      </c>
      <c r="D2" s="404"/>
      <c r="E2" s="404"/>
      <c r="F2" s="404"/>
      <c r="G2" s="404"/>
      <c r="H2" s="404"/>
    </row>
    <row r="3" spans="1:8" ht="30.95" customHeight="1" x14ac:dyDescent="0.25">
      <c r="A3" s="415" t="s">
        <v>6115</v>
      </c>
      <c r="B3" s="416"/>
      <c r="C3" s="324" t="s">
        <v>8198</v>
      </c>
      <c r="D3" s="324" t="s">
        <v>8199</v>
      </c>
      <c r="E3" s="324" t="s">
        <v>8200</v>
      </c>
      <c r="F3" s="324" t="s">
        <v>8201</v>
      </c>
      <c r="G3" s="313"/>
      <c r="H3" s="329"/>
    </row>
    <row r="4" spans="1:8" ht="45" hidden="1" outlineLevel="1" x14ac:dyDescent="0.25">
      <c r="A4" s="175" t="s">
        <v>6116</v>
      </c>
      <c r="B4" s="229" t="s">
        <v>6117</v>
      </c>
      <c r="C4" s="306"/>
      <c r="D4" s="306"/>
      <c r="E4" s="306"/>
      <c r="F4" s="306"/>
      <c r="G4" s="313"/>
      <c r="H4" s="329"/>
    </row>
    <row r="5" spans="1:8" ht="45" hidden="1" outlineLevel="1" x14ac:dyDescent="0.25">
      <c r="A5" s="175" t="s">
        <v>6118</v>
      </c>
      <c r="B5" s="229" t="s">
        <v>6119</v>
      </c>
      <c r="C5" s="306"/>
      <c r="D5" s="306"/>
      <c r="E5" s="306"/>
      <c r="F5" s="306"/>
      <c r="G5" s="313"/>
      <c r="H5" s="329"/>
    </row>
    <row r="6" spans="1:8" ht="60" hidden="1" outlineLevel="1" x14ac:dyDescent="0.25">
      <c r="A6" s="175" t="s">
        <v>6120</v>
      </c>
      <c r="B6" s="229" t="s">
        <v>6121</v>
      </c>
      <c r="C6" s="306"/>
      <c r="D6" s="306"/>
      <c r="E6" s="306"/>
      <c r="F6" s="306"/>
      <c r="G6" s="313"/>
      <c r="H6" s="329"/>
    </row>
    <row r="7" spans="1:8" ht="105" hidden="1" outlineLevel="1" x14ac:dyDescent="0.25">
      <c r="A7" s="175" t="s">
        <v>6122</v>
      </c>
      <c r="B7" s="229" t="s">
        <v>6123</v>
      </c>
      <c r="C7" s="306"/>
      <c r="D7" s="306"/>
      <c r="E7" s="306"/>
      <c r="F7" s="306"/>
      <c r="G7" s="313"/>
      <c r="H7" s="329"/>
    </row>
    <row r="8" spans="1:8" ht="90" hidden="1" outlineLevel="1" x14ac:dyDescent="0.25">
      <c r="A8" s="175" t="s">
        <v>6124</v>
      </c>
      <c r="B8" s="229" t="s">
        <v>6125</v>
      </c>
      <c r="C8" s="306"/>
      <c r="D8" s="306"/>
      <c r="E8" s="306"/>
      <c r="F8" s="306"/>
      <c r="G8" s="313"/>
      <c r="H8" s="329"/>
    </row>
    <row r="9" spans="1:8" ht="90" hidden="1" outlineLevel="1" x14ac:dyDescent="0.25">
      <c r="A9" s="175" t="s">
        <v>6126</v>
      </c>
      <c r="B9" s="229" t="s">
        <v>8069</v>
      </c>
      <c r="C9" s="306"/>
      <c r="D9" s="306"/>
      <c r="E9" s="306"/>
      <c r="F9" s="306"/>
      <c r="G9" s="313"/>
      <c r="H9" s="329"/>
    </row>
    <row r="10" spans="1:8" ht="75" hidden="1" outlineLevel="1" x14ac:dyDescent="0.25">
      <c r="A10" s="175" t="s">
        <v>6127</v>
      </c>
      <c r="B10" s="229" t="s">
        <v>8070</v>
      </c>
      <c r="C10" s="306"/>
      <c r="D10" s="306"/>
      <c r="E10" s="311"/>
      <c r="F10" s="311"/>
      <c r="G10" s="313"/>
      <c r="H10" s="329"/>
    </row>
    <row r="11" spans="1:8" ht="30.95" customHeight="1" collapsed="1" x14ac:dyDescent="0.25">
      <c r="A11" s="417" t="s">
        <v>6128</v>
      </c>
      <c r="B11" s="418"/>
      <c r="C11" s="315" t="s">
        <v>8198</v>
      </c>
      <c r="D11" s="315" t="s">
        <v>8199</v>
      </c>
      <c r="E11" s="297"/>
      <c r="F11" s="297"/>
      <c r="G11" s="313"/>
      <c r="H11" s="329"/>
    </row>
    <row r="12" spans="1:8" ht="60" hidden="1" outlineLevel="1" x14ac:dyDescent="0.25">
      <c r="A12" s="175" t="s">
        <v>6129</v>
      </c>
      <c r="B12" s="181" t="s">
        <v>6130</v>
      </c>
      <c r="C12" s="307"/>
      <c r="D12" s="309"/>
      <c r="E12" s="313"/>
      <c r="F12" s="313"/>
      <c r="G12" s="313"/>
      <c r="H12" s="329"/>
    </row>
    <row r="13" spans="1:8" ht="90" hidden="1" outlineLevel="1" x14ac:dyDescent="0.25">
      <c r="A13" s="175" t="s">
        <v>6131</v>
      </c>
      <c r="B13" s="181" t="s">
        <v>6132</v>
      </c>
      <c r="C13" s="307"/>
      <c r="D13" s="309"/>
      <c r="E13" s="313"/>
      <c r="F13" s="313"/>
      <c r="G13" s="313"/>
      <c r="H13" s="329"/>
    </row>
    <row r="14" spans="1:8" ht="135" hidden="1" outlineLevel="1" x14ac:dyDescent="0.25">
      <c r="A14" s="175" t="s">
        <v>6133</v>
      </c>
      <c r="B14" s="181" t="s">
        <v>6134</v>
      </c>
      <c r="C14" s="307"/>
      <c r="D14" s="309"/>
      <c r="E14" s="314"/>
      <c r="F14" s="313"/>
      <c r="G14" s="313"/>
      <c r="H14" s="329"/>
    </row>
    <row r="15" spans="1:8" ht="135" hidden="1" outlineLevel="1" x14ac:dyDescent="0.25">
      <c r="A15" s="175" t="s">
        <v>6135</v>
      </c>
      <c r="B15" s="181" t="s">
        <v>6136</v>
      </c>
      <c r="C15" s="307"/>
      <c r="D15" s="309"/>
      <c r="E15" s="313"/>
      <c r="F15" s="313"/>
      <c r="G15" s="313"/>
      <c r="H15" s="329"/>
    </row>
    <row r="16" spans="1:8" ht="165" hidden="1" outlineLevel="1" x14ac:dyDescent="0.25">
      <c r="A16" s="175" t="s">
        <v>4785</v>
      </c>
      <c r="B16" s="181" t="s">
        <v>6137</v>
      </c>
      <c r="C16" s="307"/>
      <c r="D16" s="310"/>
      <c r="E16" s="313"/>
      <c r="F16" s="313"/>
      <c r="G16" s="313"/>
      <c r="H16" s="329"/>
    </row>
    <row r="17" spans="1:9" ht="105" hidden="1" outlineLevel="1" x14ac:dyDescent="0.25">
      <c r="A17" s="175" t="s">
        <v>6138</v>
      </c>
      <c r="B17" s="181" t="s">
        <v>6139</v>
      </c>
      <c r="C17" s="306"/>
      <c r="D17" s="310"/>
      <c r="E17" s="313"/>
      <c r="F17" s="313"/>
      <c r="G17" s="313"/>
      <c r="H17" s="329"/>
    </row>
    <row r="18" spans="1:9" ht="105" hidden="1" outlineLevel="1" x14ac:dyDescent="0.25">
      <c r="A18" s="175" t="s">
        <v>6140</v>
      </c>
      <c r="B18" s="181" t="s">
        <v>6141</v>
      </c>
      <c r="C18" s="306"/>
      <c r="D18" s="310"/>
      <c r="E18" s="313"/>
      <c r="F18" s="313"/>
      <c r="G18" s="313"/>
      <c r="H18" s="329"/>
    </row>
    <row r="19" spans="1:9" ht="90" hidden="1" outlineLevel="1" x14ac:dyDescent="0.25">
      <c r="A19" s="175" t="s">
        <v>6142</v>
      </c>
      <c r="B19" s="181" t="s">
        <v>6143</v>
      </c>
      <c r="C19" s="306"/>
      <c r="D19" s="310"/>
      <c r="E19" s="313"/>
      <c r="F19" s="313"/>
      <c r="G19" s="313"/>
      <c r="H19" s="329"/>
    </row>
    <row r="20" spans="1:9" ht="30.95" customHeight="1" collapsed="1" x14ac:dyDescent="0.25">
      <c r="A20" s="419" t="s">
        <v>6144</v>
      </c>
      <c r="B20" s="420"/>
      <c r="C20" s="318" t="s">
        <v>8198</v>
      </c>
      <c r="D20" s="318" t="s">
        <v>8199</v>
      </c>
      <c r="E20" s="297"/>
      <c r="F20" s="297"/>
      <c r="G20" s="297"/>
      <c r="H20" s="330"/>
      <c r="I20" s="233"/>
    </row>
    <row r="21" spans="1:9" ht="30.95" hidden="1" customHeight="1" outlineLevel="1" x14ac:dyDescent="0.25">
      <c r="A21" s="175" t="s">
        <v>6145</v>
      </c>
      <c r="B21" s="181" t="s">
        <v>6146</v>
      </c>
      <c r="C21" s="307"/>
      <c r="D21" s="307"/>
      <c r="E21" s="312"/>
      <c r="F21" s="312"/>
      <c r="G21" s="313"/>
      <c r="H21" s="329"/>
    </row>
    <row r="22" spans="1:9" ht="30.95" hidden="1" customHeight="1" outlineLevel="1" x14ac:dyDescent="0.25">
      <c r="A22" s="175" t="s">
        <v>6147</v>
      </c>
      <c r="B22" s="181" t="s">
        <v>6148</v>
      </c>
      <c r="C22" s="307"/>
      <c r="D22" s="307"/>
      <c r="E22" s="306"/>
      <c r="F22" s="306"/>
      <c r="G22" s="313"/>
      <c r="H22" s="329"/>
    </row>
    <row r="23" spans="1:9" ht="75" hidden="1" outlineLevel="1" x14ac:dyDescent="0.25">
      <c r="A23" s="175" t="s">
        <v>6149</v>
      </c>
      <c r="B23" s="181" t="s">
        <v>6150</v>
      </c>
      <c r="C23" s="307"/>
      <c r="D23" s="307"/>
      <c r="E23" s="306"/>
      <c r="F23" s="306"/>
      <c r="G23" s="313"/>
      <c r="H23" s="329"/>
    </row>
    <row r="24" spans="1:9" ht="45" hidden="1" outlineLevel="1" x14ac:dyDescent="0.25">
      <c r="A24" s="175" t="s">
        <v>6151</v>
      </c>
      <c r="B24" s="181" t="s">
        <v>6152</v>
      </c>
      <c r="C24" s="307"/>
      <c r="D24" s="307"/>
      <c r="E24" s="306"/>
      <c r="F24" s="306"/>
      <c r="G24" s="313"/>
      <c r="H24" s="329"/>
    </row>
    <row r="25" spans="1:9" ht="30.95" hidden="1" customHeight="1" outlineLevel="1" x14ac:dyDescent="0.25">
      <c r="A25" s="175" t="s">
        <v>6153</v>
      </c>
      <c r="B25" s="181" t="s">
        <v>6154</v>
      </c>
      <c r="C25" s="307"/>
      <c r="D25" s="307"/>
      <c r="E25" s="306"/>
      <c r="F25" s="306"/>
      <c r="G25" s="313"/>
      <c r="H25" s="329"/>
    </row>
    <row r="26" spans="1:9" ht="30.95" hidden="1" customHeight="1" outlineLevel="1" x14ac:dyDescent="0.25">
      <c r="A26" s="175" t="s">
        <v>6155</v>
      </c>
      <c r="B26" s="181" t="s">
        <v>6156</v>
      </c>
      <c r="C26" s="307"/>
      <c r="D26" s="307"/>
      <c r="E26" s="307"/>
      <c r="F26" s="306"/>
      <c r="G26" s="313"/>
      <c r="H26" s="329"/>
    </row>
    <row r="27" spans="1:9" ht="75" hidden="1" outlineLevel="1" x14ac:dyDescent="0.25">
      <c r="A27" s="175" t="s">
        <v>6157</v>
      </c>
      <c r="B27" s="181" t="s">
        <v>6158</v>
      </c>
      <c r="C27" s="307"/>
      <c r="D27" s="306"/>
      <c r="E27" s="306"/>
      <c r="F27" s="306"/>
      <c r="G27" s="313"/>
      <c r="H27" s="329"/>
    </row>
    <row r="28" spans="1:9" ht="75" hidden="1" outlineLevel="1" x14ac:dyDescent="0.25">
      <c r="A28" s="175" t="s">
        <v>6159</v>
      </c>
      <c r="B28" s="229" t="s">
        <v>8071</v>
      </c>
      <c r="C28" s="307"/>
      <c r="D28" s="307"/>
      <c r="E28" s="307"/>
      <c r="F28" s="306"/>
      <c r="G28" s="313"/>
      <c r="H28" s="329"/>
    </row>
    <row r="29" spans="1:9" ht="30.95" hidden="1" customHeight="1" outlineLevel="1" x14ac:dyDescent="0.25">
      <c r="A29" s="175" t="s">
        <v>4477</v>
      </c>
      <c r="B29" s="181" t="s">
        <v>6160</v>
      </c>
      <c r="C29" s="307"/>
      <c r="D29" s="307"/>
      <c r="E29" s="307"/>
      <c r="F29" s="307"/>
      <c r="G29" s="313"/>
      <c r="H29" s="329"/>
    </row>
    <row r="30" spans="1:9" ht="30.95" hidden="1" customHeight="1" outlineLevel="1" x14ac:dyDescent="0.25">
      <c r="A30" s="175" t="s">
        <v>6161</v>
      </c>
      <c r="B30" s="181" t="s">
        <v>6162</v>
      </c>
      <c r="C30" s="306"/>
      <c r="D30" s="306"/>
      <c r="E30" s="306"/>
      <c r="F30" s="306"/>
      <c r="G30" s="313"/>
      <c r="H30" s="329"/>
    </row>
    <row r="31" spans="1:9" ht="30.95" hidden="1" customHeight="1" outlineLevel="1" x14ac:dyDescent="0.25">
      <c r="A31" s="175" t="s">
        <v>6163</v>
      </c>
      <c r="B31" s="181" t="s">
        <v>6164</v>
      </c>
      <c r="C31" s="306"/>
      <c r="D31" s="306"/>
      <c r="E31" s="306"/>
      <c r="F31" s="306"/>
      <c r="G31" s="313"/>
      <c r="H31" s="329"/>
    </row>
    <row r="32" spans="1:9" ht="30.95" hidden="1" customHeight="1" outlineLevel="1" x14ac:dyDescent="0.25">
      <c r="A32" s="175" t="s">
        <v>6165</v>
      </c>
      <c r="B32" s="181" t="s">
        <v>6166</v>
      </c>
      <c r="C32" s="306"/>
      <c r="D32" s="306"/>
      <c r="E32" s="306"/>
      <c r="F32" s="306"/>
      <c r="G32" s="313"/>
      <c r="H32" s="329"/>
    </row>
    <row r="33" spans="1:8" ht="30.95" hidden="1" customHeight="1" outlineLevel="1" x14ac:dyDescent="0.25">
      <c r="A33" s="175" t="s">
        <v>6167</v>
      </c>
      <c r="B33" s="181" t="s">
        <v>6168</v>
      </c>
      <c r="C33" s="306"/>
      <c r="D33" s="311"/>
      <c r="E33" s="311"/>
      <c r="F33" s="311"/>
      <c r="G33" s="313"/>
      <c r="H33" s="329"/>
    </row>
    <row r="34" spans="1:8" ht="30.95" customHeight="1" collapsed="1" x14ac:dyDescent="0.25">
      <c r="A34" s="421" t="s">
        <v>6169</v>
      </c>
      <c r="B34" s="422"/>
      <c r="C34" s="317" t="s">
        <v>8200</v>
      </c>
      <c r="D34" s="297"/>
      <c r="E34" s="297"/>
      <c r="F34" s="313"/>
      <c r="G34" s="313"/>
      <c r="H34" s="329"/>
    </row>
    <row r="35" spans="1:8" ht="60" hidden="1" outlineLevel="1" x14ac:dyDescent="0.25">
      <c r="A35" s="175" t="s">
        <v>6170</v>
      </c>
      <c r="B35" s="181" t="s">
        <v>6171</v>
      </c>
      <c r="C35" s="307"/>
      <c r="D35" s="319"/>
      <c r="E35" s="312"/>
      <c r="F35" s="312"/>
      <c r="G35" s="313"/>
      <c r="H35" s="329"/>
    </row>
    <row r="36" spans="1:8" ht="60" hidden="1" outlineLevel="1" x14ac:dyDescent="0.25">
      <c r="A36" s="175" t="s">
        <v>6172</v>
      </c>
      <c r="B36" s="181" t="s">
        <v>6173</v>
      </c>
      <c r="C36" s="307"/>
      <c r="D36" s="306"/>
      <c r="E36" s="306"/>
      <c r="F36" s="306"/>
      <c r="G36" s="313"/>
      <c r="H36" s="329"/>
    </row>
    <row r="37" spans="1:8" ht="60" hidden="1" outlineLevel="1" x14ac:dyDescent="0.25">
      <c r="A37" s="175" t="s">
        <v>6174</v>
      </c>
      <c r="B37" s="181" t="s">
        <v>6175</v>
      </c>
      <c r="C37" s="307"/>
      <c r="D37" s="307"/>
      <c r="E37" s="306"/>
      <c r="F37" s="306"/>
      <c r="G37" s="313"/>
      <c r="H37" s="329"/>
    </row>
    <row r="38" spans="1:8" ht="75" hidden="1" outlineLevel="1" x14ac:dyDescent="0.25">
      <c r="A38" s="175" t="s">
        <v>6176</v>
      </c>
      <c r="B38" s="181" t="s">
        <v>6177</v>
      </c>
      <c r="C38" s="307"/>
      <c r="D38" s="307"/>
      <c r="E38" s="306"/>
      <c r="F38" s="306"/>
      <c r="G38" s="313"/>
      <c r="H38" s="329"/>
    </row>
    <row r="39" spans="1:8" ht="30.95" hidden="1" customHeight="1" outlineLevel="1" x14ac:dyDescent="0.25">
      <c r="A39" s="175" t="s">
        <v>6178</v>
      </c>
      <c r="B39" s="181" t="s">
        <v>6179</v>
      </c>
      <c r="C39" s="307"/>
      <c r="D39" s="306"/>
      <c r="E39" s="306"/>
      <c r="F39" s="306"/>
      <c r="G39" s="313"/>
      <c r="H39" s="329"/>
    </row>
    <row r="40" spans="1:8" ht="30.95" hidden="1" customHeight="1" outlineLevel="1" x14ac:dyDescent="0.25">
      <c r="A40" s="175" t="s">
        <v>6180</v>
      </c>
      <c r="B40" s="181" t="s">
        <v>6181</v>
      </c>
      <c r="C40" s="307"/>
      <c r="D40" s="306"/>
      <c r="E40" s="306"/>
      <c r="F40" s="306"/>
      <c r="G40" s="313"/>
      <c r="H40" s="329"/>
    </row>
    <row r="41" spans="1:8" ht="30.95" hidden="1" customHeight="1" outlineLevel="1" x14ac:dyDescent="0.25">
      <c r="A41" s="175" t="s">
        <v>6182</v>
      </c>
      <c r="B41" s="181" t="s">
        <v>6183</v>
      </c>
      <c r="C41" s="307"/>
      <c r="D41" s="306"/>
      <c r="E41" s="306"/>
      <c r="F41" s="306"/>
      <c r="G41" s="313"/>
      <c r="H41" s="329"/>
    </row>
    <row r="42" spans="1:8" ht="30.95" hidden="1" customHeight="1" outlineLevel="1" x14ac:dyDescent="0.25">
      <c r="A42" s="175" t="s">
        <v>6184</v>
      </c>
      <c r="B42" s="181" t="s">
        <v>6185</v>
      </c>
      <c r="C42" s="306"/>
      <c r="D42" s="306"/>
      <c r="E42" s="306"/>
      <c r="F42" s="306"/>
      <c r="G42" s="313"/>
      <c r="H42" s="329"/>
    </row>
    <row r="43" spans="1:8" ht="30.95" hidden="1" customHeight="1" outlineLevel="1" x14ac:dyDescent="0.25">
      <c r="A43" s="175" t="s">
        <v>6186</v>
      </c>
      <c r="B43" s="181" t="s">
        <v>6187</v>
      </c>
      <c r="C43" s="306"/>
      <c r="D43" s="306"/>
      <c r="E43" s="306"/>
      <c r="F43" s="306"/>
      <c r="G43" s="313"/>
      <c r="H43" s="329"/>
    </row>
    <row r="44" spans="1:8" ht="30.95" hidden="1" customHeight="1" outlineLevel="1" x14ac:dyDescent="0.25">
      <c r="A44" s="175" t="s">
        <v>6188</v>
      </c>
      <c r="B44" s="181" t="s">
        <v>6189</v>
      </c>
      <c r="C44" s="311"/>
      <c r="D44" s="311"/>
      <c r="E44" s="311"/>
      <c r="F44" s="311"/>
      <c r="G44" s="313"/>
      <c r="H44" s="329"/>
    </row>
    <row r="45" spans="1:8" ht="30.95" customHeight="1" collapsed="1" x14ac:dyDescent="0.25">
      <c r="A45" s="423" t="s">
        <v>6190</v>
      </c>
      <c r="B45" s="424"/>
      <c r="C45" s="297"/>
      <c r="D45" s="297"/>
      <c r="E45" s="297"/>
      <c r="F45" s="297"/>
      <c r="G45" s="297"/>
      <c r="H45" s="330"/>
    </row>
    <row r="46" spans="1:8" ht="30" hidden="1" outlineLevel="1" x14ac:dyDescent="0.25">
      <c r="A46" s="175" t="s">
        <v>6191</v>
      </c>
      <c r="B46" s="320" t="s">
        <v>8072</v>
      </c>
      <c r="C46" s="314"/>
      <c r="D46" s="314"/>
      <c r="E46" s="313"/>
      <c r="F46" s="313"/>
      <c r="G46" s="313"/>
      <c r="H46" s="329"/>
    </row>
    <row r="47" spans="1:8" ht="45" hidden="1" outlineLevel="1" x14ac:dyDescent="0.25">
      <c r="A47" s="175" t="s">
        <v>6192</v>
      </c>
      <c r="B47" s="320" t="s">
        <v>8073</v>
      </c>
      <c r="C47" s="314"/>
      <c r="D47" s="313"/>
      <c r="E47" s="313"/>
      <c r="F47" s="313"/>
      <c r="G47" s="313"/>
      <c r="H47" s="329"/>
    </row>
    <row r="48" spans="1:8" ht="45" hidden="1" outlineLevel="1" x14ac:dyDescent="0.25">
      <c r="A48" s="175" t="s">
        <v>6193</v>
      </c>
      <c r="B48" s="320" t="s">
        <v>8074</v>
      </c>
      <c r="C48" s="314"/>
      <c r="D48" s="313"/>
      <c r="E48" s="313"/>
      <c r="F48" s="313"/>
      <c r="G48" s="313"/>
      <c r="H48" s="329"/>
    </row>
    <row r="49" spans="1:11" ht="75" hidden="1" outlineLevel="1" x14ac:dyDescent="0.25">
      <c r="A49" s="175" t="s">
        <v>6194</v>
      </c>
      <c r="B49" s="320" t="s">
        <v>8075</v>
      </c>
      <c r="C49" s="314"/>
      <c r="D49" s="314"/>
      <c r="E49" s="313"/>
      <c r="F49" s="313"/>
      <c r="G49" s="313"/>
      <c r="H49" s="329"/>
    </row>
    <row r="50" spans="1:11" ht="45" hidden="1" outlineLevel="1" x14ac:dyDescent="0.25">
      <c r="A50" s="175" t="s">
        <v>6195</v>
      </c>
      <c r="B50" s="320" t="s">
        <v>8076</v>
      </c>
      <c r="C50" s="314"/>
      <c r="D50" s="314"/>
      <c r="E50" s="314"/>
      <c r="F50" s="313"/>
      <c r="G50" s="313"/>
      <c r="H50" s="329"/>
    </row>
    <row r="51" spans="1:11" ht="90" hidden="1" outlineLevel="1" x14ac:dyDescent="0.25">
      <c r="A51" s="175" t="s">
        <v>6196</v>
      </c>
      <c r="B51" s="320" t="s">
        <v>8077</v>
      </c>
      <c r="C51" s="314"/>
      <c r="D51" s="313"/>
      <c r="E51" s="313"/>
      <c r="F51" s="313"/>
      <c r="G51" s="313"/>
      <c r="H51" s="329"/>
    </row>
    <row r="52" spans="1:11" ht="30.95" hidden="1" customHeight="1" outlineLevel="1" x14ac:dyDescent="0.25">
      <c r="A52" s="175" t="s">
        <v>6197</v>
      </c>
      <c r="B52" s="320" t="s">
        <v>8078</v>
      </c>
      <c r="C52" s="313"/>
      <c r="D52" s="313"/>
      <c r="E52" s="313"/>
      <c r="F52" s="313"/>
      <c r="G52" s="313"/>
      <c r="H52" s="329"/>
    </row>
    <row r="53" spans="1:11" ht="30.95" hidden="1" customHeight="1" outlineLevel="1" x14ac:dyDescent="0.25">
      <c r="A53" s="175" t="s">
        <v>6198</v>
      </c>
      <c r="B53" s="320" t="s">
        <v>8079</v>
      </c>
      <c r="C53" s="313"/>
      <c r="D53" s="313"/>
      <c r="E53" s="313"/>
      <c r="F53" s="313"/>
      <c r="G53" s="313"/>
      <c r="H53" s="329"/>
    </row>
    <row r="54" spans="1:11" ht="30.95" hidden="1" customHeight="1" outlineLevel="1" x14ac:dyDescent="0.25">
      <c r="A54" s="175" t="s">
        <v>6199</v>
      </c>
      <c r="B54" s="320" t="s">
        <v>8080</v>
      </c>
      <c r="C54" s="313"/>
      <c r="D54" s="313"/>
      <c r="E54" s="313"/>
      <c r="F54" s="313"/>
      <c r="G54" s="313"/>
      <c r="H54" s="329"/>
    </row>
    <row r="55" spans="1:11" ht="30.95" customHeight="1" collapsed="1" x14ac:dyDescent="0.25">
      <c r="A55" s="429" t="s">
        <v>6200</v>
      </c>
      <c r="B55" s="430"/>
      <c r="C55" s="297"/>
      <c r="D55" s="297"/>
      <c r="E55" s="297"/>
      <c r="F55" s="297"/>
      <c r="G55" s="297"/>
      <c r="H55" s="330"/>
      <c r="I55" s="233"/>
      <c r="J55" s="233"/>
      <c r="K55" s="233"/>
    </row>
    <row r="56" spans="1:11" ht="30" hidden="1" outlineLevel="1" x14ac:dyDescent="0.25">
      <c r="A56" s="175" t="s">
        <v>6201</v>
      </c>
      <c r="B56" s="320" t="s">
        <v>8085</v>
      </c>
      <c r="C56" s="314"/>
      <c r="D56" s="314"/>
      <c r="E56" s="314"/>
      <c r="F56" s="313"/>
      <c r="G56" s="314"/>
      <c r="H56" s="331"/>
      <c r="I56" s="236"/>
    </row>
    <row r="57" spans="1:11" ht="75" hidden="1" outlineLevel="1" x14ac:dyDescent="0.25">
      <c r="A57" s="175" t="s">
        <v>6202</v>
      </c>
      <c r="B57" s="320" t="s">
        <v>8084</v>
      </c>
      <c r="C57" s="313"/>
      <c r="D57" s="313"/>
      <c r="E57" s="313"/>
      <c r="F57" s="313"/>
      <c r="G57" s="313"/>
      <c r="H57" s="329"/>
    </row>
    <row r="58" spans="1:11" ht="105" hidden="1" outlineLevel="1" x14ac:dyDescent="0.25">
      <c r="A58" s="175" t="s">
        <v>6203</v>
      </c>
      <c r="B58" s="320" t="s">
        <v>8083</v>
      </c>
      <c r="C58" s="313"/>
      <c r="D58" s="314"/>
      <c r="E58" s="313"/>
      <c r="F58" s="313"/>
      <c r="G58" s="313"/>
      <c r="H58" s="329"/>
    </row>
    <row r="59" spans="1:11" ht="75" hidden="1" outlineLevel="1" x14ac:dyDescent="0.25">
      <c r="A59" s="175" t="s">
        <v>6204</v>
      </c>
      <c r="B59" s="320" t="s">
        <v>8082</v>
      </c>
      <c r="C59" s="313"/>
      <c r="D59" s="313"/>
      <c r="E59" s="313"/>
      <c r="F59" s="313"/>
      <c r="G59" s="313"/>
      <c r="H59" s="329"/>
    </row>
    <row r="60" spans="1:11" ht="45" hidden="1" outlineLevel="1" x14ac:dyDescent="0.25">
      <c r="A60" s="175" t="s">
        <v>6205</v>
      </c>
      <c r="B60" s="320" t="s">
        <v>8081</v>
      </c>
      <c r="C60" s="313"/>
      <c r="D60" s="314"/>
      <c r="E60" s="314"/>
      <c r="F60" s="314"/>
      <c r="G60" s="314"/>
      <c r="H60" s="329"/>
    </row>
    <row r="61" spans="1:11" ht="30.95" hidden="1" customHeight="1" outlineLevel="1" x14ac:dyDescent="0.25">
      <c r="A61" s="175" t="s">
        <v>6206</v>
      </c>
      <c r="B61" s="321" t="s">
        <v>6207</v>
      </c>
      <c r="C61" s="314"/>
      <c r="D61" s="313"/>
      <c r="E61" s="313"/>
      <c r="F61" s="313"/>
      <c r="G61" s="313"/>
      <c r="H61" s="329"/>
    </row>
    <row r="62" spans="1:11" ht="30.95" hidden="1" customHeight="1" outlineLevel="1" x14ac:dyDescent="0.25">
      <c r="A62" s="175" t="s">
        <v>6208</v>
      </c>
      <c r="B62" s="321" t="s">
        <v>6209</v>
      </c>
      <c r="C62" s="313"/>
      <c r="D62" s="313"/>
      <c r="E62" s="313"/>
      <c r="F62" s="313"/>
      <c r="G62" s="313"/>
      <c r="H62" s="329"/>
    </row>
    <row r="63" spans="1:11" ht="30.95" hidden="1" customHeight="1" outlineLevel="1" x14ac:dyDescent="0.25">
      <c r="A63" s="175" t="s">
        <v>6210</v>
      </c>
      <c r="B63" s="321" t="s">
        <v>6211</v>
      </c>
      <c r="C63" s="313"/>
      <c r="D63" s="313"/>
      <c r="E63" s="313"/>
      <c r="F63" s="313"/>
      <c r="G63" s="313"/>
      <c r="H63" s="329"/>
    </row>
    <row r="64" spans="1:11" ht="30.95" customHeight="1" collapsed="1" x14ac:dyDescent="0.25">
      <c r="A64" s="431" t="s">
        <v>6212</v>
      </c>
      <c r="B64" s="432"/>
      <c r="C64" s="297"/>
      <c r="D64" s="297"/>
      <c r="E64" s="297"/>
      <c r="F64" s="297"/>
      <c r="G64" s="313"/>
      <c r="H64" s="329"/>
    </row>
    <row r="65" spans="1:19" ht="30.95" hidden="1" customHeight="1" outlineLevel="1" x14ac:dyDescent="0.25">
      <c r="A65" s="175" t="s">
        <v>6213</v>
      </c>
      <c r="B65" s="181" t="s">
        <v>6214</v>
      </c>
      <c r="C65" s="319"/>
      <c r="D65" s="319"/>
      <c r="E65" s="312"/>
      <c r="F65" s="312"/>
      <c r="G65" s="313"/>
      <c r="H65" s="329"/>
    </row>
    <row r="66" spans="1:19" ht="30" hidden="1" outlineLevel="1" x14ac:dyDescent="0.25">
      <c r="A66" s="175" t="s">
        <v>6215</v>
      </c>
      <c r="B66" s="181" t="s">
        <v>6216</v>
      </c>
      <c r="C66" s="307"/>
      <c r="D66" s="307"/>
      <c r="E66" s="307"/>
      <c r="F66" s="306"/>
      <c r="G66" s="313"/>
      <c r="H66" s="329"/>
    </row>
    <row r="67" spans="1:19" ht="30" hidden="1" outlineLevel="1" x14ac:dyDescent="0.25">
      <c r="A67" s="175" t="s">
        <v>6217</v>
      </c>
      <c r="B67" s="181" t="s">
        <v>6218</v>
      </c>
      <c r="C67" s="307"/>
      <c r="D67" s="307"/>
      <c r="E67" s="307"/>
      <c r="F67" s="306"/>
      <c r="G67" s="313"/>
      <c r="H67" s="329"/>
    </row>
    <row r="68" spans="1:19" ht="30.95" hidden="1" customHeight="1" outlineLevel="1" x14ac:dyDescent="0.25">
      <c r="A68" s="175" t="s">
        <v>6219</v>
      </c>
      <c r="B68" s="181" t="s">
        <v>6220</v>
      </c>
      <c r="C68" s="307"/>
      <c r="D68" s="307"/>
      <c r="E68" s="306"/>
      <c r="F68" s="306"/>
      <c r="G68" s="313"/>
      <c r="H68" s="329"/>
    </row>
    <row r="69" spans="1:19" ht="90" hidden="1" outlineLevel="1" x14ac:dyDescent="0.25">
      <c r="A69" s="175" t="s">
        <v>6221</v>
      </c>
      <c r="B69" s="181" t="s">
        <v>6222</v>
      </c>
      <c r="C69" s="311"/>
      <c r="D69" s="311"/>
      <c r="E69" s="311"/>
      <c r="F69" s="311"/>
      <c r="G69" s="313"/>
      <c r="H69" s="329"/>
    </row>
    <row r="70" spans="1:19" ht="47.45" customHeight="1" collapsed="1" x14ac:dyDescent="0.25">
      <c r="A70" s="433" t="s">
        <v>6223</v>
      </c>
      <c r="B70" s="434"/>
      <c r="C70" s="322" t="s">
        <v>8200</v>
      </c>
      <c r="D70" s="322" t="s">
        <v>8201</v>
      </c>
      <c r="E70" s="322" t="s">
        <v>8203</v>
      </c>
      <c r="F70" s="322" t="s">
        <v>8204</v>
      </c>
      <c r="G70" s="322" t="s">
        <v>8205</v>
      </c>
      <c r="H70" s="322" t="s">
        <v>8206</v>
      </c>
      <c r="I70" s="254"/>
      <c r="J70" s="253"/>
      <c r="K70" s="253"/>
      <c r="L70" s="253"/>
      <c r="M70" s="253"/>
      <c r="N70" s="253"/>
      <c r="O70" s="253"/>
      <c r="P70" s="253"/>
      <c r="Q70" s="253"/>
      <c r="R70" s="253"/>
      <c r="S70" s="252" t="s">
        <v>6358</v>
      </c>
    </row>
    <row r="71" spans="1:19" ht="60" hidden="1" outlineLevel="1" x14ac:dyDescent="0.25">
      <c r="A71" s="175" t="s">
        <v>6224</v>
      </c>
      <c r="B71" s="181" t="s">
        <v>6225</v>
      </c>
      <c r="C71" s="319"/>
      <c r="D71" s="312"/>
      <c r="E71" s="312"/>
      <c r="F71" s="312"/>
      <c r="G71" s="313"/>
      <c r="H71" s="329"/>
    </row>
    <row r="72" spans="1:19" ht="75" hidden="1" outlineLevel="1" x14ac:dyDescent="0.25">
      <c r="A72" s="175" t="s">
        <v>6226</v>
      </c>
      <c r="B72" s="181" t="s">
        <v>6227</v>
      </c>
      <c r="C72" s="308"/>
      <c r="D72" s="308"/>
      <c r="E72" s="308"/>
      <c r="F72" s="308"/>
      <c r="G72" s="332"/>
      <c r="H72" s="333"/>
      <c r="I72" s="255"/>
    </row>
    <row r="73" spans="1:19" ht="105" hidden="1" outlineLevel="1" x14ac:dyDescent="0.25">
      <c r="A73" s="175" t="s">
        <v>6228</v>
      </c>
      <c r="B73" s="181" t="s">
        <v>6229</v>
      </c>
      <c r="C73" s="308"/>
      <c r="D73" s="308"/>
      <c r="E73" s="308"/>
      <c r="F73" s="308"/>
      <c r="G73" s="332"/>
      <c r="H73" s="333"/>
      <c r="I73" s="255"/>
      <c r="J73" s="255"/>
      <c r="K73" s="255"/>
      <c r="L73" s="255"/>
      <c r="M73" s="255"/>
    </row>
    <row r="74" spans="1:19" ht="120" hidden="1" outlineLevel="1" x14ac:dyDescent="0.25">
      <c r="A74" s="175" t="s">
        <v>6230</v>
      </c>
      <c r="B74" s="181" t="s">
        <v>6231</v>
      </c>
      <c r="C74" s="308"/>
      <c r="D74" s="308"/>
      <c r="E74" s="308"/>
      <c r="F74" s="308"/>
      <c r="G74" s="313"/>
      <c r="H74" s="329"/>
    </row>
    <row r="75" spans="1:19" ht="60" hidden="1" outlineLevel="1" x14ac:dyDescent="0.25">
      <c r="A75" s="175" t="s">
        <v>6232</v>
      </c>
      <c r="B75" s="181" t="s">
        <v>6233</v>
      </c>
      <c r="C75" s="308"/>
      <c r="D75" s="308"/>
      <c r="E75" s="306"/>
      <c r="F75" s="306"/>
      <c r="G75" s="313"/>
      <c r="H75" s="329"/>
    </row>
    <row r="76" spans="1:19" ht="45" hidden="1" outlineLevel="1" x14ac:dyDescent="0.25">
      <c r="A76" s="175" t="s">
        <v>6234</v>
      </c>
      <c r="B76" s="181" t="s">
        <v>6235</v>
      </c>
      <c r="C76" s="308"/>
      <c r="D76" s="308"/>
      <c r="E76" s="306"/>
      <c r="F76" s="306"/>
      <c r="G76" s="313"/>
      <c r="H76" s="329"/>
    </row>
    <row r="77" spans="1:19" ht="60" hidden="1" outlineLevel="1" x14ac:dyDescent="0.25">
      <c r="A77" s="175" t="s">
        <v>6236</v>
      </c>
      <c r="B77" s="181" t="s">
        <v>6237</v>
      </c>
      <c r="C77" s="308"/>
      <c r="D77" s="308"/>
      <c r="E77" s="306"/>
      <c r="F77" s="306"/>
      <c r="G77" s="313"/>
      <c r="H77" s="329"/>
    </row>
    <row r="78" spans="1:19" ht="60" hidden="1" outlineLevel="1" x14ac:dyDescent="0.25">
      <c r="A78" s="175" t="s">
        <v>6238</v>
      </c>
      <c r="B78" s="181" t="s">
        <v>6239</v>
      </c>
      <c r="C78" s="307"/>
      <c r="D78" s="307"/>
      <c r="E78" s="307"/>
      <c r="F78" s="306"/>
      <c r="G78" s="313"/>
      <c r="H78" s="329"/>
    </row>
    <row r="79" spans="1:19" ht="60" hidden="1" outlineLevel="1" x14ac:dyDescent="0.25">
      <c r="A79" s="175" t="s">
        <v>6240</v>
      </c>
      <c r="B79" s="181" t="s">
        <v>6241</v>
      </c>
      <c r="C79" s="307"/>
      <c r="D79" s="306"/>
      <c r="E79" s="306"/>
      <c r="F79" s="306"/>
      <c r="G79" s="313"/>
      <c r="H79" s="329"/>
    </row>
    <row r="80" spans="1:19" ht="45" hidden="1" outlineLevel="1" x14ac:dyDescent="0.25">
      <c r="A80" s="175" t="s">
        <v>6242</v>
      </c>
      <c r="B80" s="181" t="s">
        <v>6243</v>
      </c>
      <c r="C80" s="307"/>
      <c r="D80" s="307"/>
      <c r="E80" s="306"/>
      <c r="F80" s="306"/>
      <c r="G80" s="313"/>
      <c r="H80" s="329"/>
    </row>
    <row r="81" spans="1:12" ht="75" hidden="1" outlineLevel="1" x14ac:dyDescent="0.25">
      <c r="A81" s="175" t="s">
        <v>6244</v>
      </c>
      <c r="B81" s="181" t="s">
        <v>6245</v>
      </c>
      <c r="C81" s="306"/>
      <c r="D81" s="306"/>
      <c r="E81" s="306"/>
      <c r="F81" s="306"/>
      <c r="G81" s="313"/>
      <c r="H81" s="329"/>
    </row>
    <row r="82" spans="1:12" ht="60" hidden="1" outlineLevel="1" x14ac:dyDescent="0.25">
      <c r="A82" s="175" t="s">
        <v>6246</v>
      </c>
      <c r="B82" s="181" t="s">
        <v>6237</v>
      </c>
      <c r="C82" s="306"/>
      <c r="D82" s="306"/>
      <c r="E82" s="306"/>
      <c r="F82" s="306"/>
      <c r="G82" s="313"/>
      <c r="H82" s="329"/>
    </row>
    <row r="83" spans="1:12" ht="30.95" customHeight="1" collapsed="1" x14ac:dyDescent="0.25">
      <c r="A83" s="435" t="s">
        <v>6247</v>
      </c>
      <c r="B83" s="436"/>
      <c r="C83" s="323" t="s">
        <v>8203</v>
      </c>
      <c r="D83" s="323" t="s">
        <v>8204</v>
      </c>
      <c r="E83" s="323" t="s">
        <v>8205</v>
      </c>
      <c r="F83" s="323" t="s">
        <v>8206</v>
      </c>
      <c r="G83" s="326"/>
      <c r="H83" s="334"/>
      <c r="I83" s="253"/>
      <c r="J83" s="253"/>
      <c r="K83" s="253"/>
      <c r="L83" s="253"/>
    </row>
    <row r="84" spans="1:12" ht="75" hidden="1" outlineLevel="1" x14ac:dyDescent="0.25">
      <c r="A84" s="257" t="s">
        <v>6541</v>
      </c>
      <c r="B84" s="229" t="s">
        <v>8088</v>
      </c>
      <c r="C84" s="307"/>
      <c r="D84" s="307"/>
      <c r="E84" s="307"/>
      <c r="F84" s="307"/>
      <c r="G84" s="314"/>
      <c r="H84" s="331"/>
    </row>
    <row r="85" spans="1:12" ht="90" hidden="1" outlineLevel="1" x14ac:dyDescent="0.25">
      <c r="A85" s="257" t="s">
        <v>8089</v>
      </c>
      <c r="B85" s="229" t="s">
        <v>8090</v>
      </c>
      <c r="C85" s="307"/>
      <c r="D85" s="307"/>
      <c r="E85" s="307"/>
      <c r="F85" s="307"/>
      <c r="G85" s="313"/>
      <c r="H85" s="329"/>
    </row>
    <row r="86" spans="1:12" ht="60" hidden="1" outlineLevel="1" x14ac:dyDescent="0.25">
      <c r="A86" s="257" t="s">
        <v>8091</v>
      </c>
      <c r="B86" s="229" t="s">
        <v>8092</v>
      </c>
      <c r="C86" s="307"/>
      <c r="D86" s="306"/>
      <c r="E86" s="306"/>
      <c r="F86" s="306"/>
      <c r="G86" s="313"/>
      <c r="H86" s="329"/>
    </row>
    <row r="87" spans="1:12" ht="90" hidden="1" outlineLevel="1" x14ac:dyDescent="0.25">
      <c r="A87" s="257" t="s">
        <v>8093</v>
      </c>
      <c r="B87" s="229" t="s">
        <v>8094</v>
      </c>
      <c r="C87" s="307"/>
      <c r="D87" s="307"/>
      <c r="E87" s="307"/>
      <c r="F87" s="307"/>
      <c r="G87" s="314"/>
      <c r="H87" s="329"/>
    </row>
    <row r="88" spans="1:12" ht="120" hidden="1" outlineLevel="1" x14ac:dyDescent="0.25">
      <c r="A88" s="257" t="s">
        <v>8095</v>
      </c>
      <c r="B88" s="229" t="s">
        <v>8096</v>
      </c>
      <c r="C88" s="307"/>
      <c r="D88" s="307"/>
      <c r="E88" s="307"/>
      <c r="F88" s="306"/>
      <c r="G88" s="313"/>
      <c r="H88" s="329"/>
    </row>
    <row r="89" spans="1:12" ht="30.95" hidden="1" customHeight="1" outlineLevel="1" x14ac:dyDescent="0.25">
      <c r="A89" s="257" t="s">
        <v>8097</v>
      </c>
      <c r="B89" s="229" t="s">
        <v>8098</v>
      </c>
      <c r="C89" s="306"/>
      <c r="D89" s="306"/>
      <c r="E89" s="306"/>
      <c r="F89" s="306"/>
      <c r="G89" s="313"/>
      <c r="H89" s="329"/>
    </row>
    <row r="90" spans="1:12" ht="30.95" hidden="1" customHeight="1" outlineLevel="1" x14ac:dyDescent="0.25">
      <c r="A90" s="257" t="s">
        <v>8099</v>
      </c>
      <c r="B90" s="229" t="s">
        <v>8102</v>
      </c>
      <c r="C90" s="306"/>
      <c r="D90" s="306"/>
      <c r="E90" s="306"/>
      <c r="F90" s="306"/>
      <c r="G90" s="313"/>
      <c r="H90" s="329"/>
    </row>
    <row r="91" spans="1:12" ht="30.95" hidden="1" customHeight="1" outlineLevel="1" x14ac:dyDescent="0.25">
      <c r="A91" s="257" t="s">
        <v>8100</v>
      </c>
      <c r="B91" s="229" t="s">
        <v>8101</v>
      </c>
      <c r="C91" s="311"/>
      <c r="D91" s="311"/>
      <c r="E91" s="311"/>
      <c r="F91" s="311"/>
      <c r="G91" s="313"/>
      <c r="H91" s="329"/>
    </row>
    <row r="92" spans="1:12" ht="30.95" customHeight="1" collapsed="1" x14ac:dyDescent="0.25">
      <c r="A92" s="437" t="s">
        <v>6248</v>
      </c>
      <c r="B92" s="438"/>
      <c r="C92" s="326"/>
      <c r="D92" s="326"/>
      <c r="E92" s="326"/>
      <c r="F92" s="326"/>
      <c r="G92" s="326"/>
      <c r="H92" s="334"/>
    </row>
    <row r="93" spans="1:12" ht="45" hidden="1" outlineLevel="1" x14ac:dyDescent="0.25">
      <c r="A93" s="257" t="s">
        <v>8129</v>
      </c>
      <c r="B93" s="229" t="s">
        <v>8132</v>
      </c>
      <c r="C93" s="319"/>
      <c r="D93" s="319"/>
      <c r="E93" s="319"/>
      <c r="F93" s="319"/>
      <c r="G93" s="313"/>
      <c r="H93" s="329"/>
    </row>
    <row r="94" spans="1:12" ht="75" hidden="1" outlineLevel="1" x14ac:dyDescent="0.25">
      <c r="A94" s="257" t="s">
        <v>8130</v>
      </c>
      <c r="B94" s="229" t="s">
        <v>8133</v>
      </c>
      <c r="C94" s="307"/>
      <c r="D94" s="306"/>
      <c r="E94" s="306"/>
      <c r="F94" s="306"/>
      <c r="G94" s="313"/>
      <c r="H94" s="329"/>
    </row>
    <row r="95" spans="1:12" ht="75" hidden="1" outlineLevel="1" x14ac:dyDescent="0.25">
      <c r="A95" s="257" t="s">
        <v>8131</v>
      </c>
      <c r="B95" s="229" t="s">
        <v>8134</v>
      </c>
      <c r="C95" s="307"/>
      <c r="D95" s="307"/>
      <c r="E95" s="306"/>
      <c r="F95" s="306"/>
      <c r="G95" s="313"/>
      <c r="H95" s="329"/>
    </row>
    <row r="96" spans="1:12" ht="60" hidden="1" outlineLevel="1" x14ac:dyDescent="0.25">
      <c r="A96" s="257" t="s">
        <v>8136</v>
      </c>
      <c r="B96" s="229" t="s">
        <v>8135</v>
      </c>
      <c r="C96" s="307"/>
      <c r="D96" s="306"/>
      <c r="E96" s="306"/>
      <c r="F96" s="306"/>
      <c r="G96" s="313"/>
      <c r="H96" s="329"/>
    </row>
    <row r="97" spans="1:9" ht="45" hidden="1" outlineLevel="1" x14ac:dyDescent="0.25">
      <c r="A97" s="257" t="s">
        <v>8137</v>
      </c>
      <c r="B97" s="229" t="s">
        <v>8138</v>
      </c>
      <c r="C97" s="307"/>
      <c r="D97" s="306"/>
      <c r="E97" s="306"/>
      <c r="F97" s="306"/>
      <c r="G97" s="313"/>
      <c r="H97" s="329"/>
    </row>
    <row r="98" spans="1:9" ht="75" hidden="1" outlineLevel="1" x14ac:dyDescent="0.25">
      <c r="A98" s="257" t="s">
        <v>8139</v>
      </c>
      <c r="B98" s="229" t="s">
        <v>8140</v>
      </c>
      <c r="C98" s="306"/>
      <c r="D98" s="306"/>
      <c r="E98" s="306"/>
      <c r="F98" s="306"/>
      <c r="G98" s="313"/>
      <c r="H98" s="329"/>
    </row>
    <row r="99" spans="1:9" ht="60" hidden="1" outlineLevel="1" x14ac:dyDescent="0.25">
      <c r="A99" s="257" t="s">
        <v>8141</v>
      </c>
      <c r="B99" s="229" t="s">
        <v>8142</v>
      </c>
      <c r="C99" s="307"/>
      <c r="D99" s="306"/>
      <c r="E99" s="306"/>
      <c r="F99" s="306"/>
      <c r="G99" s="313"/>
      <c r="H99" s="329"/>
    </row>
    <row r="100" spans="1:9" ht="60" hidden="1" outlineLevel="1" x14ac:dyDescent="0.25">
      <c r="A100" s="257" t="s">
        <v>8143</v>
      </c>
      <c r="B100" s="181" t="s">
        <v>6249</v>
      </c>
      <c r="C100" s="306"/>
      <c r="D100" s="306"/>
      <c r="E100" s="306"/>
      <c r="F100" s="306"/>
      <c r="G100" s="313"/>
      <c r="H100" s="329"/>
    </row>
    <row r="101" spans="1:9" ht="105" hidden="1" outlineLevel="1" x14ac:dyDescent="0.25">
      <c r="A101" s="257" t="s">
        <v>8144</v>
      </c>
      <c r="B101" s="181" t="s">
        <v>6250</v>
      </c>
      <c r="C101" s="306"/>
      <c r="D101" s="306"/>
      <c r="E101" s="306"/>
      <c r="F101" s="306"/>
      <c r="G101" s="313"/>
      <c r="H101" s="329"/>
    </row>
    <row r="102" spans="1:9" ht="75" hidden="1" outlineLevel="1" x14ac:dyDescent="0.25">
      <c r="A102" s="257" t="s">
        <v>8145</v>
      </c>
      <c r="B102" s="181" t="s">
        <v>6251</v>
      </c>
      <c r="C102" s="306"/>
      <c r="D102" s="311"/>
      <c r="E102" s="311"/>
      <c r="F102" s="311"/>
      <c r="G102" s="313"/>
      <c r="H102" s="329"/>
    </row>
    <row r="103" spans="1:9" ht="30.95" customHeight="1" collapsed="1" x14ac:dyDescent="0.25">
      <c r="A103" s="439" t="s">
        <v>6252</v>
      </c>
      <c r="B103" s="440"/>
      <c r="C103" s="316" t="s">
        <v>8202</v>
      </c>
      <c r="D103" s="297"/>
      <c r="E103" s="297"/>
      <c r="F103" s="297"/>
      <c r="G103" s="297"/>
      <c r="H103" s="330"/>
      <c r="I103" s="233"/>
    </row>
    <row r="104" spans="1:9" ht="45" hidden="1" outlineLevel="1" x14ac:dyDescent="0.25">
      <c r="A104" s="175"/>
      <c r="B104" s="181" t="s">
        <v>6253</v>
      </c>
      <c r="C104" s="307"/>
      <c r="D104" s="319"/>
      <c r="E104" s="319"/>
      <c r="F104" s="312"/>
      <c r="G104" s="313"/>
      <c r="H104" s="329"/>
    </row>
    <row r="105" spans="1:9" ht="105" hidden="1" outlineLevel="1" x14ac:dyDescent="0.25">
      <c r="A105" s="175"/>
      <c r="B105" s="181" t="s">
        <v>6254</v>
      </c>
      <c r="C105" s="307"/>
      <c r="D105" s="307"/>
      <c r="E105" s="306"/>
      <c r="F105" s="306"/>
      <c r="G105" s="313"/>
      <c r="H105" s="329"/>
    </row>
    <row r="106" spans="1:9" ht="60" hidden="1" outlineLevel="1" x14ac:dyDescent="0.25">
      <c r="A106" s="175"/>
      <c r="B106" s="181" t="s">
        <v>6255</v>
      </c>
      <c r="C106" s="307"/>
      <c r="D106" s="307"/>
      <c r="E106" s="306"/>
      <c r="F106" s="306"/>
      <c r="G106" s="313"/>
      <c r="H106" s="329"/>
    </row>
    <row r="107" spans="1:9" ht="30.95" hidden="1" customHeight="1" outlineLevel="1" x14ac:dyDescent="0.25">
      <c r="A107" s="175"/>
      <c r="B107" s="181" t="s">
        <v>6256</v>
      </c>
      <c r="C107" s="307"/>
      <c r="D107" s="306"/>
      <c r="E107" s="306"/>
      <c r="F107" s="306"/>
      <c r="G107" s="313"/>
      <c r="H107" s="329"/>
    </row>
    <row r="108" spans="1:9" ht="90" hidden="1" outlineLevel="1" x14ac:dyDescent="0.25">
      <c r="A108" s="175"/>
      <c r="B108" s="181" t="s">
        <v>6257</v>
      </c>
      <c r="C108" s="307"/>
      <c r="D108" s="307"/>
      <c r="E108" s="307"/>
      <c r="F108" s="306"/>
      <c r="G108" s="313"/>
      <c r="H108" s="329"/>
    </row>
    <row r="109" spans="1:9" ht="60" hidden="1" outlineLevel="1" x14ac:dyDescent="0.25">
      <c r="A109" s="175"/>
      <c r="B109" s="181" t="s">
        <v>6258</v>
      </c>
      <c r="C109" s="307"/>
      <c r="D109" s="306"/>
      <c r="E109" s="306"/>
      <c r="F109" s="306"/>
      <c r="G109" s="313"/>
      <c r="H109" s="329"/>
    </row>
    <row r="110" spans="1:9" ht="60" hidden="1" outlineLevel="1" x14ac:dyDescent="0.25">
      <c r="A110" s="175"/>
      <c r="B110" s="181" t="s">
        <v>6259</v>
      </c>
      <c r="C110" s="307"/>
      <c r="D110" s="307"/>
      <c r="E110" s="306"/>
      <c r="F110" s="306"/>
      <c r="G110" s="313"/>
      <c r="H110" s="329"/>
    </row>
    <row r="111" spans="1:9" ht="30.95" hidden="1" customHeight="1" outlineLevel="1" x14ac:dyDescent="0.25">
      <c r="A111" s="175"/>
      <c r="B111" s="181" t="s">
        <v>6260</v>
      </c>
      <c r="C111" s="306"/>
      <c r="D111" s="306"/>
      <c r="E111" s="306"/>
      <c r="F111" s="306"/>
      <c r="G111" s="313"/>
      <c r="H111" s="329"/>
    </row>
    <row r="112" spans="1:9" ht="30.95" hidden="1" customHeight="1" outlineLevel="1" x14ac:dyDescent="0.25">
      <c r="A112" s="175"/>
      <c r="B112" s="181" t="s">
        <v>6261</v>
      </c>
      <c r="C112" s="306"/>
      <c r="D112" s="306"/>
      <c r="E112" s="306"/>
      <c r="F112" s="306"/>
      <c r="G112" s="313"/>
      <c r="H112" s="329"/>
    </row>
    <row r="113" spans="1:8" ht="30.95" hidden="1" customHeight="1" outlineLevel="1" x14ac:dyDescent="0.25">
      <c r="A113" s="175"/>
      <c r="B113" s="181" t="s">
        <v>6262</v>
      </c>
      <c r="C113" s="306"/>
      <c r="D113" s="306"/>
      <c r="E113" s="306"/>
      <c r="F113" s="306"/>
      <c r="G113" s="313"/>
      <c r="H113" s="329"/>
    </row>
    <row r="114" spans="1:8" ht="30.95" customHeight="1" collapsed="1" x14ac:dyDescent="0.25">
      <c r="A114" s="405" t="s">
        <v>6263</v>
      </c>
      <c r="B114" s="406"/>
      <c r="C114" s="325" t="s">
        <v>8203</v>
      </c>
      <c r="D114" s="325" t="s">
        <v>8204</v>
      </c>
      <c r="E114" s="325" t="s">
        <v>8205</v>
      </c>
      <c r="F114" s="325" t="s">
        <v>8206</v>
      </c>
      <c r="G114" s="313"/>
      <c r="H114" s="329"/>
    </row>
    <row r="115" spans="1:8" ht="75" hidden="1" outlineLevel="1" x14ac:dyDescent="0.25">
      <c r="A115" s="175"/>
      <c r="B115" s="181" t="s">
        <v>6264</v>
      </c>
      <c r="C115" s="306"/>
      <c r="D115" s="306"/>
      <c r="E115" s="306"/>
      <c r="F115" s="306"/>
      <c r="G115" s="313"/>
      <c r="H115" s="329"/>
    </row>
    <row r="116" spans="1:8" ht="30" hidden="1" outlineLevel="1" x14ac:dyDescent="0.25">
      <c r="A116" s="175"/>
      <c r="B116" s="181" t="s">
        <v>6265</v>
      </c>
      <c r="C116" s="306"/>
      <c r="D116" s="306"/>
      <c r="E116" s="307"/>
      <c r="F116" s="306"/>
      <c r="G116" s="313"/>
      <c r="H116" s="329"/>
    </row>
    <row r="117" spans="1:8" ht="75" hidden="1" outlineLevel="1" x14ac:dyDescent="0.25">
      <c r="A117" s="175"/>
      <c r="B117" s="181" t="s">
        <v>6266</v>
      </c>
      <c r="C117" s="307"/>
      <c r="D117" s="306"/>
      <c r="E117" s="306"/>
      <c r="F117" s="306"/>
      <c r="G117" s="313"/>
      <c r="H117" s="329"/>
    </row>
    <row r="118" spans="1:8" ht="105" hidden="1" outlineLevel="1" x14ac:dyDescent="0.25">
      <c r="A118" s="175"/>
      <c r="B118" s="181" t="s">
        <v>6267</v>
      </c>
      <c r="C118" s="307"/>
      <c r="D118" s="306"/>
      <c r="E118" s="306"/>
      <c r="F118" s="306"/>
      <c r="G118" s="313"/>
      <c r="H118" s="329"/>
    </row>
    <row r="119" spans="1:8" ht="45" hidden="1" outlineLevel="1" x14ac:dyDescent="0.25">
      <c r="A119" s="175"/>
      <c r="B119" s="181" t="s">
        <v>6268</v>
      </c>
      <c r="C119" s="307"/>
      <c r="D119" s="306"/>
      <c r="E119" s="306"/>
      <c r="F119" s="306"/>
      <c r="G119" s="313"/>
      <c r="H119" s="329"/>
    </row>
    <row r="120" spans="1:8" ht="60" hidden="1" outlineLevel="1" x14ac:dyDescent="0.25">
      <c r="A120" s="175"/>
      <c r="B120" s="181" t="s">
        <v>6269</v>
      </c>
      <c r="C120" s="306"/>
      <c r="D120" s="306"/>
      <c r="E120" s="306"/>
      <c r="F120" s="306"/>
      <c r="G120" s="313"/>
      <c r="H120" s="329"/>
    </row>
    <row r="121" spans="1:8" ht="45" hidden="1" outlineLevel="1" x14ac:dyDescent="0.25">
      <c r="A121" s="175"/>
      <c r="B121" s="181" t="s">
        <v>6270</v>
      </c>
      <c r="C121" s="306"/>
      <c r="D121" s="306"/>
      <c r="E121" s="306"/>
      <c r="F121" s="306"/>
      <c r="G121" s="313"/>
      <c r="H121" s="329"/>
    </row>
    <row r="122" spans="1:8" ht="45" hidden="1" outlineLevel="1" x14ac:dyDescent="0.25">
      <c r="A122" s="175"/>
      <c r="B122" s="181" t="s">
        <v>6271</v>
      </c>
      <c r="C122" s="306"/>
      <c r="D122" s="306"/>
      <c r="E122" s="306"/>
      <c r="F122" s="306"/>
      <c r="G122" s="313"/>
      <c r="H122" s="329"/>
    </row>
    <row r="123" spans="1:8" ht="30.95" hidden="1" customHeight="1" outlineLevel="1" x14ac:dyDescent="0.25">
      <c r="A123" s="175"/>
      <c r="B123" s="181" t="s">
        <v>6272</v>
      </c>
      <c r="C123" s="306"/>
      <c r="D123" s="306"/>
      <c r="E123" s="306"/>
      <c r="F123" s="306"/>
      <c r="G123" s="313"/>
      <c r="H123" s="329"/>
    </row>
    <row r="124" spans="1:8" ht="30.95" hidden="1" customHeight="1" outlineLevel="1" x14ac:dyDescent="0.25">
      <c r="A124" s="175"/>
      <c r="B124" s="181" t="s">
        <v>6273</v>
      </c>
      <c r="C124" s="306"/>
      <c r="D124" s="306"/>
      <c r="E124" s="306"/>
      <c r="F124" s="306"/>
      <c r="G124" s="313"/>
      <c r="H124" s="329"/>
    </row>
    <row r="125" spans="1:8" ht="30.95" hidden="1" customHeight="1" outlineLevel="1" x14ac:dyDescent="0.25">
      <c r="A125" s="175"/>
      <c r="B125" s="181" t="s">
        <v>6274</v>
      </c>
      <c r="C125" s="311"/>
      <c r="D125" s="311"/>
      <c r="E125" s="311"/>
      <c r="F125" s="311"/>
      <c r="G125" s="313"/>
      <c r="H125" s="329"/>
    </row>
    <row r="126" spans="1:8" ht="30.95" customHeight="1" collapsed="1" x14ac:dyDescent="0.25">
      <c r="A126" s="407" t="s">
        <v>6275</v>
      </c>
      <c r="B126" s="408"/>
      <c r="C126" s="326"/>
      <c r="D126" s="326"/>
      <c r="E126" s="313"/>
      <c r="F126" s="313"/>
      <c r="G126" s="313"/>
      <c r="H126" s="329"/>
    </row>
    <row r="127" spans="1:8" ht="45" hidden="1" outlineLevel="1" x14ac:dyDescent="0.25">
      <c r="A127" s="257" t="s">
        <v>8175</v>
      </c>
      <c r="B127" s="320" t="s">
        <v>8182</v>
      </c>
      <c r="C127" s="314"/>
      <c r="D127" s="313"/>
      <c r="E127" s="313"/>
      <c r="F127" s="313"/>
      <c r="G127" s="313"/>
      <c r="H127" s="329"/>
    </row>
    <row r="128" spans="1:8" ht="30" hidden="1" outlineLevel="1" x14ac:dyDescent="0.25">
      <c r="A128" s="257" t="s">
        <v>8176</v>
      </c>
      <c r="B128" s="320" t="s">
        <v>8183</v>
      </c>
      <c r="C128" s="314"/>
      <c r="D128" s="313"/>
      <c r="E128" s="313"/>
      <c r="F128" s="313"/>
      <c r="G128" s="313"/>
      <c r="H128" s="329"/>
    </row>
    <row r="129" spans="1:8" ht="60" hidden="1" outlineLevel="1" x14ac:dyDescent="0.25">
      <c r="A129" s="257" t="s">
        <v>8177</v>
      </c>
      <c r="B129" s="320" t="s">
        <v>8184</v>
      </c>
      <c r="C129" s="314"/>
      <c r="D129" s="313"/>
      <c r="E129" s="313"/>
      <c r="F129" s="313"/>
      <c r="G129" s="313"/>
      <c r="H129" s="329"/>
    </row>
    <row r="130" spans="1:8" ht="165" hidden="1" outlineLevel="1" x14ac:dyDescent="0.25">
      <c r="A130" s="257" t="s">
        <v>8178</v>
      </c>
      <c r="B130" s="320" t="s">
        <v>8181</v>
      </c>
      <c r="C130" s="313"/>
      <c r="D130" s="313"/>
      <c r="E130" s="313"/>
      <c r="F130" s="313"/>
      <c r="G130" s="313"/>
      <c r="H130" s="329"/>
    </row>
    <row r="131" spans="1:8" ht="90" hidden="1" outlineLevel="1" x14ac:dyDescent="0.25">
      <c r="A131" s="257" t="s">
        <v>8179</v>
      </c>
      <c r="B131" s="320" t="s">
        <v>8180</v>
      </c>
      <c r="C131" s="313"/>
      <c r="D131" s="313"/>
      <c r="E131" s="313"/>
      <c r="F131" s="313"/>
      <c r="G131" s="313"/>
      <c r="H131" s="329"/>
    </row>
    <row r="132" spans="1:8" ht="30.95" customHeight="1" collapsed="1" x14ac:dyDescent="0.25">
      <c r="A132" s="409" t="s">
        <v>6276</v>
      </c>
      <c r="B132" s="410"/>
      <c r="C132" s="297"/>
      <c r="D132" s="297"/>
      <c r="E132" s="297"/>
      <c r="F132" s="297"/>
      <c r="G132" s="313"/>
      <c r="H132" s="329"/>
    </row>
    <row r="133" spans="1:8" ht="60" hidden="1" outlineLevel="1" x14ac:dyDescent="0.25">
      <c r="A133" s="257" t="s">
        <v>8158</v>
      </c>
      <c r="B133" s="320" t="s">
        <v>8161</v>
      </c>
      <c r="C133" s="314"/>
      <c r="D133" s="313"/>
      <c r="E133" s="313"/>
      <c r="F133" s="313"/>
      <c r="G133" s="313"/>
      <c r="H133" s="329"/>
    </row>
    <row r="134" spans="1:8" ht="90" hidden="1" outlineLevel="1" x14ac:dyDescent="0.25">
      <c r="A134" s="257" t="s">
        <v>8162</v>
      </c>
      <c r="B134" s="320" t="s">
        <v>8163</v>
      </c>
      <c r="C134" s="314"/>
      <c r="D134" s="314"/>
      <c r="E134" s="313"/>
      <c r="F134" s="313"/>
      <c r="G134" s="313"/>
      <c r="H134" s="329"/>
    </row>
    <row r="135" spans="1:8" ht="45" hidden="1" outlineLevel="1" x14ac:dyDescent="0.25">
      <c r="A135" s="257" t="s">
        <v>8159</v>
      </c>
      <c r="B135" s="320" t="s">
        <v>8164</v>
      </c>
      <c r="C135" s="314"/>
      <c r="D135" s="314"/>
      <c r="E135" s="314"/>
      <c r="F135" s="313"/>
      <c r="G135" s="313"/>
      <c r="H135" s="329"/>
    </row>
    <row r="136" spans="1:8" ht="150" hidden="1" outlineLevel="1" x14ac:dyDescent="0.25">
      <c r="A136" s="257" t="s">
        <v>8165</v>
      </c>
      <c r="B136" s="320" t="s">
        <v>8166</v>
      </c>
      <c r="C136" s="314"/>
      <c r="D136" s="313"/>
      <c r="E136" s="313"/>
      <c r="F136" s="313"/>
      <c r="G136" s="313"/>
      <c r="H136" s="329"/>
    </row>
    <row r="137" spans="1:8" ht="75" hidden="1" outlineLevel="1" x14ac:dyDescent="0.25">
      <c r="A137" s="257" t="s">
        <v>8160</v>
      </c>
      <c r="B137" s="320" t="s">
        <v>8167</v>
      </c>
      <c r="C137" s="314"/>
      <c r="D137" s="314"/>
      <c r="E137" s="314"/>
      <c r="F137" s="313"/>
      <c r="G137" s="313"/>
      <c r="H137" s="329"/>
    </row>
    <row r="138" spans="1:8" ht="150" hidden="1" outlineLevel="1" x14ac:dyDescent="0.25">
      <c r="A138" s="257" t="s">
        <v>8168</v>
      </c>
      <c r="B138" s="320" t="s">
        <v>8169</v>
      </c>
      <c r="C138" s="314"/>
      <c r="D138" s="313"/>
      <c r="E138" s="313"/>
      <c r="F138" s="313"/>
      <c r="G138" s="313"/>
      <c r="H138" s="329"/>
    </row>
    <row r="139" spans="1:8" ht="90" hidden="1" outlineLevel="1" x14ac:dyDescent="0.25">
      <c r="A139" s="257" t="s">
        <v>8170</v>
      </c>
      <c r="B139" s="320" t="s">
        <v>8171</v>
      </c>
      <c r="C139" s="313"/>
      <c r="D139" s="313"/>
      <c r="E139" s="313"/>
      <c r="F139" s="313"/>
      <c r="G139" s="313"/>
      <c r="H139" s="329"/>
    </row>
    <row r="140" spans="1:8" ht="30.95" hidden="1" customHeight="1" outlineLevel="1" x14ac:dyDescent="0.25">
      <c r="A140" s="257" t="s">
        <v>8172</v>
      </c>
      <c r="B140" s="321" t="s">
        <v>6277</v>
      </c>
      <c r="C140" s="313"/>
      <c r="D140" s="313"/>
      <c r="E140" s="313"/>
      <c r="F140" s="313"/>
      <c r="G140" s="313"/>
      <c r="H140" s="329"/>
    </row>
    <row r="141" spans="1:8" ht="30.95" hidden="1" customHeight="1" outlineLevel="1" x14ac:dyDescent="0.25">
      <c r="A141" s="257" t="s">
        <v>8173</v>
      </c>
      <c r="B141" s="321" t="s">
        <v>6278</v>
      </c>
      <c r="C141" s="313"/>
      <c r="D141" s="313"/>
      <c r="E141" s="313"/>
      <c r="F141" s="313"/>
      <c r="G141" s="313"/>
      <c r="H141" s="329"/>
    </row>
    <row r="142" spans="1:8" ht="30.95" hidden="1" customHeight="1" outlineLevel="1" x14ac:dyDescent="0.25">
      <c r="A142" s="257" t="s">
        <v>8174</v>
      </c>
      <c r="B142" s="321" t="s">
        <v>6279</v>
      </c>
      <c r="C142" s="313"/>
      <c r="D142" s="313"/>
      <c r="E142" s="313"/>
      <c r="F142" s="313"/>
      <c r="G142" s="313"/>
      <c r="H142" s="329"/>
    </row>
    <row r="143" spans="1:8" ht="57" customHeight="1" collapsed="1" x14ac:dyDescent="0.25">
      <c r="A143" s="411" t="s">
        <v>6280</v>
      </c>
      <c r="B143" s="412"/>
      <c r="C143" s="297"/>
      <c r="D143" s="297"/>
      <c r="E143" s="297"/>
      <c r="F143" s="313"/>
      <c r="G143" s="313"/>
      <c r="H143" s="329"/>
    </row>
    <row r="144" spans="1:8" ht="73.5" hidden="1" customHeight="1" outlineLevel="1" x14ac:dyDescent="0.25">
      <c r="A144" s="257" t="s">
        <v>8146</v>
      </c>
      <c r="B144" s="320" t="s">
        <v>8147</v>
      </c>
      <c r="C144" s="313"/>
      <c r="D144" s="313"/>
      <c r="E144" s="313"/>
      <c r="F144" s="313"/>
      <c r="G144" s="313"/>
      <c r="H144" s="329"/>
    </row>
    <row r="145" spans="1:9" ht="60" hidden="1" outlineLevel="1" x14ac:dyDescent="0.25">
      <c r="A145" s="257" t="s">
        <v>8148</v>
      </c>
      <c r="B145" s="320" t="s">
        <v>8153</v>
      </c>
      <c r="C145" s="314"/>
      <c r="D145" s="313"/>
      <c r="E145" s="313"/>
      <c r="F145" s="313"/>
      <c r="G145" s="313"/>
      <c r="H145" s="329"/>
    </row>
    <row r="146" spans="1:9" ht="60" hidden="1" outlineLevel="1" x14ac:dyDescent="0.25">
      <c r="A146" s="257" t="s">
        <v>8149</v>
      </c>
      <c r="B146" s="320" t="s">
        <v>8154</v>
      </c>
      <c r="C146" s="313"/>
      <c r="D146" s="313"/>
      <c r="E146" s="313"/>
      <c r="F146" s="313"/>
      <c r="G146" s="313"/>
      <c r="H146" s="329"/>
    </row>
    <row r="147" spans="1:9" ht="60" hidden="1" outlineLevel="1" x14ac:dyDescent="0.25">
      <c r="A147" s="257" t="s">
        <v>8150</v>
      </c>
      <c r="B147" s="320" t="s">
        <v>8155</v>
      </c>
      <c r="C147" s="313"/>
      <c r="D147" s="313"/>
      <c r="E147" s="313"/>
      <c r="F147" s="313"/>
      <c r="G147" s="313"/>
      <c r="H147" s="329"/>
    </row>
    <row r="148" spans="1:9" ht="75" hidden="1" outlineLevel="1" x14ac:dyDescent="0.25">
      <c r="A148" s="257" t="s">
        <v>8151</v>
      </c>
      <c r="B148" s="320" t="s">
        <v>8156</v>
      </c>
      <c r="C148" s="314"/>
      <c r="D148" s="313"/>
      <c r="E148" s="313"/>
      <c r="F148" s="313"/>
      <c r="G148" s="313"/>
      <c r="H148" s="329"/>
    </row>
    <row r="149" spans="1:9" ht="60" hidden="1" outlineLevel="1" x14ac:dyDescent="0.25">
      <c r="A149" s="257" t="s">
        <v>8152</v>
      </c>
      <c r="B149" s="320" t="s">
        <v>8157</v>
      </c>
      <c r="C149" s="313"/>
      <c r="D149" s="313"/>
      <c r="E149" s="313"/>
      <c r="F149" s="313"/>
      <c r="G149" s="313"/>
      <c r="H149" s="329"/>
    </row>
    <row r="150" spans="1:9" ht="30.95" hidden="1" customHeight="1" outlineLevel="1" x14ac:dyDescent="0.25">
      <c r="A150" s="175"/>
      <c r="B150" s="321" t="s">
        <v>6281</v>
      </c>
      <c r="C150" s="313"/>
      <c r="D150" s="313"/>
      <c r="E150" s="313"/>
      <c r="F150" s="313"/>
      <c r="G150" s="313"/>
      <c r="H150" s="329"/>
    </row>
    <row r="151" spans="1:9" ht="30.95" hidden="1" customHeight="1" outlineLevel="1" x14ac:dyDescent="0.25">
      <c r="A151" s="175"/>
      <c r="B151" s="321" t="s">
        <v>6282</v>
      </c>
      <c r="C151" s="313"/>
      <c r="D151" s="313"/>
      <c r="E151" s="313"/>
      <c r="F151" s="313"/>
      <c r="G151" s="313"/>
      <c r="H151" s="329"/>
    </row>
    <row r="152" spans="1:9" ht="30.95" hidden="1" customHeight="1" outlineLevel="1" x14ac:dyDescent="0.25">
      <c r="A152" s="175"/>
      <c r="B152" s="321" t="s">
        <v>6283</v>
      </c>
      <c r="C152" s="313"/>
      <c r="D152" s="313"/>
      <c r="E152" s="313"/>
      <c r="F152" s="313"/>
      <c r="G152" s="313"/>
      <c r="H152" s="329"/>
    </row>
    <row r="153" spans="1:9" ht="30.95" hidden="1" customHeight="1" outlineLevel="1" x14ac:dyDescent="0.25">
      <c r="A153" s="175"/>
      <c r="B153" s="321" t="s">
        <v>6284</v>
      </c>
      <c r="C153" s="313"/>
      <c r="D153" s="313"/>
      <c r="E153" s="313"/>
      <c r="F153" s="313"/>
      <c r="G153" s="313"/>
      <c r="H153" s="329"/>
    </row>
    <row r="154" spans="1:9" ht="30.95" hidden="1" customHeight="1" outlineLevel="1" x14ac:dyDescent="0.25">
      <c r="A154" s="175"/>
      <c r="B154" s="321" t="s">
        <v>6285</v>
      </c>
      <c r="C154" s="313"/>
      <c r="D154" s="313"/>
      <c r="E154" s="313"/>
      <c r="F154" s="313"/>
      <c r="G154" s="313"/>
      <c r="H154" s="329"/>
    </row>
    <row r="155" spans="1:9" ht="30.95" hidden="1" customHeight="1" outlineLevel="1" x14ac:dyDescent="0.25">
      <c r="A155" s="175"/>
      <c r="B155" s="321" t="s">
        <v>6286</v>
      </c>
      <c r="C155" s="313"/>
      <c r="D155" s="313"/>
      <c r="E155" s="313"/>
      <c r="F155" s="313"/>
      <c r="G155" s="313"/>
      <c r="H155" s="329"/>
    </row>
    <row r="156" spans="1:9" ht="30.95" customHeight="1" collapsed="1" x14ac:dyDescent="0.25">
      <c r="A156" s="425" t="s">
        <v>6287</v>
      </c>
      <c r="B156" s="426"/>
      <c r="C156" s="326"/>
      <c r="D156" s="326"/>
      <c r="E156" s="326"/>
      <c r="F156" s="326"/>
      <c r="G156" s="326"/>
      <c r="H156" s="334"/>
      <c r="I156" s="253"/>
    </row>
    <row r="157" spans="1:9" ht="30" hidden="1" outlineLevel="1" x14ac:dyDescent="0.25">
      <c r="A157" s="257" t="s">
        <v>8103</v>
      </c>
      <c r="B157" s="320" t="s">
        <v>8107</v>
      </c>
      <c r="C157" s="313"/>
      <c r="D157" s="313"/>
      <c r="E157" s="313"/>
      <c r="F157" s="313"/>
      <c r="G157" s="313"/>
      <c r="H157" s="329"/>
    </row>
    <row r="158" spans="1:9" ht="30.95" hidden="1" customHeight="1" outlineLevel="1" x14ac:dyDescent="0.25">
      <c r="A158" s="257" t="s">
        <v>8104</v>
      </c>
      <c r="B158" s="320" t="s">
        <v>8108</v>
      </c>
      <c r="C158" s="313"/>
      <c r="D158" s="313"/>
      <c r="E158" s="313"/>
      <c r="F158" s="313"/>
      <c r="G158" s="313"/>
      <c r="H158" s="329"/>
    </row>
    <row r="159" spans="1:9" ht="45" hidden="1" outlineLevel="1" x14ac:dyDescent="0.25">
      <c r="A159" s="257" t="s">
        <v>8105</v>
      </c>
      <c r="B159" s="320" t="s">
        <v>8109</v>
      </c>
      <c r="C159" s="313"/>
      <c r="D159" s="313"/>
      <c r="E159" s="314"/>
      <c r="F159" s="313"/>
      <c r="G159" s="313"/>
      <c r="H159" s="329"/>
    </row>
    <row r="160" spans="1:9" ht="60" hidden="1" outlineLevel="1" x14ac:dyDescent="0.25">
      <c r="A160" s="257" t="s">
        <v>8106</v>
      </c>
      <c r="B160" s="320" t="s">
        <v>8110</v>
      </c>
      <c r="C160" s="313"/>
      <c r="D160" s="314"/>
      <c r="E160" s="314"/>
      <c r="F160" s="314"/>
      <c r="G160" s="313"/>
      <c r="H160" s="329"/>
    </row>
    <row r="161" spans="1:8" ht="30.95" hidden="1" customHeight="1" outlineLevel="1" x14ac:dyDescent="0.25">
      <c r="A161" s="257" t="s">
        <v>8111</v>
      </c>
      <c r="B161" s="320" t="s">
        <v>8112</v>
      </c>
      <c r="C161" s="313"/>
      <c r="D161" s="313"/>
      <c r="E161" s="313"/>
      <c r="F161" s="314"/>
      <c r="G161" s="313"/>
      <c r="H161" s="329"/>
    </row>
    <row r="162" spans="1:8" ht="30.95" hidden="1" customHeight="1" outlineLevel="1" x14ac:dyDescent="0.25">
      <c r="A162" s="257" t="s">
        <v>8113</v>
      </c>
      <c r="B162" s="320" t="s">
        <v>8114</v>
      </c>
      <c r="C162" s="313"/>
      <c r="D162" s="313"/>
      <c r="E162" s="314"/>
      <c r="F162" s="313"/>
      <c r="G162" s="313"/>
      <c r="H162" s="329"/>
    </row>
    <row r="163" spans="1:8" ht="45" hidden="1" outlineLevel="1" x14ac:dyDescent="0.25">
      <c r="A163" s="257" t="s">
        <v>8115</v>
      </c>
      <c r="B163" s="320" t="s">
        <v>8116</v>
      </c>
      <c r="C163" s="314"/>
      <c r="D163" s="314"/>
      <c r="E163" s="313"/>
      <c r="F163" s="313"/>
      <c r="G163" s="313"/>
      <c r="H163" s="329"/>
    </row>
    <row r="164" spans="1:8" ht="30.95" hidden="1" customHeight="1" outlineLevel="1" x14ac:dyDescent="0.25">
      <c r="A164" s="257" t="s">
        <v>8117</v>
      </c>
      <c r="B164" s="320" t="s">
        <v>8118</v>
      </c>
      <c r="C164" s="313"/>
      <c r="D164" s="313"/>
      <c r="E164" s="313"/>
      <c r="F164" s="313"/>
      <c r="G164" s="313"/>
      <c r="H164" s="329"/>
    </row>
    <row r="165" spans="1:8" ht="30" hidden="1" outlineLevel="1" x14ac:dyDescent="0.25">
      <c r="A165" s="257" t="s">
        <v>8119</v>
      </c>
      <c r="B165" s="320" t="s">
        <v>8121</v>
      </c>
      <c r="C165" s="314"/>
      <c r="D165" s="313"/>
      <c r="E165" s="313"/>
      <c r="F165" s="313"/>
      <c r="G165" s="313"/>
      <c r="H165" s="329"/>
    </row>
    <row r="166" spans="1:8" ht="30.95" hidden="1" customHeight="1" outlineLevel="1" x14ac:dyDescent="0.25">
      <c r="A166" s="257" t="s">
        <v>8120</v>
      </c>
      <c r="B166" s="320" t="s">
        <v>8122</v>
      </c>
      <c r="C166" s="314"/>
      <c r="D166" s="314"/>
      <c r="E166" s="313"/>
      <c r="F166" s="313"/>
      <c r="G166" s="313"/>
      <c r="H166" s="329"/>
    </row>
    <row r="167" spans="1:8" ht="30.95" hidden="1" customHeight="1" outlineLevel="1" x14ac:dyDescent="0.25">
      <c r="A167" s="257" t="s">
        <v>8123</v>
      </c>
      <c r="B167" s="320" t="s">
        <v>8124</v>
      </c>
      <c r="C167" s="313"/>
      <c r="D167" s="313"/>
      <c r="E167" s="313"/>
      <c r="F167" s="313"/>
      <c r="G167" s="313"/>
      <c r="H167" s="329"/>
    </row>
    <row r="168" spans="1:8" ht="30.95" hidden="1" customHeight="1" outlineLevel="1" x14ac:dyDescent="0.25">
      <c r="A168" s="175" t="s">
        <v>6288</v>
      </c>
      <c r="B168" s="320" t="s">
        <v>8125</v>
      </c>
      <c r="C168" s="313"/>
      <c r="D168" s="313"/>
      <c r="E168" s="313"/>
      <c r="F168" s="313"/>
      <c r="G168" s="313"/>
      <c r="H168" s="329"/>
    </row>
    <row r="169" spans="1:8" ht="30.95" customHeight="1" collapsed="1" x14ac:dyDescent="0.25">
      <c r="A169" s="427" t="s">
        <v>6289</v>
      </c>
      <c r="B169" s="428"/>
      <c r="C169" s="335"/>
      <c r="D169" s="335"/>
      <c r="E169" s="335"/>
      <c r="F169" s="335"/>
      <c r="G169" s="336"/>
      <c r="H169" s="337"/>
    </row>
    <row r="170" spans="1:8" ht="60" hidden="1" outlineLevel="1" x14ac:dyDescent="0.25">
      <c r="A170" s="327" t="s">
        <v>6290</v>
      </c>
      <c r="B170" s="328" t="s">
        <v>6291</v>
      </c>
      <c r="C170" s="291"/>
      <c r="D170" s="291"/>
      <c r="E170" s="291"/>
      <c r="F170" s="313"/>
      <c r="G170" s="313"/>
      <c r="H170" s="313"/>
    </row>
    <row r="171" spans="1:8" ht="165" hidden="1" outlineLevel="1" x14ac:dyDescent="0.25">
      <c r="A171" s="175" t="s">
        <v>6292</v>
      </c>
      <c r="B171" s="181" t="s">
        <v>6293</v>
      </c>
    </row>
    <row r="172" spans="1:8" ht="30" hidden="1" outlineLevel="1" x14ac:dyDescent="0.25">
      <c r="A172" s="175" t="s">
        <v>6294</v>
      </c>
      <c r="B172" s="181" t="s">
        <v>6295</v>
      </c>
    </row>
    <row r="173" spans="1:8" ht="120" hidden="1" outlineLevel="1" x14ac:dyDescent="0.25">
      <c r="A173" s="175" t="s">
        <v>6296</v>
      </c>
      <c r="B173" s="181" t="s">
        <v>6297</v>
      </c>
    </row>
    <row r="174" spans="1:8" ht="30" hidden="1" outlineLevel="1" x14ac:dyDescent="0.25">
      <c r="A174" s="175" t="s">
        <v>6298</v>
      </c>
      <c r="B174" s="181" t="s">
        <v>6299</v>
      </c>
    </row>
    <row r="175" spans="1:8" ht="135" hidden="1" outlineLevel="1" x14ac:dyDescent="0.25">
      <c r="A175" s="175" t="s">
        <v>6300</v>
      </c>
      <c r="B175" s="181" t="s">
        <v>6301</v>
      </c>
    </row>
    <row r="176" spans="1:8" ht="75" hidden="1" outlineLevel="1" x14ac:dyDescent="0.25">
      <c r="A176" s="175" t="s">
        <v>6302</v>
      </c>
      <c r="B176" s="181" t="s">
        <v>6303</v>
      </c>
    </row>
    <row r="177" spans="1:15" ht="75" hidden="1" outlineLevel="1" x14ac:dyDescent="0.25">
      <c r="A177" s="175" t="s">
        <v>6304</v>
      </c>
      <c r="B177" s="181" t="s">
        <v>6305</v>
      </c>
      <c r="C177" s="261"/>
    </row>
    <row r="178" spans="1:15" ht="90" hidden="1" outlineLevel="1" x14ac:dyDescent="0.25">
      <c r="A178" s="175" t="s">
        <v>6306</v>
      </c>
      <c r="B178" s="181" t="s">
        <v>6307</v>
      </c>
    </row>
    <row r="179" spans="1:15" ht="75" hidden="1" outlineLevel="1" x14ac:dyDescent="0.25">
      <c r="A179" s="175" t="s">
        <v>6308</v>
      </c>
      <c r="B179" s="181" t="s">
        <v>6309</v>
      </c>
      <c r="C179" s="261"/>
    </row>
    <row r="180" spans="1:15" ht="45" hidden="1" outlineLevel="1" x14ac:dyDescent="0.25">
      <c r="A180" s="175" t="s">
        <v>6310</v>
      </c>
      <c r="B180" s="181" t="s">
        <v>6311</v>
      </c>
    </row>
    <row r="181" spans="1:15" ht="120" hidden="1" outlineLevel="1" x14ac:dyDescent="0.25">
      <c r="A181" s="175" t="s">
        <v>6312</v>
      </c>
      <c r="B181" s="181" t="s">
        <v>6313</v>
      </c>
    </row>
    <row r="182" spans="1:15" ht="45" hidden="1" outlineLevel="1" x14ac:dyDescent="0.25">
      <c r="A182" s="175" t="s">
        <v>6314</v>
      </c>
      <c r="B182" s="181" t="s">
        <v>6315</v>
      </c>
      <c r="C182" s="228"/>
    </row>
    <row r="183" spans="1:15" ht="30" hidden="1" outlineLevel="1" x14ac:dyDescent="0.25">
      <c r="A183" s="175" t="s">
        <v>6316</v>
      </c>
      <c r="B183" s="181" t="s">
        <v>6317</v>
      </c>
      <c r="C183" s="241"/>
    </row>
    <row r="184" spans="1:15" ht="60" hidden="1" outlineLevel="1" x14ac:dyDescent="0.25">
      <c r="A184" s="175" t="s">
        <v>6318</v>
      </c>
      <c r="B184" s="181" t="s">
        <v>6319</v>
      </c>
    </row>
    <row r="185" spans="1:15" ht="105" hidden="1" outlineLevel="1" x14ac:dyDescent="0.25">
      <c r="A185" s="175" t="s">
        <v>6320</v>
      </c>
      <c r="B185" s="181" t="s">
        <v>6321</v>
      </c>
    </row>
    <row r="186" spans="1:15" ht="75" hidden="1" outlineLevel="1" x14ac:dyDescent="0.25">
      <c r="A186" s="175" t="s">
        <v>6322</v>
      </c>
      <c r="B186" s="181" t="s">
        <v>6323</v>
      </c>
      <c r="C186" s="241"/>
    </row>
    <row r="187" spans="1:15" ht="135" hidden="1" outlineLevel="1" x14ac:dyDescent="0.25">
      <c r="A187" s="175" t="s">
        <v>6324</v>
      </c>
      <c r="B187" s="181" t="s">
        <v>6325</v>
      </c>
    </row>
    <row r="188" spans="1:15" ht="75" hidden="1" outlineLevel="1" x14ac:dyDescent="0.25">
      <c r="A188" s="175" t="s">
        <v>6326</v>
      </c>
      <c r="B188" s="181" t="s">
        <v>6327</v>
      </c>
    </row>
    <row r="189" spans="1:15" collapsed="1" x14ac:dyDescent="0.25"/>
    <row r="191" spans="1:15" x14ac:dyDescent="0.25">
      <c r="O191" s="236"/>
    </row>
    <row r="192" spans="1:15" x14ac:dyDescent="0.25">
      <c r="M192" s="236"/>
    </row>
    <row r="197" spans="12:15" x14ac:dyDescent="0.25">
      <c r="L197" s="236"/>
      <c r="M197" s="236"/>
    </row>
    <row r="198" spans="12:15" x14ac:dyDescent="0.25">
      <c r="L198" s="236"/>
      <c r="M198" s="236"/>
    </row>
    <row r="199" spans="12:15" x14ac:dyDescent="0.25">
      <c r="L199" s="236"/>
      <c r="M199" s="236"/>
      <c r="N199" s="236"/>
      <c r="O199" s="236"/>
    </row>
    <row r="200" spans="12:15" x14ac:dyDescent="0.25">
      <c r="M200" s="236"/>
    </row>
    <row r="201" spans="12:15" x14ac:dyDescent="0.25">
      <c r="N201" s="236"/>
    </row>
    <row r="202" spans="12:15" x14ac:dyDescent="0.25">
      <c r="L202" s="236"/>
      <c r="N202" s="236"/>
      <c r="O202" s="236"/>
    </row>
    <row r="203" spans="12:15" x14ac:dyDescent="0.25">
      <c r="O203" s="236"/>
    </row>
    <row r="205" spans="12:15" x14ac:dyDescent="0.25">
      <c r="L205" s="236"/>
      <c r="O205" s="236"/>
    </row>
    <row r="207" spans="12:15" x14ac:dyDescent="0.25">
      <c r="O207" s="236"/>
    </row>
    <row r="209" spans="12:23" x14ac:dyDescent="0.25">
      <c r="L209" s="236"/>
      <c r="M209" s="236"/>
      <c r="O209" s="236"/>
    </row>
    <row r="210" spans="12:23" x14ac:dyDescent="0.25">
      <c r="M210" s="236"/>
      <c r="O210" s="236"/>
      <c r="R210" s="236"/>
      <c r="S210" s="228"/>
      <c r="T210" s="228"/>
      <c r="U210" s="228"/>
      <c r="V210" s="228"/>
      <c r="W210" s="228"/>
    </row>
    <row r="212" spans="12:23" x14ac:dyDescent="0.25">
      <c r="N212" s="236"/>
    </row>
    <row r="213" spans="12:23" x14ac:dyDescent="0.25">
      <c r="L213" s="236"/>
      <c r="N213" s="236"/>
      <c r="O213" s="236"/>
    </row>
    <row r="214" spans="12:23" x14ac:dyDescent="0.25">
      <c r="O214" s="236"/>
    </row>
    <row r="218" spans="12:23" x14ac:dyDescent="0.25">
      <c r="O218" s="236"/>
    </row>
    <row r="220" spans="12:23" x14ac:dyDescent="0.25">
      <c r="O220" s="236"/>
    </row>
    <row r="224" spans="12:23" x14ac:dyDescent="0.25">
      <c r="O224" s="236"/>
    </row>
    <row r="225" spans="15:15" x14ac:dyDescent="0.25">
      <c r="O225" s="236"/>
    </row>
    <row r="230" spans="15:15" x14ac:dyDescent="0.25">
      <c r="O230" s="236"/>
    </row>
  </sheetData>
  <mergeCells count="19">
    <mergeCell ref="A156:B156"/>
    <mergeCell ref="A169:B169"/>
    <mergeCell ref="A55:B55"/>
    <mergeCell ref="A64:B64"/>
    <mergeCell ref="A70:B70"/>
    <mergeCell ref="A83:B83"/>
    <mergeCell ref="A92:B92"/>
    <mergeCell ref="A103:B103"/>
    <mergeCell ref="C2:H2"/>
    <mergeCell ref="A114:B114"/>
    <mergeCell ref="A126:B126"/>
    <mergeCell ref="A132:B132"/>
    <mergeCell ref="A143:B143"/>
    <mergeCell ref="A2:B2"/>
    <mergeCell ref="A3:B3"/>
    <mergeCell ref="A11:B11"/>
    <mergeCell ref="A20:B20"/>
    <mergeCell ref="A34:B34"/>
    <mergeCell ref="A45:B4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0"/>
  <sheetViews>
    <sheetView workbookViewId="0">
      <selection sqref="A1:T1"/>
    </sheetView>
  </sheetViews>
  <sheetFormatPr defaultColWidth="14.42578125" defaultRowHeight="15" customHeight="1" x14ac:dyDescent="0.25"/>
  <cols>
    <col min="1" max="1" width="6.42578125" customWidth="1"/>
    <col min="2" max="2" width="63.85546875" customWidth="1"/>
    <col min="3" max="3" width="17.5703125" customWidth="1"/>
    <col min="4" max="4" width="19.42578125" customWidth="1"/>
    <col min="5" max="19" width="8.5703125" customWidth="1"/>
    <col min="20" max="20" width="28" customWidth="1"/>
  </cols>
  <sheetData>
    <row r="1" spans="1:20" ht="67.5" customHeight="1" x14ac:dyDescent="0.25">
      <c r="A1" s="503" t="s">
        <v>1234</v>
      </c>
      <c r="B1" s="504"/>
      <c r="C1" s="504"/>
      <c r="D1" s="504"/>
      <c r="E1" s="504"/>
      <c r="F1" s="504"/>
      <c r="G1" s="504"/>
      <c r="H1" s="504"/>
      <c r="I1" s="504"/>
      <c r="J1" s="504"/>
      <c r="K1" s="504"/>
      <c r="L1" s="504"/>
      <c r="M1" s="504"/>
      <c r="N1" s="504"/>
      <c r="O1" s="504"/>
      <c r="P1" s="504"/>
      <c r="Q1" s="504"/>
      <c r="R1" s="504"/>
      <c r="S1" s="504"/>
      <c r="T1" s="505"/>
    </row>
    <row r="2" spans="1:20" ht="38.25" customHeight="1" x14ac:dyDescent="0.25">
      <c r="A2" s="485" t="s">
        <v>1</v>
      </c>
      <c r="B2" s="485" t="s">
        <v>1235</v>
      </c>
      <c r="C2" s="485" t="s">
        <v>3</v>
      </c>
      <c r="D2" s="485" t="s">
        <v>4</v>
      </c>
      <c r="E2" s="487" t="s">
        <v>5</v>
      </c>
      <c r="F2" s="466"/>
      <c r="G2" s="466"/>
      <c r="H2" s="466"/>
      <c r="I2" s="466"/>
      <c r="J2" s="466"/>
      <c r="K2" s="466"/>
      <c r="L2" s="466"/>
      <c r="M2" s="466"/>
      <c r="N2" s="466"/>
      <c r="O2" s="466"/>
      <c r="P2" s="466"/>
      <c r="Q2" s="466"/>
      <c r="R2" s="466"/>
      <c r="S2" s="467"/>
      <c r="T2" s="492" t="s">
        <v>6</v>
      </c>
    </row>
    <row r="3" spans="1:20" ht="29.25" customHeight="1" x14ac:dyDescent="0.25">
      <c r="A3" s="470"/>
      <c r="B3" s="470"/>
      <c r="C3" s="470"/>
      <c r="D3" s="470"/>
      <c r="E3" s="484" t="s">
        <v>589</v>
      </c>
      <c r="F3" s="467"/>
      <c r="G3" s="484" t="s">
        <v>590</v>
      </c>
      <c r="H3" s="467"/>
      <c r="I3" s="484" t="s">
        <v>7</v>
      </c>
      <c r="J3" s="467"/>
      <c r="K3" s="484" t="s">
        <v>8</v>
      </c>
      <c r="L3" s="466"/>
      <c r="M3" s="467"/>
      <c r="N3" s="483" t="s">
        <v>9</v>
      </c>
      <c r="O3" s="483" t="s">
        <v>10</v>
      </c>
      <c r="P3" s="483" t="s">
        <v>11</v>
      </c>
      <c r="Q3" s="483" t="s">
        <v>12</v>
      </c>
      <c r="R3" s="483" t="s">
        <v>13</v>
      </c>
      <c r="S3" s="483" t="s">
        <v>14</v>
      </c>
      <c r="T3" s="470"/>
    </row>
    <row r="4" spans="1:20" ht="30" customHeight="1" x14ac:dyDescent="0.25">
      <c r="A4" s="470"/>
      <c r="B4" s="470"/>
      <c r="C4" s="470"/>
      <c r="D4" s="470"/>
      <c r="E4" s="483" t="s">
        <v>16</v>
      </c>
      <c r="F4" s="483" t="s">
        <v>15</v>
      </c>
      <c r="G4" s="483" t="s">
        <v>16</v>
      </c>
      <c r="H4" s="483" t="s">
        <v>15</v>
      </c>
      <c r="I4" s="483" t="s">
        <v>16</v>
      </c>
      <c r="J4" s="483" t="s">
        <v>15</v>
      </c>
      <c r="K4" s="483" t="s">
        <v>16</v>
      </c>
      <c r="L4" s="484" t="s">
        <v>15</v>
      </c>
      <c r="M4" s="467"/>
      <c r="N4" s="470"/>
      <c r="O4" s="470"/>
      <c r="P4" s="470"/>
      <c r="Q4" s="470"/>
      <c r="R4" s="470"/>
      <c r="S4" s="470"/>
      <c r="T4" s="470"/>
    </row>
    <row r="5" spans="1:20" ht="48.75" customHeight="1" x14ac:dyDescent="0.25">
      <c r="A5" s="469"/>
      <c r="B5" s="469"/>
      <c r="C5" s="469"/>
      <c r="D5" s="469"/>
      <c r="E5" s="469"/>
      <c r="F5" s="469"/>
      <c r="G5" s="469"/>
      <c r="H5" s="469"/>
      <c r="I5" s="469"/>
      <c r="J5" s="469"/>
      <c r="K5" s="469"/>
      <c r="L5" s="48" t="s">
        <v>17</v>
      </c>
      <c r="M5" s="48" t="s">
        <v>592</v>
      </c>
      <c r="N5" s="469"/>
      <c r="O5" s="469"/>
      <c r="P5" s="469"/>
      <c r="Q5" s="469"/>
      <c r="R5" s="469"/>
      <c r="S5" s="469"/>
      <c r="T5" s="469"/>
    </row>
    <row r="6" spans="1:20" ht="90.75" customHeight="1" x14ac:dyDescent="0.25">
      <c r="A6" s="51" t="s">
        <v>1019</v>
      </c>
      <c r="B6" s="48" t="s">
        <v>1236</v>
      </c>
      <c r="C6" s="48" t="s">
        <v>350</v>
      </c>
      <c r="D6" s="7" t="s">
        <v>1237</v>
      </c>
      <c r="E6" s="7">
        <v>117</v>
      </c>
      <c r="F6" s="7">
        <v>111.8</v>
      </c>
      <c r="G6" s="7">
        <v>122.4</v>
      </c>
      <c r="H6" s="7">
        <v>98.4</v>
      </c>
      <c r="I6" s="7">
        <v>118</v>
      </c>
      <c r="J6" s="7">
        <v>98.2</v>
      </c>
      <c r="K6" s="7">
        <v>99</v>
      </c>
      <c r="L6" s="7">
        <v>94.3</v>
      </c>
      <c r="M6" s="7">
        <v>94.3</v>
      </c>
      <c r="N6" s="7">
        <v>99.5</v>
      </c>
      <c r="O6" s="7">
        <v>100</v>
      </c>
      <c r="P6" s="7" t="s">
        <v>20</v>
      </c>
      <c r="Q6" s="7" t="s">
        <v>20</v>
      </c>
      <c r="R6" s="7" t="s">
        <v>20</v>
      </c>
      <c r="S6" s="7" t="s">
        <v>20</v>
      </c>
      <c r="T6" s="23" t="s">
        <v>351</v>
      </c>
    </row>
    <row r="7" spans="1:20" ht="62.25" customHeight="1" x14ac:dyDescent="0.25">
      <c r="A7" s="51" t="s">
        <v>1026</v>
      </c>
      <c r="B7" s="48" t="s">
        <v>1238</v>
      </c>
      <c r="C7" s="48" t="s">
        <v>350</v>
      </c>
      <c r="D7" s="7" t="s">
        <v>1237</v>
      </c>
      <c r="E7" s="48" t="s">
        <v>20</v>
      </c>
      <c r="F7" s="48" t="s">
        <v>20</v>
      </c>
      <c r="G7" s="7" t="s">
        <v>20</v>
      </c>
      <c r="H7" s="7" t="s">
        <v>20</v>
      </c>
      <c r="I7" s="7" t="s">
        <v>20</v>
      </c>
      <c r="J7" s="7" t="s">
        <v>20</v>
      </c>
      <c r="K7" s="7">
        <v>100</v>
      </c>
      <c r="L7" s="7" t="s">
        <v>1239</v>
      </c>
      <c r="M7" s="8">
        <v>99.6</v>
      </c>
      <c r="N7" s="7">
        <v>101</v>
      </c>
      <c r="O7" s="7">
        <v>103</v>
      </c>
      <c r="P7" s="7">
        <v>105</v>
      </c>
      <c r="Q7" s="7">
        <v>107</v>
      </c>
      <c r="R7" s="7">
        <v>110</v>
      </c>
      <c r="S7" s="7">
        <v>115</v>
      </c>
      <c r="T7" s="23" t="s">
        <v>1240</v>
      </c>
    </row>
    <row r="8" spans="1:20" ht="105" customHeight="1" x14ac:dyDescent="0.25">
      <c r="A8" s="51">
        <v>3</v>
      </c>
      <c r="B8" s="48" t="s">
        <v>1241</v>
      </c>
      <c r="C8" s="48" t="s">
        <v>350</v>
      </c>
      <c r="D8" s="7" t="s">
        <v>1237</v>
      </c>
      <c r="E8" s="48">
        <v>32.79</v>
      </c>
      <c r="F8" s="48" t="s">
        <v>20</v>
      </c>
      <c r="G8" s="7">
        <v>33.590000000000003</v>
      </c>
      <c r="H8" s="7" t="s">
        <v>20</v>
      </c>
      <c r="I8" s="7">
        <v>34.409999999999997</v>
      </c>
      <c r="J8" s="7" t="s">
        <v>20</v>
      </c>
      <c r="K8" s="7">
        <v>35.25</v>
      </c>
      <c r="L8" s="48">
        <v>76.2</v>
      </c>
      <c r="M8" s="75">
        <v>42.8</v>
      </c>
      <c r="N8" s="7">
        <v>36.119999999999997</v>
      </c>
      <c r="O8" s="7">
        <v>37</v>
      </c>
      <c r="P8" s="7">
        <v>37.799999999999997</v>
      </c>
      <c r="Q8" s="7">
        <v>38.6</v>
      </c>
      <c r="R8" s="7">
        <v>39.4</v>
      </c>
      <c r="S8" s="7">
        <v>40.200000000000003</v>
      </c>
      <c r="T8" s="23" t="s">
        <v>351</v>
      </c>
    </row>
    <row r="9" spans="1:20" ht="129.75" customHeight="1" x14ac:dyDescent="0.25">
      <c r="A9" s="51">
        <v>4</v>
      </c>
      <c r="B9" s="48" t="s">
        <v>1242</v>
      </c>
      <c r="C9" s="48" t="s">
        <v>350</v>
      </c>
      <c r="D9" s="7" t="s">
        <v>1237</v>
      </c>
      <c r="E9" s="48">
        <v>-8.1199999999999992</v>
      </c>
      <c r="F9" s="48">
        <v>8.9</v>
      </c>
      <c r="G9" s="7">
        <v>-7.39</v>
      </c>
      <c r="H9" s="7">
        <v>-0.04</v>
      </c>
      <c r="I9" s="7">
        <v>12</v>
      </c>
      <c r="J9" s="7">
        <v>16.899999999999999</v>
      </c>
      <c r="K9" s="7">
        <v>1</v>
      </c>
      <c r="L9" s="48">
        <v>15.2</v>
      </c>
      <c r="M9" s="7">
        <v>15.2</v>
      </c>
      <c r="N9" s="7">
        <v>18</v>
      </c>
      <c r="O9" s="7">
        <v>19</v>
      </c>
      <c r="P9" s="7">
        <v>20</v>
      </c>
      <c r="Q9" s="7">
        <v>21</v>
      </c>
      <c r="R9" s="7">
        <v>22</v>
      </c>
      <c r="S9" s="7">
        <v>23</v>
      </c>
      <c r="T9" s="23" t="s">
        <v>351</v>
      </c>
    </row>
    <row r="10" spans="1:20" ht="99" customHeight="1" x14ac:dyDescent="0.25">
      <c r="A10" s="51">
        <v>5</v>
      </c>
      <c r="B10" s="76" t="s">
        <v>1243</v>
      </c>
      <c r="C10" s="7" t="s">
        <v>350</v>
      </c>
      <c r="D10" s="7" t="s">
        <v>1237</v>
      </c>
      <c r="E10" s="77">
        <v>119.2</v>
      </c>
      <c r="F10" s="77">
        <v>120</v>
      </c>
      <c r="G10" s="7">
        <v>134.25</v>
      </c>
      <c r="H10" s="78">
        <v>132.5</v>
      </c>
      <c r="I10" s="7">
        <v>153.41999999999999</v>
      </c>
      <c r="J10" s="7">
        <v>150</v>
      </c>
      <c r="K10" s="7">
        <v>186.3</v>
      </c>
      <c r="L10" s="77" t="s">
        <v>1239</v>
      </c>
      <c r="M10" s="7" t="s">
        <v>20</v>
      </c>
      <c r="N10" s="7">
        <v>189.04</v>
      </c>
      <c r="O10" s="7">
        <v>191.78</v>
      </c>
      <c r="P10" s="7">
        <v>193</v>
      </c>
      <c r="Q10" s="7">
        <v>195</v>
      </c>
      <c r="R10" s="7">
        <v>197</v>
      </c>
      <c r="S10" s="7">
        <v>200</v>
      </c>
      <c r="T10" s="23" t="s">
        <v>351</v>
      </c>
    </row>
    <row r="11" spans="1:20" ht="143.25" customHeight="1" x14ac:dyDescent="0.25">
      <c r="A11" s="79" t="s">
        <v>1244</v>
      </c>
      <c r="B11" s="23" t="s">
        <v>1245</v>
      </c>
      <c r="C11" s="7" t="s">
        <v>350</v>
      </c>
      <c r="D11" s="7" t="s">
        <v>1237</v>
      </c>
      <c r="E11" s="7" t="s">
        <v>20</v>
      </c>
      <c r="F11" s="7">
        <v>81.099999999999994</v>
      </c>
      <c r="G11" s="7">
        <v>81.400000000000006</v>
      </c>
      <c r="H11" s="7">
        <v>82</v>
      </c>
      <c r="I11" s="7">
        <v>81.7</v>
      </c>
      <c r="J11" s="7">
        <v>83.7</v>
      </c>
      <c r="K11" s="7">
        <v>82</v>
      </c>
      <c r="L11" s="7">
        <v>83.8</v>
      </c>
      <c r="M11" s="7">
        <v>83.8</v>
      </c>
      <c r="N11" s="7">
        <v>84</v>
      </c>
      <c r="O11" s="7">
        <v>85</v>
      </c>
      <c r="P11" s="7">
        <v>86</v>
      </c>
      <c r="Q11" s="7">
        <v>87</v>
      </c>
      <c r="R11" s="7">
        <v>88</v>
      </c>
      <c r="S11" s="7">
        <v>90</v>
      </c>
      <c r="T11" s="23" t="s">
        <v>351</v>
      </c>
    </row>
    <row r="12" spans="1:20" ht="104.25" customHeight="1" x14ac:dyDescent="0.25">
      <c r="A12" s="51">
        <v>7</v>
      </c>
      <c r="B12" s="42" t="s">
        <v>1246</v>
      </c>
      <c r="C12" s="8" t="s">
        <v>350</v>
      </c>
      <c r="D12" s="7" t="s">
        <v>1237</v>
      </c>
      <c r="E12" s="80" t="s">
        <v>20</v>
      </c>
      <c r="F12" s="80">
        <v>0.56000000000000005</v>
      </c>
      <c r="G12" s="80" t="s">
        <v>20</v>
      </c>
      <c r="H12" s="80">
        <v>0.57999999999999996</v>
      </c>
      <c r="I12" s="80" t="s">
        <v>20</v>
      </c>
      <c r="J12" s="80">
        <v>0.63</v>
      </c>
      <c r="K12" s="80">
        <v>0.65</v>
      </c>
      <c r="L12" s="81" t="s">
        <v>20</v>
      </c>
      <c r="M12" s="8">
        <v>0.6</v>
      </c>
      <c r="N12" s="8">
        <v>0.68</v>
      </c>
      <c r="O12" s="7">
        <v>0.7</v>
      </c>
      <c r="P12" s="7">
        <v>0.72</v>
      </c>
      <c r="Q12" s="7">
        <v>0.74</v>
      </c>
      <c r="R12" s="7">
        <v>0.76</v>
      </c>
      <c r="S12" s="7">
        <v>0.8</v>
      </c>
      <c r="T12" s="23" t="s">
        <v>351</v>
      </c>
    </row>
    <row r="13" spans="1:20" ht="76.5" customHeight="1" x14ac:dyDescent="0.25">
      <c r="A13" s="79">
        <v>8</v>
      </c>
      <c r="B13" s="23" t="s">
        <v>1247</v>
      </c>
      <c r="C13" s="7" t="s">
        <v>1219</v>
      </c>
      <c r="D13" s="7" t="s">
        <v>1237</v>
      </c>
      <c r="E13" s="80" t="s">
        <v>20</v>
      </c>
      <c r="F13" s="23">
        <v>69541.100000000006</v>
      </c>
      <c r="G13" s="23">
        <v>76400</v>
      </c>
      <c r="H13" s="23">
        <v>72732.899999999994</v>
      </c>
      <c r="I13" s="23">
        <v>84100</v>
      </c>
      <c r="J13" s="23">
        <v>81184</v>
      </c>
      <c r="K13" s="23">
        <v>78500</v>
      </c>
      <c r="L13" s="82">
        <v>99109.084996000005</v>
      </c>
      <c r="M13" s="82">
        <v>99109.084996000005</v>
      </c>
      <c r="N13" s="7">
        <v>82000</v>
      </c>
      <c r="O13" s="7">
        <v>85000</v>
      </c>
      <c r="P13" s="7">
        <v>88000</v>
      </c>
      <c r="Q13" s="7">
        <v>90000</v>
      </c>
      <c r="R13" s="7">
        <v>92000</v>
      </c>
      <c r="S13" s="7">
        <v>95000</v>
      </c>
      <c r="T13" s="23" t="s">
        <v>351</v>
      </c>
    </row>
    <row r="14" spans="1:20" ht="84.75" customHeight="1" x14ac:dyDescent="0.25">
      <c r="A14" s="79">
        <v>9</v>
      </c>
      <c r="B14" s="23" t="s">
        <v>1248</v>
      </c>
      <c r="C14" s="23" t="s">
        <v>372</v>
      </c>
      <c r="D14" s="7" t="s">
        <v>1237</v>
      </c>
      <c r="E14" s="23" t="s">
        <v>20</v>
      </c>
      <c r="F14" s="23">
        <v>2.09</v>
      </c>
      <c r="G14" s="23" t="s">
        <v>20</v>
      </c>
      <c r="H14" s="23">
        <v>2.0099999999999998</v>
      </c>
      <c r="I14" s="23" t="s">
        <v>20</v>
      </c>
      <c r="J14" s="23">
        <v>1.9</v>
      </c>
      <c r="K14" s="23" t="s">
        <v>20</v>
      </c>
      <c r="L14" s="23" t="s">
        <v>20</v>
      </c>
      <c r="M14" s="23" t="s">
        <v>20</v>
      </c>
      <c r="N14" s="7">
        <v>1.91</v>
      </c>
      <c r="O14" s="7">
        <v>1.92</v>
      </c>
      <c r="P14" s="7">
        <v>1.93</v>
      </c>
      <c r="Q14" s="7">
        <v>2</v>
      </c>
      <c r="R14" s="7">
        <v>2.5</v>
      </c>
      <c r="S14" s="7">
        <v>3</v>
      </c>
      <c r="T14" s="23" t="s">
        <v>351</v>
      </c>
    </row>
    <row r="15" spans="1:20" ht="110.25" customHeight="1" x14ac:dyDescent="0.25">
      <c r="A15" s="79">
        <v>10</v>
      </c>
      <c r="B15" s="23" t="s">
        <v>1249</v>
      </c>
      <c r="C15" s="23" t="s">
        <v>350</v>
      </c>
      <c r="D15" s="7" t="s">
        <v>1237</v>
      </c>
      <c r="E15" s="23">
        <v>70.3</v>
      </c>
      <c r="F15" s="23">
        <v>83</v>
      </c>
      <c r="G15" s="23">
        <v>82.4</v>
      </c>
      <c r="H15" s="23">
        <v>83</v>
      </c>
      <c r="I15" s="23">
        <v>90</v>
      </c>
      <c r="J15" s="23">
        <v>93.9</v>
      </c>
      <c r="K15" s="23">
        <v>100</v>
      </c>
      <c r="L15" s="23">
        <v>100</v>
      </c>
      <c r="M15" s="23">
        <v>100</v>
      </c>
      <c r="N15" s="23">
        <v>100</v>
      </c>
      <c r="O15" s="23">
        <v>100</v>
      </c>
      <c r="P15" s="23">
        <v>100</v>
      </c>
      <c r="Q15" s="23">
        <v>100</v>
      </c>
      <c r="R15" s="23">
        <v>100</v>
      </c>
      <c r="S15" s="23">
        <v>100</v>
      </c>
      <c r="T15" s="23" t="s">
        <v>351</v>
      </c>
    </row>
    <row r="16" spans="1:20" ht="60" customHeight="1" x14ac:dyDescent="0.25">
      <c r="A16" s="79">
        <v>11</v>
      </c>
      <c r="B16" s="23" t="s">
        <v>1250</v>
      </c>
      <c r="C16" s="48" t="s">
        <v>409</v>
      </c>
      <c r="D16" s="7" t="s">
        <v>1237</v>
      </c>
      <c r="E16" s="23" t="s">
        <v>20</v>
      </c>
      <c r="F16" s="23" t="s">
        <v>20</v>
      </c>
      <c r="G16" s="23" t="s">
        <v>20</v>
      </c>
      <c r="H16" s="23" t="s">
        <v>20</v>
      </c>
      <c r="I16" s="23" t="s">
        <v>20</v>
      </c>
      <c r="J16" s="23">
        <v>16</v>
      </c>
      <c r="K16" s="23" t="s">
        <v>20</v>
      </c>
      <c r="L16" s="23" t="s">
        <v>20</v>
      </c>
      <c r="M16" s="23" t="s">
        <v>20</v>
      </c>
      <c r="N16" s="7">
        <v>24</v>
      </c>
      <c r="O16" s="7">
        <v>32</v>
      </c>
      <c r="P16" s="7">
        <v>40</v>
      </c>
      <c r="Q16" s="7">
        <v>48</v>
      </c>
      <c r="R16" s="7">
        <v>64</v>
      </c>
      <c r="S16" s="7">
        <v>80</v>
      </c>
      <c r="T16" s="23" t="s">
        <v>1240</v>
      </c>
    </row>
    <row r="17" spans="1:20" ht="60" customHeight="1" x14ac:dyDescent="0.25">
      <c r="A17" s="79">
        <v>12</v>
      </c>
      <c r="B17" s="23" t="s">
        <v>1251</v>
      </c>
      <c r="C17" s="23" t="s">
        <v>372</v>
      </c>
      <c r="D17" s="7" t="s">
        <v>1237</v>
      </c>
      <c r="E17" s="23" t="s">
        <v>20</v>
      </c>
      <c r="F17" s="23" t="s">
        <v>20</v>
      </c>
      <c r="G17" s="23" t="s">
        <v>20</v>
      </c>
      <c r="H17" s="23" t="s">
        <v>20</v>
      </c>
      <c r="I17" s="23" t="s">
        <v>20</v>
      </c>
      <c r="J17" s="23">
        <v>721</v>
      </c>
      <c r="K17" s="23" t="s">
        <v>20</v>
      </c>
      <c r="L17" s="23" t="s">
        <v>20</v>
      </c>
      <c r="M17" s="23" t="s">
        <v>20</v>
      </c>
      <c r="N17" s="7">
        <v>723</v>
      </c>
      <c r="O17" s="7">
        <v>838</v>
      </c>
      <c r="P17" s="7">
        <v>950</v>
      </c>
      <c r="Q17" s="7">
        <v>1075</v>
      </c>
      <c r="R17" s="7">
        <v>1207</v>
      </c>
      <c r="S17" s="7">
        <v>1330</v>
      </c>
      <c r="T17" s="23" t="s">
        <v>1252</v>
      </c>
    </row>
    <row r="18" spans="1:20" ht="60" customHeight="1" x14ac:dyDescent="0.25">
      <c r="A18" s="79">
        <v>13</v>
      </c>
      <c r="B18" s="23" t="s">
        <v>1253</v>
      </c>
      <c r="C18" s="23" t="s">
        <v>372</v>
      </c>
      <c r="D18" s="7" t="s">
        <v>1237</v>
      </c>
      <c r="E18" s="23" t="s">
        <v>20</v>
      </c>
      <c r="F18" s="23" t="s">
        <v>20</v>
      </c>
      <c r="G18" s="23" t="s">
        <v>20</v>
      </c>
      <c r="H18" s="23" t="s">
        <v>20</v>
      </c>
      <c r="I18" s="23" t="s">
        <v>20</v>
      </c>
      <c r="J18" s="23">
        <v>789</v>
      </c>
      <c r="K18" s="23" t="s">
        <v>20</v>
      </c>
      <c r="L18" s="23" t="s">
        <v>20</v>
      </c>
      <c r="M18" s="23" t="s">
        <v>20</v>
      </c>
      <c r="N18" s="7">
        <v>2399</v>
      </c>
      <c r="O18" s="7">
        <v>3109</v>
      </c>
      <c r="P18" s="7">
        <v>3819</v>
      </c>
      <c r="Q18" s="7">
        <v>4529</v>
      </c>
      <c r="R18" s="7">
        <v>5239</v>
      </c>
      <c r="S18" s="7">
        <v>5949</v>
      </c>
      <c r="T18" s="23" t="s">
        <v>1252</v>
      </c>
    </row>
    <row r="19" spans="1:20" ht="60" customHeight="1" x14ac:dyDescent="0.25">
      <c r="A19" s="79">
        <v>14</v>
      </c>
      <c r="B19" s="23" t="s">
        <v>1254</v>
      </c>
      <c r="C19" s="23" t="s">
        <v>350</v>
      </c>
      <c r="D19" s="7" t="s">
        <v>1237</v>
      </c>
      <c r="E19" s="23" t="s">
        <v>20</v>
      </c>
      <c r="F19" s="23" t="s">
        <v>20</v>
      </c>
      <c r="G19" s="23" t="s">
        <v>20</v>
      </c>
      <c r="H19" s="23" t="s">
        <v>20</v>
      </c>
      <c r="I19" s="23" t="s">
        <v>20</v>
      </c>
      <c r="J19" s="23" t="s">
        <v>20</v>
      </c>
      <c r="K19" s="23" t="s">
        <v>20</v>
      </c>
      <c r="L19" s="23" t="s">
        <v>20</v>
      </c>
      <c r="M19" s="23" t="s">
        <v>20</v>
      </c>
      <c r="N19" s="7">
        <v>0.5</v>
      </c>
      <c r="O19" s="7">
        <v>1.9</v>
      </c>
      <c r="P19" s="7">
        <v>3.3</v>
      </c>
      <c r="Q19" s="7">
        <v>4.7</v>
      </c>
      <c r="R19" s="7">
        <v>6.1</v>
      </c>
      <c r="S19" s="7">
        <v>7.5</v>
      </c>
      <c r="T19" s="23" t="s">
        <v>1252</v>
      </c>
    </row>
    <row r="20" spans="1:20" ht="75" customHeight="1" x14ac:dyDescent="0.25">
      <c r="A20" s="79">
        <v>15</v>
      </c>
      <c r="B20" s="23" t="s">
        <v>1255</v>
      </c>
      <c r="C20" s="23" t="s">
        <v>388</v>
      </c>
      <c r="D20" s="7" t="s">
        <v>1237</v>
      </c>
      <c r="E20" s="23" t="s">
        <v>20</v>
      </c>
      <c r="F20" s="23" t="s">
        <v>20</v>
      </c>
      <c r="G20" s="23" t="s">
        <v>20</v>
      </c>
      <c r="H20" s="23" t="s">
        <v>20</v>
      </c>
      <c r="I20" s="23" t="s">
        <v>20</v>
      </c>
      <c r="J20" s="23" t="s">
        <v>20</v>
      </c>
      <c r="K20" s="23" t="s">
        <v>20</v>
      </c>
      <c r="L20" s="23" t="s">
        <v>20</v>
      </c>
      <c r="M20" s="23" t="s">
        <v>20</v>
      </c>
      <c r="N20" s="7">
        <v>14</v>
      </c>
      <c r="O20" s="7">
        <v>40</v>
      </c>
      <c r="P20" s="7">
        <v>80</v>
      </c>
      <c r="Q20" s="7">
        <v>120</v>
      </c>
      <c r="R20" s="7">
        <v>160</v>
      </c>
      <c r="S20" s="7">
        <v>200</v>
      </c>
      <c r="T20" s="23" t="s">
        <v>1256</v>
      </c>
    </row>
    <row r="21" spans="1:20" ht="60" customHeight="1" x14ac:dyDescent="0.25">
      <c r="A21" s="79">
        <v>16</v>
      </c>
      <c r="B21" s="23" t="s">
        <v>1257</v>
      </c>
      <c r="C21" s="23" t="s">
        <v>372</v>
      </c>
      <c r="D21" s="7" t="s">
        <v>1237</v>
      </c>
      <c r="E21" s="23" t="s">
        <v>20</v>
      </c>
      <c r="F21" s="23" t="s">
        <v>20</v>
      </c>
      <c r="G21" s="23" t="s">
        <v>20</v>
      </c>
      <c r="H21" s="23" t="s">
        <v>20</v>
      </c>
      <c r="I21" s="23" t="s">
        <v>20</v>
      </c>
      <c r="J21" s="23" t="s">
        <v>20</v>
      </c>
      <c r="K21" s="23" t="s">
        <v>20</v>
      </c>
      <c r="L21" s="23" t="s">
        <v>20</v>
      </c>
      <c r="M21" s="23" t="s">
        <v>20</v>
      </c>
      <c r="N21" s="7">
        <v>20</v>
      </c>
      <c r="O21" s="7">
        <v>40</v>
      </c>
      <c r="P21" s="7">
        <v>60</v>
      </c>
      <c r="Q21" s="7">
        <v>80</v>
      </c>
      <c r="R21" s="7">
        <v>100</v>
      </c>
      <c r="S21" s="7">
        <v>120</v>
      </c>
      <c r="T21" s="23" t="s">
        <v>1256</v>
      </c>
    </row>
    <row r="22" spans="1:20" ht="60" customHeight="1" x14ac:dyDescent="0.25">
      <c r="A22" s="79">
        <v>17</v>
      </c>
      <c r="B22" s="23" t="s">
        <v>1258</v>
      </c>
      <c r="C22" s="23" t="s">
        <v>162</v>
      </c>
      <c r="D22" s="7" t="s">
        <v>1237</v>
      </c>
      <c r="E22" s="23" t="s">
        <v>20</v>
      </c>
      <c r="F22" s="23" t="s">
        <v>20</v>
      </c>
      <c r="G22" s="23" t="s">
        <v>20</v>
      </c>
      <c r="H22" s="23" t="s">
        <v>20</v>
      </c>
      <c r="I22" s="23" t="s">
        <v>20</v>
      </c>
      <c r="J22" s="23" t="s">
        <v>20</v>
      </c>
      <c r="K22" s="23" t="s">
        <v>20</v>
      </c>
      <c r="L22" s="23" t="s">
        <v>20</v>
      </c>
      <c r="M22" s="23" t="s">
        <v>20</v>
      </c>
      <c r="N22" s="7">
        <v>10000</v>
      </c>
      <c r="O22" s="7">
        <v>25000</v>
      </c>
      <c r="P22" s="7">
        <v>40000</v>
      </c>
      <c r="Q22" s="7">
        <v>60000</v>
      </c>
      <c r="R22" s="7">
        <v>80000</v>
      </c>
      <c r="S22" s="7">
        <v>100000</v>
      </c>
      <c r="T22" s="23" t="s">
        <v>1256</v>
      </c>
    </row>
    <row r="23" spans="1:20" ht="60" customHeight="1" x14ac:dyDescent="0.25">
      <c r="A23" s="79">
        <v>18</v>
      </c>
      <c r="B23" s="23" t="s">
        <v>1259</v>
      </c>
      <c r="C23" s="23" t="s">
        <v>350</v>
      </c>
      <c r="D23" s="7" t="s">
        <v>1237</v>
      </c>
      <c r="E23" s="23" t="s">
        <v>20</v>
      </c>
      <c r="F23" s="23" t="s">
        <v>20</v>
      </c>
      <c r="G23" s="23" t="s">
        <v>20</v>
      </c>
      <c r="H23" s="23" t="s">
        <v>20</v>
      </c>
      <c r="I23" s="23" t="s">
        <v>20</v>
      </c>
      <c r="J23" s="23" t="s">
        <v>20</v>
      </c>
      <c r="K23" s="23" t="s">
        <v>20</v>
      </c>
      <c r="L23" s="23" t="s">
        <v>20</v>
      </c>
      <c r="M23" s="23" t="s">
        <v>20</v>
      </c>
      <c r="N23" s="7">
        <v>0.5</v>
      </c>
      <c r="O23" s="7">
        <v>2.9</v>
      </c>
      <c r="P23" s="7">
        <v>4.3</v>
      </c>
      <c r="Q23" s="7">
        <v>6.7</v>
      </c>
      <c r="R23" s="7">
        <v>9.1</v>
      </c>
      <c r="S23" s="7">
        <v>12.5</v>
      </c>
      <c r="T23" s="23" t="s">
        <v>1256</v>
      </c>
    </row>
    <row r="24" spans="1:20" ht="60" customHeight="1" x14ac:dyDescent="0.25">
      <c r="A24" s="79">
        <v>19</v>
      </c>
      <c r="B24" s="23" t="s">
        <v>1260</v>
      </c>
      <c r="C24" s="23" t="s">
        <v>372</v>
      </c>
      <c r="D24" s="7" t="s">
        <v>1237</v>
      </c>
      <c r="E24" s="23" t="s">
        <v>20</v>
      </c>
      <c r="F24" s="23" t="s">
        <v>20</v>
      </c>
      <c r="G24" s="23" t="s">
        <v>20</v>
      </c>
      <c r="H24" s="23" t="s">
        <v>20</v>
      </c>
      <c r="I24" s="23" t="s">
        <v>20</v>
      </c>
      <c r="J24" s="23" t="s">
        <v>20</v>
      </c>
      <c r="K24" s="23">
        <v>323</v>
      </c>
      <c r="L24" s="23" t="s">
        <v>20</v>
      </c>
      <c r="M24" s="23">
        <v>323</v>
      </c>
      <c r="N24" s="7">
        <v>403</v>
      </c>
      <c r="O24" s="7">
        <v>483</v>
      </c>
      <c r="P24" s="7">
        <v>563</v>
      </c>
      <c r="Q24" s="7">
        <v>643</v>
      </c>
      <c r="R24" s="7">
        <v>723</v>
      </c>
      <c r="S24" s="7">
        <v>823</v>
      </c>
      <c r="T24" s="23" t="s">
        <v>1261</v>
      </c>
    </row>
    <row r="25" spans="1:20" ht="60" customHeight="1" x14ac:dyDescent="0.25">
      <c r="A25" s="79">
        <v>20</v>
      </c>
      <c r="B25" s="23" t="s">
        <v>1262</v>
      </c>
      <c r="C25" s="23" t="s">
        <v>372</v>
      </c>
      <c r="D25" s="7" t="s">
        <v>1237</v>
      </c>
      <c r="E25" s="23" t="s">
        <v>20</v>
      </c>
      <c r="F25" s="23" t="s">
        <v>20</v>
      </c>
      <c r="G25" s="23" t="s">
        <v>20</v>
      </c>
      <c r="H25" s="23" t="s">
        <v>20</v>
      </c>
      <c r="I25" s="23" t="s">
        <v>20</v>
      </c>
      <c r="J25" s="23" t="s">
        <v>20</v>
      </c>
      <c r="K25" s="23">
        <v>100</v>
      </c>
      <c r="L25" s="23" t="s">
        <v>20</v>
      </c>
      <c r="M25" s="23">
        <v>100</v>
      </c>
      <c r="N25" s="7">
        <v>175</v>
      </c>
      <c r="O25" s="7">
        <v>250</v>
      </c>
      <c r="P25" s="7">
        <v>325</v>
      </c>
      <c r="Q25" s="7">
        <v>400</v>
      </c>
      <c r="R25" s="7">
        <v>475</v>
      </c>
      <c r="S25" s="7">
        <v>550</v>
      </c>
      <c r="T25" s="23" t="s">
        <v>1261</v>
      </c>
    </row>
    <row r="26" spans="1:20" ht="60" customHeight="1" x14ac:dyDescent="0.25">
      <c r="A26" s="79">
        <v>21</v>
      </c>
      <c r="B26" s="23" t="s">
        <v>1263</v>
      </c>
      <c r="C26" s="23" t="s">
        <v>409</v>
      </c>
      <c r="D26" s="7" t="s">
        <v>1237</v>
      </c>
      <c r="E26" s="23" t="s">
        <v>20</v>
      </c>
      <c r="F26" s="23" t="s">
        <v>20</v>
      </c>
      <c r="G26" s="23" t="s">
        <v>20</v>
      </c>
      <c r="H26" s="23" t="s">
        <v>20</v>
      </c>
      <c r="I26" s="23" t="s">
        <v>20</v>
      </c>
      <c r="J26" s="23" t="s">
        <v>20</v>
      </c>
      <c r="K26" s="23" t="s">
        <v>20</v>
      </c>
      <c r="L26" s="23" t="s">
        <v>20</v>
      </c>
      <c r="M26" s="23" t="s">
        <v>20</v>
      </c>
      <c r="N26" s="7">
        <v>251</v>
      </c>
      <c r="O26" s="7">
        <v>623</v>
      </c>
      <c r="P26" s="7">
        <v>995</v>
      </c>
      <c r="Q26" s="7">
        <v>1367</v>
      </c>
      <c r="R26" s="7">
        <v>1739</v>
      </c>
      <c r="S26" s="7">
        <v>2110</v>
      </c>
      <c r="T26" s="23" t="s">
        <v>1261</v>
      </c>
    </row>
    <row r="27" spans="1:20" ht="60" customHeight="1" x14ac:dyDescent="0.25">
      <c r="A27" s="79">
        <v>22</v>
      </c>
      <c r="B27" s="23" t="s">
        <v>1264</v>
      </c>
      <c r="C27" s="23" t="s">
        <v>372</v>
      </c>
      <c r="D27" s="7" t="s">
        <v>1237</v>
      </c>
      <c r="E27" s="23" t="s">
        <v>20</v>
      </c>
      <c r="F27" s="23" t="s">
        <v>20</v>
      </c>
      <c r="G27" s="23" t="s">
        <v>20</v>
      </c>
      <c r="H27" s="23" t="s">
        <v>20</v>
      </c>
      <c r="I27" s="23" t="s">
        <v>20</v>
      </c>
      <c r="J27" s="23" t="s">
        <v>20</v>
      </c>
      <c r="K27" s="23">
        <v>1</v>
      </c>
      <c r="L27" s="23" t="s">
        <v>20</v>
      </c>
      <c r="M27" s="23">
        <v>1</v>
      </c>
      <c r="N27" s="7">
        <v>100</v>
      </c>
      <c r="O27" s="7">
        <v>100</v>
      </c>
      <c r="P27" s="7">
        <v>100</v>
      </c>
      <c r="Q27" s="7">
        <v>100</v>
      </c>
      <c r="R27" s="7">
        <v>100</v>
      </c>
      <c r="S27" s="7">
        <v>100</v>
      </c>
      <c r="T27" s="23" t="s">
        <v>1261</v>
      </c>
    </row>
    <row r="28" spans="1:20" ht="60" customHeight="1" x14ac:dyDescent="0.25">
      <c r="A28" s="79">
        <v>23</v>
      </c>
      <c r="B28" s="23" t="s">
        <v>1265</v>
      </c>
      <c r="C28" s="23" t="s">
        <v>350</v>
      </c>
      <c r="D28" s="7" t="s">
        <v>1237</v>
      </c>
      <c r="E28" s="23">
        <v>54.9</v>
      </c>
      <c r="F28" s="23">
        <v>66.3</v>
      </c>
      <c r="G28" s="23">
        <v>64</v>
      </c>
      <c r="H28" s="23">
        <v>70.099999999999994</v>
      </c>
      <c r="I28" s="23">
        <v>73.099999999999994</v>
      </c>
      <c r="J28" s="23">
        <v>75.599999999999994</v>
      </c>
      <c r="K28" s="23">
        <v>82.2</v>
      </c>
      <c r="L28" s="23">
        <v>81.400000000000006</v>
      </c>
      <c r="M28" s="23">
        <v>81.400000000000006</v>
      </c>
      <c r="N28" s="7">
        <v>84</v>
      </c>
      <c r="O28" s="7">
        <v>90</v>
      </c>
      <c r="P28" s="7">
        <v>95</v>
      </c>
      <c r="Q28" s="7">
        <v>100</v>
      </c>
      <c r="R28" s="7">
        <v>100</v>
      </c>
      <c r="S28" s="7">
        <v>100</v>
      </c>
      <c r="T28" s="23" t="s">
        <v>351</v>
      </c>
    </row>
    <row r="29" spans="1:20" ht="60" customHeight="1" x14ac:dyDescent="0.25">
      <c r="A29" s="79">
        <v>24</v>
      </c>
      <c r="B29" s="23" t="s">
        <v>1266</v>
      </c>
      <c r="C29" s="23" t="s">
        <v>350</v>
      </c>
      <c r="D29" s="7" t="s">
        <v>1237</v>
      </c>
      <c r="E29" s="23">
        <v>61</v>
      </c>
      <c r="F29" s="23">
        <v>70.400000000000006</v>
      </c>
      <c r="G29" s="23">
        <v>69</v>
      </c>
      <c r="H29" s="23">
        <v>76</v>
      </c>
      <c r="I29" s="23">
        <v>82</v>
      </c>
      <c r="J29" s="23">
        <v>80.400000000000006</v>
      </c>
      <c r="K29" s="23">
        <v>88</v>
      </c>
      <c r="L29" s="23">
        <v>82.8</v>
      </c>
      <c r="M29" s="23">
        <v>82.8</v>
      </c>
      <c r="N29" s="7">
        <v>90</v>
      </c>
      <c r="O29" s="7">
        <v>94</v>
      </c>
      <c r="P29" s="7">
        <v>98</v>
      </c>
      <c r="Q29" s="7">
        <v>100</v>
      </c>
      <c r="R29" s="7">
        <v>100</v>
      </c>
      <c r="S29" s="7">
        <v>100</v>
      </c>
      <c r="T29" s="23" t="s">
        <v>351</v>
      </c>
    </row>
    <row r="30" spans="1:20" ht="60" customHeight="1" x14ac:dyDescent="0.25">
      <c r="A30" s="79">
        <v>25</v>
      </c>
      <c r="B30" s="23" t="s">
        <v>1267</v>
      </c>
      <c r="C30" s="23" t="s">
        <v>350</v>
      </c>
      <c r="D30" s="7" t="s">
        <v>1237</v>
      </c>
      <c r="E30" s="23">
        <v>94</v>
      </c>
      <c r="F30" s="23">
        <v>96.8</v>
      </c>
      <c r="G30" s="23">
        <v>96</v>
      </c>
      <c r="H30" s="23">
        <v>98</v>
      </c>
      <c r="I30" s="23">
        <v>99</v>
      </c>
      <c r="J30" s="23">
        <v>99.8</v>
      </c>
      <c r="K30" s="23">
        <v>100</v>
      </c>
      <c r="L30" s="23">
        <v>97.9</v>
      </c>
      <c r="M30" s="23">
        <v>97.9</v>
      </c>
      <c r="N30" s="7">
        <v>100</v>
      </c>
      <c r="O30" s="7">
        <v>100</v>
      </c>
      <c r="P30" s="7">
        <v>100</v>
      </c>
      <c r="Q30" s="7">
        <v>100</v>
      </c>
      <c r="R30" s="7">
        <v>100</v>
      </c>
      <c r="S30" s="7">
        <v>100</v>
      </c>
      <c r="T30" s="23" t="s">
        <v>351</v>
      </c>
    </row>
    <row r="31" spans="1:20" ht="60" customHeight="1" x14ac:dyDescent="0.25">
      <c r="A31" s="79">
        <v>26</v>
      </c>
      <c r="B31" s="23" t="s">
        <v>1268</v>
      </c>
      <c r="C31" s="23" t="s">
        <v>350</v>
      </c>
      <c r="D31" s="7" t="s">
        <v>1237</v>
      </c>
      <c r="E31" s="23">
        <v>78</v>
      </c>
      <c r="F31" s="23" t="s">
        <v>20</v>
      </c>
      <c r="G31" s="23">
        <v>83</v>
      </c>
      <c r="H31" s="23" t="s">
        <v>20</v>
      </c>
      <c r="I31" s="23">
        <v>88</v>
      </c>
      <c r="J31" s="23" t="s">
        <v>20</v>
      </c>
      <c r="K31" s="23">
        <v>90</v>
      </c>
      <c r="L31" s="23" t="s">
        <v>20</v>
      </c>
      <c r="M31" s="23" t="s">
        <v>20</v>
      </c>
      <c r="N31" s="23" t="s">
        <v>20</v>
      </c>
      <c r="O31" s="23" t="s">
        <v>20</v>
      </c>
      <c r="P31" s="23" t="s">
        <v>20</v>
      </c>
      <c r="Q31" s="23" t="s">
        <v>20</v>
      </c>
      <c r="R31" s="23" t="s">
        <v>20</v>
      </c>
      <c r="S31" s="23" t="s">
        <v>20</v>
      </c>
      <c r="T31" s="23" t="s">
        <v>351</v>
      </c>
    </row>
    <row r="32" spans="1:20" ht="225" customHeight="1" x14ac:dyDescent="0.25">
      <c r="A32" s="79">
        <v>27</v>
      </c>
      <c r="B32" s="23" t="s">
        <v>1269</v>
      </c>
      <c r="C32" s="23" t="s">
        <v>350</v>
      </c>
      <c r="D32" s="7" t="s">
        <v>1237</v>
      </c>
      <c r="E32" s="23" t="s">
        <v>20</v>
      </c>
      <c r="F32" s="23" t="s">
        <v>20</v>
      </c>
      <c r="G32" s="23" t="s">
        <v>20</v>
      </c>
      <c r="H32" s="23" t="s">
        <v>20</v>
      </c>
      <c r="I32" s="23" t="s">
        <v>20</v>
      </c>
      <c r="J32" s="23" t="s">
        <v>20</v>
      </c>
      <c r="K32" s="23">
        <v>35</v>
      </c>
      <c r="L32" s="23" t="s">
        <v>20</v>
      </c>
      <c r="M32" s="23">
        <v>35</v>
      </c>
      <c r="N32" s="7">
        <v>70</v>
      </c>
      <c r="O32" s="7">
        <v>100</v>
      </c>
      <c r="P32" s="7">
        <v>100</v>
      </c>
      <c r="Q32" s="7">
        <v>100</v>
      </c>
      <c r="R32" s="7">
        <v>100</v>
      </c>
      <c r="S32" s="7">
        <v>100</v>
      </c>
      <c r="T32" s="23" t="s">
        <v>351</v>
      </c>
    </row>
    <row r="33" spans="1:20" ht="60" customHeight="1" x14ac:dyDescent="0.25">
      <c r="A33" s="79">
        <v>28</v>
      </c>
      <c r="B33" s="23" t="s">
        <v>1270</v>
      </c>
      <c r="C33" s="23" t="s">
        <v>350</v>
      </c>
      <c r="D33" s="7" t="s">
        <v>1237</v>
      </c>
      <c r="E33" s="23">
        <v>60</v>
      </c>
      <c r="F33" s="23">
        <v>60</v>
      </c>
      <c r="G33" s="23">
        <v>80</v>
      </c>
      <c r="H33" s="23">
        <v>80</v>
      </c>
      <c r="I33" s="23">
        <v>100</v>
      </c>
      <c r="J33" s="23">
        <v>50</v>
      </c>
      <c r="K33" s="23">
        <v>105</v>
      </c>
      <c r="L33" s="23">
        <v>51</v>
      </c>
      <c r="M33" s="23">
        <v>51</v>
      </c>
      <c r="N33" s="23" t="s">
        <v>20</v>
      </c>
      <c r="O33" s="23" t="s">
        <v>20</v>
      </c>
      <c r="P33" s="23" t="s">
        <v>20</v>
      </c>
      <c r="Q33" s="23" t="s">
        <v>20</v>
      </c>
      <c r="R33" s="23" t="s">
        <v>20</v>
      </c>
      <c r="S33" s="23" t="s">
        <v>20</v>
      </c>
      <c r="T33" s="23" t="s">
        <v>351</v>
      </c>
    </row>
    <row r="34" spans="1:20" ht="60" customHeight="1" x14ac:dyDescent="0.25">
      <c r="A34" s="79">
        <v>29</v>
      </c>
      <c r="B34" s="23" t="s">
        <v>1271</v>
      </c>
      <c r="C34" s="23" t="s">
        <v>372</v>
      </c>
      <c r="D34" s="7" t="s">
        <v>1237</v>
      </c>
      <c r="E34" s="23">
        <v>8</v>
      </c>
      <c r="F34" s="23">
        <v>8</v>
      </c>
      <c r="G34" s="23">
        <v>16</v>
      </c>
      <c r="H34" s="23">
        <v>15</v>
      </c>
      <c r="I34" s="23">
        <v>1</v>
      </c>
      <c r="J34" s="23">
        <v>10</v>
      </c>
      <c r="K34" s="23">
        <v>2</v>
      </c>
      <c r="L34" s="23">
        <v>2</v>
      </c>
      <c r="M34" s="23">
        <v>2</v>
      </c>
      <c r="N34" s="23" t="s">
        <v>20</v>
      </c>
      <c r="O34" s="23" t="s">
        <v>20</v>
      </c>
      <c r="P34" s="23" t="s">
        <v>20</v>
      </c>
      <c r="Q34" s="23" t="s">
        <v>20</v>
      </c>
      <c r="R34" s="23" t="s">
        <v>20</v>
      </c>
      <c r="S34" s="23" t="s">
        <v>20</v>
      </c>
      <c r="T34" s="23" t="s">
        <v>351</v>
      </c>
    </row>
    <row r="35" spans="1:20" ht="60" customHeight="1" x14ac:dyDescent="0.25">
      <c r="A35" s="79">
        <v>30</v>
      </c>
      <c r="B35" s="23" t="s">
        <v>1272</v>
      </c>
      <c r="C35" s="23" t="s">
        <v>350</v>
      </c>
      <c r="D35" s="7" t="s">
        <v>1237</v>
      </c>
      <c r="E35" s="23">
        <v>10</v>
      </c>
      <c r="F35" s="23">
        <v>10</v>
      </c>
      <c r="G35" s="23">
        <v>10</v>
      </c>
      <c r="H35" s="23">
        <v>10</v>
      </c>
      <c r="I35" s="23">
        <v>10</v>
      </c>
      <c r="J35" s="23">
        <v>11.4</v>
      </c>
      <c r="K35" s="23">
        <v>10</v>
      </c>
      <c r="L35" s="23">
        <v>10</v>
      </c>
      <c r="M35" s="23">
        <v>10</v>
      </c>
      <c r="N35" s="23" t="s">
        <v>20</v>
      </c>
      <c r="O35" s="23" t="s">
        <v>20</v>
      </c>
      <c r="P35" s="23" t="s">
        <v>20</v>
      </c>
      <c r="Q35" s="23" t="s">
        <v>20</v>
      </c>
      <c r="R35" s="23" t="s">
        <v>20</v>
      </c>
      <c r="S35" s="23" t="s">
        <v>20</v>
      </c>
      <c r="T35" s="23" t="s">
        <v>351</v>
      </c>
    </row>
    <row r="36" spans="1:20" ht="60" customHeight="1" x14ac:dyDescent="0.25">
      <c r="A36" s="79">
        <v>31</v>
      </c>
      <c r="B36" s="23" t="s">
        <v>1273</v>
      </c>
      <c r="C36" s="23" t="s">
        <v>372</v>
      </c>
      <c r="D36" s="7" t="s">
        <v>1237</v>
      </c>
      <c r="E36" s="23">
        <v>100</v>
      </c>
      <c r="F36" s="23">
        <v>235</v>
      </c>
      <c r="G36" s="23">
        <v>100</v>
      </c>
      <c r="H36" s="23">
        <v>1091</v>
      </c>
      <c r="I36" s="23">
        <v>335</v>
      </c>
      <c r="J36" s="23">
        <v>1195</v>
      </c>
      <c r="K36" s="23">
        <v>1220</v>
      </c>
      <c r="L36" s="23">
        <v>1460</v>
      </c>
      <c r="M36" s="23">
        <v>1460</v>
      </c>
      <c r="N36" s="23" t="s">
        <v>20</v>
      </c>
      <c r="O36" s="23" t="s">
        <v>20</v>
      </c>
      <c r="P36" s="23" t="s">
        <v>20</v>
      </c>
      <c r="Q36" s="23" t="s">
        <v>20</v>
      </c>
      <c r="R36" s="23" t="s">
        <v>20</v>
      </c>
      <c r="S36" s="23" t="s">
        <v>20</v>
      </c>
      <c r="T36" s="23" t="s">
        <v>351</v>
      </c>
    </row>
    <row r="37" spans="1:20" ht="60" customHeight="1" x14ac:dyDescent="0.25">
      <c r="A37" s="79">
        <v>32</v>
      </c>
      <c r="B37" s="23" t="s">
        <v>1274</v>
      </c>
      <c r="C37" s="23" t="s">
        <v>372</v>
      </c>
      <c r="D37" s="7" t="s">
        <v>1237</v>
      </c>
      <c r="E37" s="23">
        <v>50</v>
      </c>
      <c r="F37" s="23">
        <v>300</v>
      </c>
      <c r="G37" s="23">
        <v>50</v>
      </c>
      <c r="H37" s="23">
        <v>643</v>
      </c>
      <c r="I37" s="23">
        <v>400</v>
      </c>
      <c r="J37" s="23">
        <v>664</v>
      </c>
      <c r="K37" s="23">
        <v>676</v>
      </c>
      <c r="L37" s="23">
        <v>695</v>
      </c>
      <c r="M37" s="23">
        <v>695</v>
      </c>
      <c r="N37" s="23" t="s">
        <v>20</v>
      </c>
      <c r="O37" s="23" t="s">
        <v>20</v>
      </c>
      <c r="P37" s="23" t="s">
        <v>20</v>
      </c>
      <c r="Q37" s="23" t="s">
        <v>20</v>
      </c>
      <c r="R37" s="23" t="s">
        <v>20</v>
      </c>
      <c r="S37" s="23" t="s">
        <v>20</v>
      </c>
      <c r="T37" s="23" t="s">
        <v>351</v>
      </c>
    </row>
    <row r="38" spans="1:20" ht="60" customHeight="1" x14ac:dyDescent="0.25">
      <c r="A38" s="79">
        <v>33</v>
      </c>
      <c r="B38" s="23" t="s">
        <v>1275</v>
      </c>
      <c r="C38" s="23" t="s">
        <v>1276</v>
      </c>
      <c r="D38" s="7" t="s">
        <v>1237</v>
      </c>
      <c r="E38" s="23">
        <v>1000</v>
      </c>
      <c r="F38" s="23">
        <v>1000</v>
      </c>
      <c r="G38" s="23">
        <v>1000</v>
      </c>
      <c r="H38" s="23">
        <v>1000</v>
      </c>
      <c r="I38" s="23">
        <v>1000</v>
      </c>
      <c r="J38" s="23">
        <v>1000</v>
      </c>
      <c r="K38" s="23">
        <v>1000</v>
      </c>
      <c r="L38" s="23">
        <v>1000</v>
      </c>
      <c r="M38" s="23">
        <v>1000</v>
      </c>
      <c r="N38" s="7" t="s">
        <v>20</v>
      </c>
      <c r="O38" s="7" t="s">
        <v>20</v>
      </c>
      <c r="P38" s="7" t="s">
        <v>20</v>
      </c>
      <c r="Q38" s="7" t="s">
        <v>20</v>
      </c>
      <c r="R38" s="7" t="s">
        <v>20</v>
      </c>
      <c r="S38" s="7" t="s">
        <v>20</v>
      </c>
      <c r="T38" s="23" t="s">
        <v>351</v>
      </c>
    </row>
    <row r="39" spans="1:20" ht="60" customHeight="1" x14ac:dyDescent="0.25">
      <c r="A39" s="79">
        <v>34</v>
      </c>
      <c r="B39" s="23" t="s">
        <v>1277</v>
      </c>
      <c r="C39" s="23" t="s">
        <v>372</v>
      </c>
      <c r="D39" s="7" t="s">
        <v>1237</v>
      </c>
      <c r="E39" s="23">
        <v>500</v>
      </c>
      <c r="F39" s="23">
        <v>500</v>
      </c>
      <c r="G39" s="23">
        <v>600</v>
      </c>
      <c r="H39" s="23">
        <v>600</v>
      </c>
      <c r="I39" s="23">
        <v>700</v>
      </c>
      <c r="J39" s="23">
        <v>700</v>
      </c>
      <c r="K39" s="7">
        <v>800</v>
      </c>
      <c r="L39" s="23" t="s">
        <v>20</v>
      </c>
      <c r="M39" s="23" t="s">
        <v>20</v>
      </c>
      <c r="N39" s="7" t="s">
        <v>20</v>
      </c>
      <c r="O39" s="7" t="s">
        <v>20</v>
      </c>
      <c r="P39" s="7" t="s">
        <v>20</v>
      </c>
      <c r="Q39" s="7" t="s">
        <v>20</v>
      </c>
      <c r="R39" s="7" t="s">
        <v>20</v>
      </c>
      <c r="S39" s="7" t="s">
        <v>20</v>
      </c>
      <c r="T39" s="23" t="s">
        <v>351</v>
      </c>
    </row>
    <row r="40" spans="1:20" ht="60" customHeight="1" x14ac:dyDescent="0.25">
      <c r="A40" s="79">
        <v>35</v>
      </c>
      <c r="B40" s="23" t="s">
        <v>1278</v>
      </c>
      <c r="C40" s="23" t="s">
        <v>372</v>
      </c>
      <c r="D40" s="7" t="s">
        <v>1237</v>
      </c>
      <c r="E40" s="23">
        <v>16</v>
      </c>
      <c r="F40" s="23">
        <v>81</v>
      </c>
      <c r="G40" s="23">
        <v>20</v>
      </c>
      <c r="H40" s="23">
        <v>87</v>
      </c>
      <c r="I40" s="23">
        <v>85</v>
      </c>
      <c r="J40" s="23">
        <v>87</v>
      </c>
      <c r="K40" s="23">
        <v>87</v>
      </c>
      <c r="L40" s="23">
        <v>296</v>
      </c>
      <c r="M40" s="23">
        <v>296</v>
      </c>
      <c r="N40" s="7" t="s">
        <v>20</v>
      </c>
      <c r="O40" s="7" t="s">
        <v>20</v>
      </c>
      <c r="P40" s="7" t="s">
        <v>20</v>
      </c>
      <c r="Q40" s="7" t="s">
        <v>20</v>
      </c>
      <c r="R40" s="7" t="s">
        <v>20</v>
      </c>
      <c r="S40" s="7" t="s">
        <v>20</v>
      </c>
      <c r="T40" s="23" t="s">
        <v>351</v>
      </c>
    </row>
    <row r="41" spans="1:20" ht="63.75" customHeight="1" x14ac:dyDescent="0.25">
      <c r="A41" s="79">
        <v>36</v>
      </c>
      <c r="B41" s="23" t="s">
        <v>1279</v>
      </c>
      <c r="C41" s="23" t="s">
        <v>162</v>
      </c>
      <c r="D41" s="7" t="s">
        <v>1237</v>
      </c>
      <c r="E41" s="23">
        <v>4000</v>
      </c>
      <c r="F41" s="23">
        <v>4000</v>
      </c>
      <c r="G41" s="23">
        <v>4000</v>
      </c>
      <c r="H41" s="23">
        <v>4000</v>
      </c>
      <c r="I41" s="23">
        <v>4000</v>
      </c>
      <c r="J41" s="23">
        <v>4000</v>
      </c>
      <c r="K41" s="23">
        <v>4000</v>
      </c>
      <c r="L41" s="23">
        <v>4000</v>
      </c>
      <c r="M41" s="23">
        <v>4000</v>
      </c>
      <c r="N41" s="7" t="s">
        <v>20</v>
      </c>
      <c r="O41" s="7" t="s">
        <v>20</v>
      </c>
      <c r="P41" s="7" t="s">
        <v>20</v>
      </c>
      <c r="Q41" s="7" t="s">
        <v>20</v>
      </c>
      <c r="R41" s="7" t="s">
        <v>20</v>
      </c>
      <c r="S41" s="7" t="s">
        <v>20</v>
      </c>
      <c r="T41" s="23" t="s">
        <v>351</v>
      </c>
    </row>
    <row r="42" spans="1:20" ht="60" customHeight="1" x14ac:dyDescent="0.25">
      <c r="A42" s="79">
        <v>37</v>
      </c>
      <c r="B42" s="23" t="s">
        <v>1280</v>
      </c>
      <c r="C42" s="23" t="s">
        <v>350</v>
      </c>
      <c r="D42" s="7" t="s">
        <v>1237</v>
      </c>
      <c r="E42" s="23">
        <v>5</v>
      </c>
      <c r="F42" s="23">
        <v>5</v>
      </c>
      <c r="G42" s="23">
        <v>6</v>
      </c>
      <c r="H42" s="23">
        <v>6</v>
      </c>
      <c r="I42" s="23">
        <v>8</v>
      </c>
      <c r="J42" s="23">
        <v>8</v>
      </c>
      <c r="K42" s="23">
        <v>8</v>
      </c>
      <c r="L42" s="23">
        <v>8</v>
      </c>
      <c r="M42" s="23">
        <v>8</v>
      </c>
      <c r="N42" s="7" t="s">
        <v>20</v>
      </c>
      <c r="O42" s="7" t="s">
        <v>20</v>
      </c>
      <c r="P42" s="7" t="s">
        <v>20</v>
      </c>
      <c r="Q42" s="7" t="s">
        <v>20</v>
      </c>
      <c r="R42" s="7" t="s">
        <v>20</v>
      </c>
      <c r="S42" s="7" t="s">
        <v>20</v>
      </c>
      <c r="T42" s="23" t="s">
        <v>351</v>
      </c>
    </row>
    <row r="43" spans="1:20" ht="29.25" customHeight="1" x14ac:dyDescent="0.25">
      <c r="A43" s="506" t="s">
        <v>1281</v>
      </c>
      <c r="B43" s="466"/>
      <c r="C43" s="466"/>
      <c r="D43" s="466"/>
      <c r="E43" s="466"/>
      <c r="F43" s="466"/>
      <c r="G43" s="466"/>
      <c r="H43" s="466"/>
      <c r="I43" s="466"/>
      <c r="J43" s="466"/>
      <c r="K43" s="466"/>
      <c r="L43" s="466"/>
      <c r="M43" s="466"/>
      <c r="N43" s="466"/>
      <c r="O43" s="466"/>
      <c r="P43" s="466"/>
      <c r="Q43" s="466"/>
      <c r="R43" s="466"/>
      <c r="S43" s="466"/>
      <c r="T43" s="467"/>
    </row>
    <row r="44" spans="1:20" ht="15.75" customHeight="1" x14ac:dyDescent="0.25">
      <c r="A44" s="506" t="s">
        <v>1282</v>
      </c>
      <c r="B44" s="466"/>
      <c r="C44" s="466"/>
      <c r="D44" s="466"/>
      <c r="E44" s="466"/>
      <c r="F44" s="466"/>
      <c r="G44" s="466"/>
      <c r="H44" s="466"/>
      <c r="I44" s="466"/>
      <c r="J44" s="466"/>
      <c r="K44" s="466"/>
      <c r="L44" s="466"/>
      <c r="M44" s="466"/>
      <c r="N44" s="466"/>
      <c r="O44" s="466"/>
      <c r="P44" s="466"/>
      <c r="Q44" s="466"/>
      <c r="R44" s="466"/>
      <c r="S44" s="466"/>
      <c r="T44" s="467"/>
    </row>
    <row r="45" spans="1:20" ht="152.25" customHeight="1" x14ac:dyDescent="0.25">
      <c r="A45" s="8">
        <v>38</v>
      </c>
      <c r="B45" s="7" t="s">
        <v>1283</v>
      </c>
      <c r="C45" s="8" t="s">
        <v>372</v>
      </c>
      <c r="D45" s="7" t="s">
        <v>1284</v>
      </c>
      <c r="E45" s="83" t="s">
        <v>20</v>
      </c>
      <c r="F45" s="7" t="s">
        <v>20</v>
      </c>
      <c r="G45" s="7" t="s">
        <v>20</v>
      </c>
      <c r="H45" s="7" t="s">
        <v>20</v>
      </c>
      <c r="I45" s="7" t="s">
        <v>20</v>
      </c>
      <c r="J45" s="7" t="s">
        <v>20</v>
      </c>
      <c r="K45" s="7" t="s">
        <v>20</v>
      </c>
      <c r="L45" s="7" t="s">
        <v>20</v>
      </c>
      <c r="M45" s="7" t="s">
        <v>20</v>
      </c>
      <c r="N45" s="7">
        <v>2</v>
      </c>
      <c r="O45" s="8">
        <v>2</v>
      </c>
      <c r="P45" s="7">
        <v>2</v>
      </c>
      <c r="Q45" s="7">
        <v>2</v>
      </c>
      <c r="R45" s="7">
        <v>2</v>
      </c>
      <c r="S45" s="7">
        <v>2</v>
      </c>
      <c r="T45" s="23" t="s">
        <v>351</v>
      </c>
    </row>
    <row r="46" spans="1:20" ht="129" customHeight="1" x14ac:dyDescent="0.25">
      <c r="A46" s="8">
        <v>39</v>
      </c>
      <c r="B46" s="7" t="s">
        <v>1285</v>
      </c>
      <c r="C46" s="8" t="s">
        <v>350</v>
      </c>
      <c r="D46" s="7" t="s">
        <v>1286</v>
      </c>
      <c r="E46" s="8">
        <v>37.700000000000003</v>
      </c>
      <c r="F46" s="8">
        <v>35.5</v>
      </c>
      <c r="G46" s="8">
        <v>37.79</v>
      </c>
      <c r="H46" s="8">
        <v>34.9</v>
      </c>
      <c r="I46" s="8">
        <v>37.909999999999997</v>
      </c>
      <c r="J46" s="8">
        <v>36</v>
      </c>
      <c r="K46" s="8">
        <v>38.04</v>
      </c>
      <c r="L46" s="8">
        <v>34.5</v>
      </c>
      <c r="M46" s="8">
        <v>34.5</v>
      </c>
      <c r="N46" s="8">
        <v>38.1</v>
      </c>
      <c r="O46" s="7">
        <v>38.200000000000003</v>
      </c>
      <c r="P46" s="7">
        <v>38.299999999999997</v>
      </c>
      <c r="Q46" s="7">
        <v>38.4</v>
      </c>
      <c r="R46" s="7">
        <v>38.5</v>
      </c>
      <c r="S46" s="7">
        <v>38.6</v>
      </c>
      <c r="T46" s="23" t="s">
        <v>351</v>
      </c>
    </row>
    <row r="47" spans="1:20" ht="111.75" customHeight="1" x14ac:dyDescent="0.25">
      <c r="A47" s="8">
        <v>40</v>
      </c>
      <c r="B47" s="7" t="s">
        <v>1287</v>
      </c>
      <c r="C47" s="7" t="s">
        <v>372</v>
      </c>
      <c r="D47" s="7" t="s">
        <v>1288</v>
      </c>
      <c r="E47" s="8">
        <v>3.6</v>
      </c>
      <c r="F47" s="8">
        <v>4.5999999999999996</v>
      </c>
      <c r="G47" s="8">
        <v>3.63</v>
      </c>
      <c r="H47" s="8">
        <v>4.9000000000000004</v>
      </c>
      <c r="I47" s="8">
        <v>4.7</v>
      </c>
      <c r="J47" s="8">
        <v>5.4</v>
      </c>
      <c r="K47" s="8">
        <v>4.9000000000000004</v>
      </c>
      <c r="L47" s="7">
        <v>5.5</v>
      </c>
      <c r="M47" s="7">
        <v>5.5</v>
      </c>
      <c r="N47" s="7">
        <v>5.5</v>
      </c>
      <c r="O47" s="7">
        <v>6</v>
      </c>
      <c r="P47" s="7">
        <v>6.5</v>
      </c>
      <c r="Q47" s="7">
        <v>7</v>
      </c>
      <c r="R47" s="7">
        <v>7.5</v>
      </c>
      <c r="S47" s="7">
        <v>8</v>
      </c>
      <c r="T47" s="23" t="s">
        <v>351</v>
      </c>
    </row>
    <row r="48" spans="1:20" ht="76.5" customHeight="1" x14ac:dyDescent="0.25">
      <c r="A48" s="8">
        <v>41</v>
      </c>
      <c r="B48" s="7" t="s">
        <v>1289</v>
      </c>
      <c r="C48" s="8" t="s">
        <v>350</v>
      </c>
      <c r="D48" s="7" t="s">
        <v>1288</v>
      </c>
      <c r="E48" s="8" t="s">
        <v>20</v>
      </c>
      <c r="F48" s="8">
        <v>1.6</v>
      </c>
      <c r="G48" s="8">
        <v>1.65</v>
      </c>
      <c r="H48" s="8">
        <v>0.9</v>
      </c>
      <c r="I48" s="8">
        <v>1.7</v>
      </c>
      <c r="J48" s="8">
        <v>0.9</v>
      </c>
      <c r="K48" s="8">
        <v>1.75</v>
      </c>
      <c r="L48" s="7">
        <v>0.8</v>
      </c>
      <c r="M48" s="7">
        <v>0.8</v>
      </c>
      <c r="N48" s="7">
        <v>1.8</v>
      </c>
      <c r="O48" s="7">
        <v>1.85</v>
      </c>
      <c r="P48" s="7">
        <v>1.9</v>
      </c>
      <c r="Q48" s="7">
        <v>1.95</v>
      </c>
      <c r="R48" s="7">
        <v>2</v>
      </c>
      <c r="S48" s="7">
        <v>2.1</v>
      </c>
      <c r="T48" s="23" t="s">
        <v>351</v>
      </c>
    </row>
    <row r="49" spans="1:20" ht="78" customHeight="1" x14ac:dyDescent="0.25">
      <c r="A49" s="8">
        <v>42</v>
      </c>
      <c r="B49" s="7" t="s">
        <v>1290</v>
      </c>
      <c r="C49" s="8" t="s">
        <v>162</v>
      </c>
      <c r="D49" s="7" t="s">
        <v>1288</v>
      </c>
      <c r="E49" s="8" t="s">
        <v>20</v>
      </c>
      <c r="F49" s="8">
        <v>813.9</v>
      </c>
      <c r="G49" s="8" t="s">
        <v>20</v>
      </c>
      <c r="H49" s="8">
        <v>843.1</v>
      </c>
      <c r="I49" s="8" t="s">
        <v>20</v>
      </c>
      <c r="J49" s="8">
        <v>827.6</v>
      </c>
      <c r="K49" s="8">
        <v>840</v>
      </c>
      <c r="L49" s="7" t="s">
        <v>20</v>
      </c>
      <c r="M49" s="8">
        <v>774.7</v>
      </c>
      <c r="N49" s="7">
        <v>850</v>
      </c>
      <c r="O49" s="7">
        <v>860</v>
      </c>
      <c r="P49" s="7">
        <v>870</v>
      </c>
      <c r="Q49" s="7">
        <v>880</v>
      </c>
      <c r="R49" s="7">
        <v>890</v>
      </c>
      <c r="S49" s="7">
        <v>900</v>
      </c>
      <c r="T49" s="23" t="s">
        <v>351</v>
      </c>
    </row>
    <row r="50" spans="1:20" ht="65.25" customHeight="1" x14ac:dyDescent="0.25">
      <c r="A50" s="8">
        <v>43</v>
      </c>
      <c r="B50" s="7" t="s">
        <v>1291</v>
      </c>
      <c r="C50" s="8" t="s">
        <v>350</v>
      </c>
      <c r="D50" s="7" t="s">
        <v>1288</v>
      </c>
      <c r="E50" s="8" t="s">
        <v>20</v>
      </c>
      <c r="F50" s="8">
        <v>10.6</v>
      </c>
      <c r="G50" s="8" t="s">
        <v>20</v>
      </c>
      <c r="H50" s="8">
        <v>10.4</v>
      </c>
      <c r="I50" s="8"/>
      <c r="J50" s="8">
        <v>10.8</v>
      </c>
      <c r="K50" s="8" t="s">
        <v>20</v>
      </c>
      <c r="L50" s="7" t="s">
        <v>20</v>
      </c>
      <c r="M50" s="7">
        <v>11.1</v>
      </c>
      <c r="N50" s="7">
        <v>11</v>
      </c>
      <c r="O50" s="7">
        <v>11.2</v>
      </c>
      <c r="P50" s="7">
        <v>11.4</v>
      </c>
      <c r="Q50" s="7">
        <v>11.6</v>
      </c>
      <c r="R50" s="7">
        <v>11.8</v>
      </c>
      <c r="S50" s="7">
        <v>12</v>
      </c>
      <c r="T50" s="23" t="s">
        <v>351</v>
      </c>
    </row>
    <row r="51" spans="1:20" ht="87" customHeight="1" x14ac:dyDescent="0.25">
      <c r="A51" s="8">
        <v>44</v>
      </c>
      <c r="B51" s="7" t="s">
        <v>1292</v>
      </c>
      <c r="C51" s="8" t="s">
        <v>162</v>
      </c>
      <c r="D51" s="7" t="s">
        <v>1293</v>
      </c>
      <c r="E51" s="8">
        <v>290</v>
      </c>
      <c r="F51" s="8">
        <v>470</v>
      </c>
      <c r="G51" s="8">
        <v>310</v>
      </c>
      <c r="H51" s="8">
        <v>410</v>
      </c>
      <c r="I51" s="8">
        <v>330</v>
      </c>
      <c r="J51" s="8">
        <v>475</v>
      </c>
      <c r="K51" s="8" t="s">
        <v>20</v>
      </c>
      <c r="L51" s="7" t="s">
        <v>20</v>
      </c>
      <c r="M51" s="7" t="s">
        <v>20</v>
      </c>
      <c r="N51" s="7" t="s">
        <v>20</v>
      </c>
      <c r="O51" s="7" t="s">
        <v>20</v>
      </c>
      <c r="P51" s="7" t="s">
        <v>20</v>
      </c>
      <c r="Q51" s="7" t="s">
        <v>20</v>
      </c>
      <c r="R51" s="7" t="s">
        <v>20</v>
      </c>
      <c r="S51" s="7" t="s">
        <v>20</v>
      </c>
      <c r="T51" s="23" t="s">
        <v>351</v>
      </c>
    </row>
    <row r="52" spans="1:20" ht="105" customHeight="1" x14ac:dyDescent="0.25">
      <c r="A52" s="8">
        <v>45</v>
      </c>
      <c r="B52" s="7" t="s">
        <v>1294</v>
      </c>
      <c r="C52" s="8" t="s">
        <v>162</v>
      </c>
      <c r="D52" s="7" t="s">
        <v>1295</v>
      </c>
      <c r="E52" s="8">
        <v>20.97</v>
      </c>
      <c r="F52" s="8">
        <v>28.35</v>
      </c>
      <c r="G52" s="8" t="s">
        <v>20</v>
      </c>
      <c r="H52" s="8" t="s">
        <v>20</v>
      </c>
      <c r="I52" s="8" t="s">
        <v>20</v>
      </c>
      <c r="J52" s="8" t="s">
        <v>20</v>
      </c>
      <c r="K52" s="8" t="s">
        <v>20</v>
      </c>
      <c r="L52" s="7" t="s">
        <v>20</v>
      </c>
      <c r="M52" s="7" t="s">
        <v>20</v>
      </c>
      <c r="N52" s="7" t="s">
        <v>20</v>
      </c>
      <c r="O52" s="7" t="s">
        <v>20</v>
      </c>
      <c r="P52" s="7" t="s">
        <v>20</v>
      </c>
      <c r="Q52" s="7" t="s">
        <v>20</v>
      </c>
      <c r="R52" s="7" t="s">
        <v>20</v>
      </c>
      <c r="S52" s="7" t="s">
        <v>20</v>
      </c>
      <c r="T52" s="23" t="s">
        <v>351</v>
      </c>
    </row>
    <row r="53" spans="1:20" ht="111" customHeight="1" x14ac:dyDescent="0.25">
      <c r="A53" s="8">
        <v>46</v>
      </c>
      <c r="B53" s="7" t="s">
        <v>1296</v>
      </c>
      <c r="C53" s="8" t="s">
        <v>1297</v>
      </c>
      <c r="D53" s="7" t="s">
        <v>1295</v>
      </c>
      <c r="E53" s="8">
        <v>0.56000000000000005</v>
      </c>
      <c r="F53" s="8">
        <v>0.7</v>
      </c>
      <c r="G53" s="8">
        <v>0.56000000000000005</v>
      </c>
      <c r="H53" s="8">
        <v>0.7</v>
      </c>
      <c r="I53" s="8" t="s">
        <v>20</v>
      </c>
      <c r="J53" s="8" t="s">
        <v>20</v>
      </c>
      <c r="K53" s="8" t="s">
        <v>20</v>
      </c>
      <c r="L53" s="7" t="s">
        <v>20</v>
      </c>
      <c r="M53" s="7" t="s">
        <v>20</v>
      </c>
      <c r="N53" s="7" t="s">
        <v>20</v>
      </c>
      <c r="O53" s="7" t="s">
        <v>20</v>
      </c>
      <c r="P53" s="7" t="s">
        <v>20</v>
      </c>
      <c r="Q53" s="7" t="s">
        <v>20</v>
      </c>
      <c r="R53" s="7" t="s">
        <v>20</v>
      </c>
      <c r="S53" s="7" t="s">
        <v>20</v>
      </c>
      <c r="T53" s="23" t="s">
        <v>351</v>
      </c>
    </row>
    <row r="54" spans="1:20" ht="123.75" customHeight="1" x14ac:dyDescent="0.25">
      <c r="A54" s="8">
        <v>47</v>
      </c>
      <c r="B54" s="7" t="s">
        <v>1298</v>
      </c>
      <c r="C54" s="8" t="s">
        <v>372</v>
      </c>
      <c r="D54" s="7" t="s">
        <v>1299</v>
      </c>
      <c r="E54" s="8">
        <v>8344.74</v>
      </c>
      <c r="F54" s="8">
        <v>7636.86</v>
      </c>
      <c r="G54" s="8">
        <v>8370.24</v>
      </c>
      <c r="H54" s="8">
        <v>7473.9</v>
      </c>
      <c r="I54" s="8" t="s">
        <v>20</v>
      </c>
      <c r="J54" s="8" t="s">
        <v>20</v>
      </c>
      <c r="K54" s="8" t="s">
        <v>20</v>
      </c>
      <c r="L54" s="7" t="s">
        <v>20</v>
      </c>
      <c r="M54" s="7" t="s">
        <v>20</v>
      </c>
      <c r="N54" s="7" t="s">
        <v>20</v>
      </c>
      <c r="O54" s="7" t="s">
        <v>20</v>
      </c>
      <c r="P54" s="7" t="s">
        <v>20</v>
      </c>
      <c r="Q54" s="7" t="s">
        <v>20</v>
      </c>
      <c r="R54" s="7" t="s">
        <v>20</v>
      </c>
      <c r="S54" s="7" t="s">
        <v>20</v>
      </c>
      <c r="T54" s="23" t="s">
        <v>351</v>
      </c>
    </row>
    <row r="55" spans="1:20" ht="104.25" customHeight="1" x14ac:dyDescent="0.25">
      <c r="A55" s="8">
        <v>48</v>
      </c>
      <c r="B55" s="7" t="s">
        <v>1300</v>
      </c>
      <c r="C55" s="7" t="s">
        <v>372</v>
      </c>
      <c r="D55" s="7" t="s">
        <v>1286</v>
      </c>
      <c r="E55" s="8">
        <v>153.72</v>
      </c>
      <c r="F55" s="8">
        <v>140.15</v>
      </c>
      <c r="G55" s="8">
        <v>154.19</v>
      </c>
      <c r="H55" s="8">
        <v>115.1</v>
      </c>
      <c r="I55" s="8" t="s">
        <v>20</v>
      </c>
      <c r="J55" s="8" t="s">
        <v>20</v>
      </c>
      <c r="K55" s="8" t="s">
        <v>20</v>
      </c>
      <c r="L55" s="7" t="s">
        <v>20</v>
      </c>
      <c r="M55" s="7" t="s">
        <v>20</v>
      </c>
      <c r="N55" s="7" t="s">
        <v>20</v>
      </c>
      <c r="O55" s="7" t="s">
        <v>20</v>
      </c>
      <c r="P55" s="7" t="s">
        <v>20</v>
      </c>
      <c r="Q55" s="7" t="s">
        <v>20</v>
      </c>
      <c r="R55" s="7" t="s">
        <v>20</v>
      </c>
      <c r="S55" s="7" t="s">
        <v>20</v>
      </c>
      <c r="T55" s="23" t="s">
        <v>351</v>
      </c>
    </row>
    <row r="56" spans="1:20" ht="106.5" customHeight="1" x14ac:dyDescent="0.25">
      <c r="A56" s="8">
        <v>49</v>
      </c>
      <c r="B56" s="7" t="s">
        <v>1301</v>
      </c>
      <c r="C56" s="7" t="s">
        <v>162</v>
      </c>
      <c r="D56" s="7" t="s">
        <v>1302</v>
      </c>
      <c r="E56" s="8">
        <v>52.15</v>
      </c>
      <c r="F56" s="8">
        <v>59.66</v>
      </c>
      <c r="G56" s="8">
        <v>52.31</v>
      </c>
      <c r="H56" s="8">
        <v>60.1</v>
      </c>
      <c r="I56" s="8" t="s">
        <v>20</v>
      </c>
      <c r="J56" s="8" t="s">
        <v>20</v>
      </c>
      <c r="K56" s="7" t="s">
        <v>20</v>
      </c>
      <c r="L56" s="7" t="s">
        <v>20</v>
      </c>
      <c r="M56" s="7" t="s">
        <v>20</v>
      </c>
      <c r="N56" s="7" t="s">
        <v>20</v>
      </c>
      <c r="O56" s="7" t="s">
        <v>20</v>
      </c>
      <c r="P56" s="7" t="s">
        <v>20</v>
      </c>
      <c r="Q56" s="7" t="s">
        <v>20</v>
      </c>
      <c r="R56" s="7" t="s">
        <v>20</v>
      </c>
      <c r="S56" s="7" t="s">
        <v>20</v>
      </c>
      <c r="T56" s="23" t="s">
        <v>351</v>
      </c>
    </row>
    <row r="57" spans="1:20" ht="66" customHeight="1" x14ac:dyDescent="0.25">
      <c r="A57" s="8">
        <v>50</v>
      </c>
      <c r="B57" s="7" t="s">
        <v>1303</v>
      </c>
      <c r="C57" s="7" t="s">
        <v>350</v>
      </c>
      <c r="D57" s="7" t="s">
        <v>1293</v>
      </c>
      <c r="E57" s="8">
        <v>52.5</v>
      </c>
      <c r="F57" s="8">
        <v>53.4</v>
      </c>
      <c r="G57" s="8">
        <v>53</v>
      </c>
      <c r="H57" s="8">
        <v>55</v>
      </c>
      <c r="I57" s="8" t="s">
        <v>20</v>
      </c>
      <c r="J57" s="8" t="s">
        <v>20</v>
      </c>
      <c r="K57" s="8" t="s">
        <v>20</v>
      </c>
      <c r="L57" s="7" t="s">
        <v>20</v>
      </c>
      <c r="M57" s="7" t="s">
        <v>20</v>
      </c>
      <c r="N57" s="7" t="s">
        <v>20</v>
      </c>
      <c r="O57" s="7" t="s">
        <v>20</v>
      </c>
      <c r="P57" s="7" t="s">
        <v>20</v>
      </c>
      <c r="Q57" s="7" t="s">
        <v>20</v>
      </c>
      <c r="R57" s="7" t="s">
        <v>20</v>
      </c>
      <c r="S57" s="7" t="s">
        <v>20</v>
      </c>
      <c r="T57" s="23" t="s">
        <v>351</v>
      </c>
    </row>
    <row r="58" spans="1:20" ht="15.75" customHeight="1" x14ac:dyDescent="0.25">
      <c r="A58" s="506" t="s">
        <v>1304</v>
      </c>
      <c r="B58" s="466"/>
      <c r="C58" s="466"/>
      <c r="D58" s="466"/>
      <c r="E58" s="466"/>
      <c r="F58" s="466"/>
      <c r="G58" s="466"/>
      <c r="H58" s="466"/>
      <c r="I58" s="466"/>
      <c r="J58" s="466"/>
      <c r="K58" s="466"/>
      <c r="L58" s="466"/>
      <c r="M58" s="466"/>
      <c r="N58" s="466"/>
      <c r="O58" s="466"/>
      <c r="P58" s="466"/>
      <c r="Q58" s="466"/>
      <c r="R58" s="466"/>
      <c r="S58" s="466"/>
      <c r="T58" s="467"/>
    </row>
    <row r="59" spans="1:20" ht="123.75" customHeight="1" x14ac:dyDescent="0.25">
      <c r="A59" s="8">
        <v>51</v>
      </c>
      <c r="B59" s="7" t="s">
        <v>1305</v>
      </c>
      <c r="C59" s="8" t="s">
        <v>162</v>
      </c>
      <c r="D59" s="84" t="s">
        <v>1306</v>
      </c>
      <c r="E59" s="7" t="s">
        <v>20</v>
      </c>
      <c r="F59" s="7">
        <v>261</v>
      </c>
      <c r="G59" s="7" t="s">
        <v>20</v>
      </c>
      <c r="H59" s="7">
        <v>265</v>
      </c>
      <c r="I59" s="7" t="s">
        <v>20</v>
      </c>
      <c r="J59" s="7">
        <v>269</v>
      </c>
      <c r="K59" s="7">
        <v>270</v>
      </c>
      <c r="L59" s="7" t="s">
        <v>20</v>
      </c>
      <c r="M59" s="7">
        <v>277.5</v>
      </c>
      <c r="N59" s="8">
        <v>275</v>
      </c>
      <c r="O59" s="7">
        <v>280</v>
      </c>
      <c r="P59" s="7">
        <v>285</v>
      </c>
      <c r="Q59" s="8">
        <v>290</v>
      </c>
      <c r="R59" s="7">
        <v>295</v>
      </c>
      <c r="S59" s="7">
        <v>300</v>
      </c>
      <c r="T59" s="17" t="s">
        <v>351</v>
      </c>
    </row>
    <row r="60" spans="1:20" ht="127.5" customHeight="1" x14ac:dyDescent="0.25">
      <c r="A60" s="8">
        <v>52</v>
      </c>
      <c r="B60" s="7" t="s">
        <v>1307</v>
      </c>
      <c r="C60" s="8" t="s">
        <v>162</v>
      </c>
      <c r="D60" s="84" t="s">
        <v>1306</v>
      </c>
      <c r="E60" s="8" t="s">
        <v>20</v>
      </c>
      <c r="F60" s="8">
        <v>175</v>
      </c>
      <c r="G60" s="8" t="s">
        <v>20</v>
      </c>
      <c r="H60" s="8">
        <v>163</v>
      </c>
      <c r="I60" s="8" t="s">
        <v>20</v>
      </c>
      <c r="J60" s="8">
        <v>152</v>
      </c>
      <c r="K60" s="8">
        <v>153</v>
      </c>
      <c r="L60" s="8" t="s">
        <v>20</v>
      </c>
      <c r="M60" s="8">
        <v>161.5</v>
      </c>
      <c r="N60" s="8">
        <v>154</v>
      </c>
      <c r="O60" s="7">
        <v>155</v>
      </c>
      <c r="P60" s="7">
        <v>156</v>
      </c>
      <c r="Q60" s="7">
        <v>157</v>
      </c>
      <c r="R60" s="7">
        <v>158</v>
      </c>
      <c r="S60" s="7">
        <v>159</v>
      </c>
      <c r="T60" s="17" t="s">
        <v>351</v>
      </c>
    </row>
    <row r="61" spans="1:20" ht="119.25" customHeight="1" x14ac:dyDescent="0.25">
      <c r="A61" s="8">
        <v>53</v>
      </c>
      <c r="B61" s="7" t="s">
        <v>1308</v>
      </c>
      <c r="C61" s="7" t="s">
        <v>162</v>
      </c>
      <c r="D61" s="84" t="s">
        <v>1306</v>
      </c>
      <c r="E61" s="8">
        <v>79.03</v>
      </c>
      <c r="F61" s="8">
        <v>29</v>
      </c>
      <c r="G61" s="8">
        <v>79.430000000000007</v>
      </c>
      <c r="H61" s="8">
        <v>28.8</v>
      </c>
      <c r="I61" s="8" t="s">
        <v>20</v>
      </c>
      <c r="J61" s="8">
        <v>39.299999999999997</v>
      </c>
      <c r="K61" s="8">
        <v>39.5</v>
      </c>
      <c r="L61" s="7" t="s">
        <v>20</v>
      </c>
      <c r="M61" s="7">
        <v>33.200000000000003</v>
      </c>
      <c r="N61" s="7">
        <v>41</v>
      </c>
      <c r="O61" s="7">
        <v>45</v>
      </c>
      <c r="P61" s="7">
        <v>50</v>
      </c>
      <c r="Q61" s="7">
        <v>55</v>
      </c>
      <c r="R61" s="7">
        <v>60</v>
      </c>
      <c r="S61" s="7">
        <v>65</v>
      </c>
      <c r="T61" s="17" t="s">
        <v>351</v>
      </c>
    </row>
    <row r="62" spans="1:20" ht="117" customHeight="1" x14ac:dyDescent="0.25">
      <c r="A62" s="8">
        <v>54</v>
      </c>
      <c r="B62" s="7" t="s">
        <v>1309</v>
      </c>
      <c r="C62" s="8" t="s">
        <v>350</v>
      </c>
      <c r="D62" s="84" t="s">
        <v>1306</v>
      </c>
      <c r="E62" s="8" t="s">
        <v>20</v>
      </c>
      <c r="F62" s="8">
        <v>71</v>
      </c>
      <c r="G62" s="8">
        <v>71</v>
      </c>
      <c r="H62" s="8">
        <v>73.8</v>
      </c>
      <c r="I62" s="8">
        <v>72</v>
      </c>
      <c r="J62" s="8">
        <v>74.5</v>
      </c>
      <c r="K62" s="8">
        <v>74</v>
      </c>
      <c r="L62" s="7">
        <v>75.400000000000006</v>
      </c>
      <c r="M62" s="7">
        <v>75.400000000000006</v>
      </c>
      <c r="N62" s="7">
        <v>75</v>
      </c>
      <c r="O62" s="7">
        <v>75</v>
      </c>
      <c r="P62" s="7">
        <v>76</v>
      </c>
      <c r="Q62" s="7">
        <v>77</v>
      </c>
      <c r="R62" s="7">
        <v>78</v>
      </c>
      <c r="S62" s="7">
        <v>79</v>
      </c>
      <c r="T62" s="17" t="s">
        <v>351</v>
      </c>
    </row>
    <row r="63" spans="1:20" ht="126" customHeight="1" x14ac:dyDescent="0.25">
      <c r="A63" s="8">
        <v>55</v>
      </c>
      <c r="B63" s="7" t="s">
        <v>1310</v>
      </c>
      <c r="C63" s="8" t="s">
        <v>372</v>
      </c>
      <c r="D63" s="84" t="s">
        <v>1306</v>
      </c>
      <c r="E63" s="8">
        <v>54.3</v>
      </c>
      <c r="F63" s="8">
        <v>53.5</v>
      </c>
      <c r="G63" s="8">
        <v>54.4</v>
      </c>
      <c r="H63" s="8">
        <v>51</v>
      </c>
      <c r="I63" s="8">
        <v>65</v>
      </c>
      <c r="J63" s="8">
        <v>65</v>
      </c>
      <c r="K63" s="8">
        <v>80</v>
      </c>
      <c r="L63" s="7">
        <v>80</v>
      </c>
      <c r="M63" s="8">
        <v>80</v>
      </c>
      <c r="N63" s="7">
        <v>100</v>
      </c>
      <c r="O63" s="7">
        <v>100</v>
      </c>
      <c r="P63" s="7">
        <v>100</v>
      </c>
      <c r="Q63" s="7">
        <v>100</v>
      </c>
      <c r="R63" s="7">
        <v>100</v>
      </c>
      <c r="S63" s="7">
        <v>100</v>
      </c>
      <c r="T63" s="17" t="s">
        <v>351</v>
      </c>
    </row>
    <row r="64" spans="1:20" ht="134.25" customHeight="1" x14ac:dyDescent="0.25">
      <c r="A64" s="8">
        <v>56</v>
      </c>
      <c r="B64" s="7" t="s">
        <v>1311</v>
      </c>
      <c r="C64" s="8" t="s">
        <v>162</v>
      </c>
      <c r="D64" s="84" t="s">
        <v>1306</v>
      </c>
      <c r="E64" s="8">
        <v>41.2</v>
      </c>
      <c r="F64" s="8">
        <v>41.3</v>
      </c>
      <c r="G64" s="8">
        <v>41.5</v>
      </c>
      <c r="H64" s="8">
        <v>41.1</v>
      </c>
      <c r="I64" s="8">
        <v>41.8</v>
      </c>
      <c r="J64" s="8">
        <v>43.3</v>
      </c>
      <c r="K64" s="8">
        <v>42</v>
      </c>
      <c r="L64" s="7">
        <v>43.4</v>
      </c>
      <c r="M64" s="7">
        <v>43.4</v>
      </c>
      <c r="N64" s="7">
        <v>43.5</v>
      </c>
      <c r="O64" s="7">
        <v>43.7</v>
      </c>
      <c r="P64" s="7">
        <v>43.9</v>
      </c>
      <c r="Q64" s="7">
        <v>44.1</v>
      </c>
      <c r="R64" s="7">
        <v>44.3</v>
      </c>
      <c r="S64" s="7">
        <v>45</v>
      </c>
      <c r="T64" s="17" t="s">
        <v>351</v>
      </c>
    </row>
    <row r="65" spans="1:20" ht="123" customHeight="1" x14ac:dyDescent="0.25">
      <c r="A65" s="8">
        <v>57</v>
      </c>
      <c r="B65" s="7" t="s">
        <v>1312</v>
      </c>
      <c r="C65" s="8" t="s">
        <v>350</v>
      </c>
      <c r="D65" s="84" t="s">
        <v>1306</v>
      </c>
      <c r="E65" s="8">
        <v>19.899999999999999</v>
      </c>
      <c r="F65" s="8">
        <v>16.100000000000001</v>
      </c>
      <c r="G65" s="8">
        <v>21.6</v>
      </c>
      <c r="H65" s="8">
        <v>3.3</v>
      </c>
      <c r="I65" s="8">
        <v>23.3</v>
      </c>
      <c r="J65" s="8">
        <v>25.3</v>
      </c>
      <c r="K65" s="8">
        <v>25</v>
      </c>
      <c r="L65" s="7">
        <v>26.3</v>
      </c>
      <c r="M65" s="7">
        <v>26.3</v>
      </c>
      <c r="N65" s="7">
        <v>26.7</v>
      </c>
      <c r="O65" s="7">
        <v>28.5</v>
      </c>
      <c r="P65" s="7">
        <v>30</v>
      </c>
      <c r="Q65" s="7">
        <v>31.5</v>
      </c>
      <c r="R65" s="7">
        <v>33</v>
      </c>
      <c r="S65" s="7">
        <v>35</v>
      </c>
      <c r="T65" s="17" t="s">
        <v>351</v>
      </c>
    </row>
    <row r="66" spans="1:20" ht="93" customHeight="1" x14ac:dyDescent="0.25">
      <c r="A66" s="8">
        <v>58</v>
      </c>
      <c r="B66" s="7" t="s">
        <v>1313</v>
      </c>
      <c r="C66" s="8" t="s">
        <v>372</v>
      </c>
      <c r="D66" s="84" t="s">
        <v>1314</v>
      </c>
      <c r="E66" s="8">
        <v>0.47</v>
      </c>
      <c r="F66" s="8">
        <v>1.2</v>
      </c>
      <c r="G66" s="8">
        <v>0.48</v>
      </c>
      <c r="H66" s="8">
        <v>1.3</v>
      </c>
      <c r="I66" s="8">
        <v>1.2</v>
      </c>
      <c r="J66" s="8">
        <v>2.6</v>
      </c>
      <c r="K66" s="8">
        <v>1.3</v>
      </c>
      <c r="L66" s="7">
        <v>1.4</v>
      </c>
      <c r="M66" s="7">
        <v>1.4</v>
      </c>
      <c r="N66" s="7">
        <v>2.6</v>
      </c>
      <c r="O66" s="7">
        <v>2.7</v>
      </c>
      <c r="P66" s="7">
        <v>2.8</v>
      </c>
      <c r="Q66" s="7">
        <v>2.9</v>
      </c>
      <c r="R66" s="7">
        <v>3</v>
      </c>
      <c r="S66" s="7">
        <v>3.1</v>
      </c>
      <c r="T66" s="17" t="s">
        <v>351</v>
      </c>
    </row>
    <row r="67" spans="1:20" ht="120.75" customHeight="1" x14ac:dyDescent="0.25">
      <c r="A67" s="8">
        <v>59</v>
      </c>
      <c r="B67" s="7" t="s">
        <v>1315</v>
      </c>
      <c r="C67" s="8" t="s">
        <v>350</v>
      </c>
      <c r="D67" s="84" t="s">
        <v>1306</v>
      </c>
      <c r="E67" s="8" t="s">
        <v>20</v>
      </c>
      <c r="F67" s="8">
        <v>75.099999999999994</v>
      </c>
      <c r="G67" s="8">
        <v>80</v>
      </c>
      <c r="H67" s="8">
        <v>75.5</v>
      </c>
      <c r="I67" s="8">
        <v>100</v>
      </c>
      <c r="J67" s="8">
        <v>103</v>
      </c>
      <c r="K67" s="8">
        <v>120</v>
      </c>
      <c r="L67" s="7">
        <v>87.1</v>
      </c>
      <c r="M67" s="7">
        <v>87.1</v>
      </c>
      <c r="N67" s="7" t="s">
        <v>20</v>
      </c>
      <c r="O67" s="7" t="s">
        <v>20</v>
      </c>
      <c r="P67" s="7" t="s">
        <v>20</v>
      </c>
      <c r="Q67" s="7" t="s">
        <v>20</v>
      </c>
      <c r="R67" s="7" t="s">
        <v>20</v>
      </c>
      <c r="S67" s="7" t="s">
        <v>20</v>
      </c>
      <c r="T67" s="17" t="s">
        <v>351</v>
      </c>
    </row>
    <row r="68" spans="1:20" ht="124.5" customHeight="1" x14ac:dyDescent="0.25">
      <c r="A68" s="8">
        <v>60</v>
      </c>
      <c r="B68" s="7" t="s">
        <v>1316</v>
      </c>
      <c r="C68" s="8" t="s">
        <v>350</v>
      </c>
      <c r="D68" s="7" t="s">
        <v>1306</v>
      </c>
      <c r="E68" s="8" t="s">
        <v>20</v>
      </c>
      <c r="F68" s="8">
        <v>97.6</v>
      </c>
      <c r="G68" s="8">
        <v>98</v>
      </c>
      <c r="H68" s="8">
        <v>95.9</v>
      </c>
      <c r="I68" s="8">
        <v>110</v>
      </c>
      <c r="J68" s="8">
        <v>102.6</v>
      </c>
      <c r="K68" s="8">
        <v>120</v>
      </c>
      <c r="L68" s="7">
        <v>107.4</v>
      </c>
      <c r="M68" s="7">
        <v>107.4</v>
      </c>
      <c r="N68" s="7" t="s">
        <v>20</v>
      </c>
      <c r="O68" s="7" t="s">
        <v>20</v>
      </c>
      <c r="P68" s="7" t="s">
        <v>20</v>
      </c>
      <c r="Q68" s="7" t="s">
        <v>20</v>
      </c>
      <c r="R68" s="7" t="s">
        <v>20</v>
      </c>
      <c r="S68" s="7" t="s">
        <v>20</v>
      </c>
      <c r="T68" s="17" t="s">
        <v>351</v>
      </c>
    </row>
    <row r="69" spans="1:20" ht="130.5" customHeight="1" x14ac:dyDescent="0.25">
      <c r="A69" s="8">
        <v>61</v>
      </c>
      <c r="B69" s="7" t="s">
        <v>1317</v>
      </c>
      <c r="C69" s="7" t="s">
        <v>350</v>
      </c>
      <c r="D69" s="7" t="s">
        <v>1314</v>
      </c>
      <c r="E69" s="8">
        <v>30.9</v>
      </c>
      <c r="F69" s="8">
        <v>32.5</v>
      </c>
      <c r="G69" s="8">
        <v>32.799999999999997</v>
      </c>
      <c r="H69" s="8">
        <v>34.9</v>
      </c>
      <c r="I69" s="8">
        <v>36.200000000000003</v>
      </c>
      <c r="J69" s="8">
        <v>36.799999999999997</v>
      </c>
      <c r="K69" s="8">
        <v>38.1</v>
      </c>
      <c r="L69" s="7">
        <v>39</v>
      </c>
      <c r="M69" s="7">
        <v>39</v>
      </c>
      <c r="N69" s="7" t="s">
        <v>20</v>
      </c>
      <c r="O69" s="7" t="s">
        <v>20</v>
      </c>
      <c r="P69" s="7" t="s">
        <v>20</v>
      </c>
      <c r="Q69" s="7" t="s">
        <v>20</v>
      </c>
      <c r="R69" s="7" t="s">
        <v>20</v>
      </c>
      <c r="S69" s="7" t="s">
        <v>20</v>
      </c>
      <c r="T69" s="17" t="s">
        <v>351</v>
      </c>
    </row>
    <row r="70" spans="1:20" ht="126" customHeight="1" x14ac:dyDescent="0.25">
      <c r="A70" s="8">
        <v>62</v>
      </c>
      <c r="B70" s="7" t="s">
        <v>1318</v>
      </c>
      <c r="C70" s="7" t="s">
        <v>162</v>
      </c>
      <c r="D70" s="7" t="s">
        <v>1306</v>
      </c>
      <c r="E70" s="8">
        <v>137.36000000000001</v>
      </c>
      <c r="F70" s="8">
        <v>164.75</v>
      </c>
      <c r="G70" s="8">
        <v>138.74</v>
      </c>
      <c r="H70" s="8">
        <v>154</v>
      </c>
      <c r="I70" s="8" t="s">
        <v>20</v>
      </c>
      <c r="J70" s="8" t="s">
        <v>20</v>
      </c>
      <c r="K70" s="8" t="s">
        <v>20</v>
      </c>
      <c r="L70" s="7" t="s">
        <v>20</v>
      </c>
      <c r="M70" s="7" t="s">
        <v>20</v>
      </c>
      <c r="N70" s="7" t="s">
        <v>20</v>
      </c>
      <c r="O70" s="7" t="s">
        <v>20</v>
      </c>
      <c r="P70" s="7" t="s">
        <v>20</v>
      </c>
      <c r="Q70" s="7" t="s">
        <v>20</v>
      </c>
      <c r="R70" s="7" t="s">
        <v>20</v>
      </c>
      <c r="S70" s="7" t="s">
        <v>20</v>
      </c>
      <c r="T70" s="17" t="s">
        <v>351</v>
      </c>
    </row>
    <row r="71" spans="1:20" ht="129" customHeight="1" x14ac:dyDescent="0.25">
      <c r="A71" s="8">
        <v>63</v>
      </c>
      <c r="B71" s="7" t="s">
        <v>1319</v>
      </c>
      <c r="C71" s="7" t="s">
        <v>162</v>
      </c>
      <c r="D71" s="7" t="s">
        <v>1306</v>
      </c>
      <c r="E71" s="8">
        <v>187.7</v>
      </c>
      <c r="F71" s="8">
        <v>256</v>
      </c>
      <c r="G71" s="8">
        <v>189.6</v>
      </c>
      <c r="H71" s="8">
        <v>260.60000000000002</v>
      </c>
      <c r="I71" s="8" t="s">
        <v>20</v>
      </c>
      <c r="J71" s="8" t="s">
        <v>20</v>
      </c>
      <c r="K71" s="8" t="s">
        <v>20</v>
      </c>
      <c r="L71" s="7" t="s">
        <v>20</v>
      </c>
      <c r="M71" s="7" t="s">
        <v>20</v>
      </c>
      <c r="N71" s="7" t="s">
        <v>20</v>
      </c>
      <c r="O71" s="7" t="s">
        <v>20</v>
      </c>
      <c r="P71" s="7" t="s">
        <v>20</v>
      </c>
      <c r="Q71" s="7" t="s">
        <v>20</v>
      </c>
      <c r="R71" s="7" t="s">
        <v>20</v>
      </c>
      <c r="S71" s="7" t="s">
        <v>20</v>
      </c>
      <c r="T71" s="17" t="s">
        <v>351</v>
      </c>
    </row>
    <row r="72" spans="1:20" ht="76.5" customHeight="1" x14ac:dyDescent="0.25">
      <c r="A72" s="8">
        <v>64</v>
      </c>
      <c r="B72" s="7" t="s">
        <v>1320</v>
      </c>
      <c r="C72" s="7" t="s">
        <v>350</v>
      </c>
      <c r="D72" s="7" t="s">
        <v>1314</v>
      </c>
      <c r="E72" s="8">
        <v>1.0900000000000001</v>
      </c>
      <c r="F72" s="8">
        <v>1.03</v>
      </c>
      <c r="G72" s="8">
        <v>1.23</v>
      </c>
      <c r="H72" s="8">
        <v>1.5</v>
      </c>
      <c r="I72" s="8" t="s">
        <v>20</v>
      </c>
      <c r="J72" s="8" t="s">
        <v>20</v>
      </c>
      <c r="K72" s="8" t="s">
        <v>20</v>
      </c>
      <c r="L72" s="7" t="s">
        <v>20</v>
      </c>
      <c r="M72" s="7" t="s">
        <v>20</v>
      </c>
      <c r="N72" s="7" t="s">
        <v>20</v>
      </c>
      <c r="O72" s="7" t="s">
        <v>20</v>
      </c>
      <c r="P72" s="7" t="s">
        <v>20</v>
      </c>
      <c r="Q72" s="7" t="s">
        <v>20</v>
      </c>
      <c r="R72" s="7" t="s">
        <v>20</v>
      </c>
      <c r="S72" s="7" t="s">
        <v>20</v>
      </c>
      <c r="T72" s="17" t="s">
        <v>351</v>
      </c>
    </row>
    <row r="73" spans="1:20" ht="124.5" customHeight="1" x14ac:dyDescent="0.25">
      <c r="A73" s="8">
        <v>65</v>
      </c>
      <c r="B73" s="7" t="s">
        <v>1321</v>
      </c>
      <c r="C73" s="7" t="s">
        <v>350</v>
      </c>
      <c r="D73" s="7" t="s">
        <v>1314</v>
      </c>
      <c r="E73" s="8">
        <v>0.93</v>
      </c>
      <c r="F73" s="8">
        <v>1.05</v>
      </c>
      <c r="G73" s="8">
        <v>0.94</v>
      </c>
      <c r="H73" s="8">
        <v>1.06</v>
      </c>
      <c r="I73" s="8" t="s">
        <v>20</v>
      </c>
      <c r="J73" s="8" t="s">
        <v>20</v>
      </c>
      <c r="K73" s="8" t="s">
        <v>20</v>
      </c>
      <c r="L73" s="7" t="s">
        <v>20</v>
      </c>
      <c r="M73" s="7" t="s">
        <v>20</v>
      </c>
      <c r="N73" s="7" t="s">
        <v>20</v>
      </c>
      <c r="O73" s="7" t="s">
        <v>20</v>
      </c>
      <c r="P73" s="7" t="s">
        <v>20</v>
      </c>
      <c r="Q73" s="7" t="s">
        <v>20</v>
      </c>
      <c r="R73" s="7" t="s">
        <v>20</v>
      </c>
      <c r="S73" s="7" t="s">
        <v>20</v>
      </c>
      <c r="T73" s="17" t="s">
        <v>351</v>
      </c>
    </row>
    <row r="74" spans="1:20" ht="126" customHeight="1" x14ac:dyDescent="0.25">
      <c r="A74" s="8">
        <v>66</v>
      </c>
      <c r="B74" s="7" t="s">
        <v>1322</v>
      </c>
      <c r="C74" s="7" t="s">
        <v>372</v>
      </c>
      <c r="D74" s="7" t="s">
        <v>1306</v>
      </c>
      <c r="E74" s="8">
        <v>4</v>
      </c>
      <c r="F74" s="8">
        <v>3</v>
      </c>
      <c r="G74" s="8">
        <v>4</v>
      </c>
      <c r="H74" s="8" t="s">
        <v>20</v>
      </c>
      <c r="I74" s="8" t="s">
        <v>20</v>
      </c>
      <c r="J74" s="8" t="s">
        <v>20</v>
      </c>
      <c r="K74" s="8" t="s">
        <v>20</v>
      </c>
      <c r="L74" s="7" t="s">
        <v>20</v>
      </c>
      <c r="M74" s="7" t="s">
        <v>20</v>
      </c>
      <c r="N74" s="7" t="s">
        <v>20</v>
      </c>
      <c r="O74" s="7" t="s">
        <v>20</v>
      </c>
      <c r="P74" s="7" t="s">
        <v>20</v>
      </c>
      <c r="Q74" s="7" t="s">
        <v>20</v>
      </c>
      <c r="R74" s="7" t="s">
        <v>20</v>
      </c>
      <c r="S74" s="7" t="s">
        <v>20</v>
      </c>
      <c r="T74" s="17" t="s">
        <v>351</v>
      </c>
    </row>
    <row r="75" spans="1:20" ht="127.5" customHeight="1" x14ac:dyDescent="0.25">
      <c r="A75" s="8">
        <v>67</v>
      </c>
      <c r="B75" s="7" t="s">
        <v>1323</v>
      </c>
      <c r="C75" s="7" t="s">
        <v>372</v>
      </c>
      <c r="D75" s="7" t="s">
        <v>1306</v>
      </c>
      <c r="E75" s="8">
        <v>26</v>
      </c>
      <c r="F75" s="8">
        <v>26</v>
      </c>
      <c r="G75" s="8">
        <v>26</v>
      </c>
      <c r="H75" s="8">
        <v>26</v>
      </c>
      <c r="I75" s="8" t="s">
        <v>20</v>
      </c>
      <c r="J75" s="8" t="s">
        <v>20</v>
      </c>
      <c r="K75" s="8" t="s">
        <v>20</v>
      </c>
      <c r="L75" s="7" t="s">
        <v>20</v>
      </c>
      <c r="M75" s="7" t="s">
        <v>20</v>
      </c>
      <c r="N75" s="7" t="s">
        <v>20</v>
      </c>
      <c r="O75" s="7" t="s">
        <v>20</v>
      </c>
      <c r="P75" s="7" t="s">
        <v>20</v>
      </c>
      <c r="Q75" s="7" t="s">
        <v>20</v>
      </c>
      <c r="R75" s="7" t="s">
        <v>20</v>
      </c>
      <c r="S75" s="7" t="s">
        <v>20</v>
      </c>
      <c r="T75" s="17" t="s">
        <v>351</v>
      </c>
    </row>
    <row r="76" spans="1:20" ht="120.75" customHeight="1" x14ac:dyDescent="0.25">
      <c r="A76" s="8">
        <v>68</v>
      </c>
      <c r="B76" s="7" t="s">
        <v>1324</v>
      </c>
      <c r="C76" s="7" t="s">
        <v>372</v>
      </c>
      <c r="D76" s="7" t="s">
        <v>1306</v>
      </c>
      <c r="E76" s="8">
        <v>1</v>
      </c>
      <c r="F76" s="8">
        <v>1</v>
      </c>
      <c r="G76" s="8">
        <v>1</v>
      </c>
      <c r="H76" s="8">
        <v>1</v>
      </c>
      <c r="I76" s="8" t="s">
        <v>20</v>
      </c>
      <c r="J76" s="8" t="s">
        <v>20</v>
      </c>
      <c r="K76" s="8" t="s">
        <v>20</v>
      </c>
      <c r="L76" s="7" t="s">
        <v>20</v>
      </c>
      <c r="M76" s="7" t="s">
        <v>20</v>
      </c>
      <c r="N76" s="7" t="s">
        <v>20</v>
      </c>
      <c r="O76" s="7" t="s">
        <v>20</v>
      </c>
      <c r="P76" s="7" t="s">
        <v>20</v>
      </c>
      <c r="Q76" s="7" t="s">
        <v>20</v>
      </c>
      <c r="R76" s="7" t="s">
        <v>20</v>
      </c>
      <c r="S76" s="7" t="s">
        <v>20</v>
      </c>
      <c r="T76" s="17" t="s">
        <v>351</v>
      </c>
    </row>
    <row r="77" spans="1:20" ht="15.75" customHeight="1" x14ac:dyDescent="0.25">
      <c r="A77" s="8"/>
      <c r="B77" s="7"/>
      <c r="C77" s="7"/>
      <c r="D77" s="7"/>
      <c r="E77" s="8"/>
      <c r="F77" s="8"/>
      <c r="G77" s="8"/>
      <c r="H77" s="8"/>
      <c r="I77" s="8"/>
      <c r="J77" s="8"/>
      <c r="K77" s="8"/>
      <c r="L77" s="7"/>
      <c r="M77" s="7"/>
      <c r="N77" s="7"/>
      <c r="O77" s="7"/>
      <c r="P77" s="7"/>
      <c r="Q77" s="7"/>
      <c r="R77" s="7"/>
      <c r="S77" s="7"/>
      <c r="T77" s="17"/>
    </row>
    <row r="78" spans="1:20" ht="15.75" customHeight="1" x14ac:dyDescent="0.25">
      <c r="A78" s="506" t="s">
        <v>1325</v>
      </c>
      <c r="B78" s="466"/>
      <c r="C78" s="466"/>
      <c r="D78" s="466"/>
      <c r="E78" s="466"/>
      <c r="F78" s="466"/>
      <c r="G78" s="466"/>
      <c r="H78" s="466"/>
      <c r="I78" s="466"/>
      <c r="J78" s="466"/>
      <c r="K78" s="466"/>
      <c r="L78" s="466"/>
      <c r="M78" s="466"/>
      <c r="N78" s="466"/>
      <c r="O78" s="466"/>
      <c r="P78" s="466"/>
      <c r="Q78" s="466"/>
      <c r="R78" s="466"/>
      <c r="S78" s="467"/>
      <c r="T78" s="21"/>
    </row>
    <row r="79" spans="1:20" ht="150" customHeight="1" x14ac:dyDescent="0.25">
      <c r="A79" s="8">
        <v>73</v>
      </c>
      <c r="B79" s="7" t="s">
        <v>1326</v>
      </c>
      <c r="C79" s="8" t="s">
        <v>350</v>
      </c>
      <c r="D79" s="7" t="s">
        <v>1327</v>
      </c>
      <c r="E79" s="7" t="s">
        <v>20</v>
      </c>
      <c r="F79" s="7">
        <v>22.2</v>
      </c>
      <c r="G79" s="7">
        <v>20</v>
      </c>
      <c r="H79" s="7">
        <v>21.5</v>
      </c>
      <c r="I79" s="7">
        <v>19.5</v>
      </c>
      <c r="J79" s="7">
        <v>19.8</v>
      </c>
      <c r="K79" s="7">
        <v>19</v>
      </c>
      <c r="L79" s="7">
        <v>20.7</v>
      </c>
      <c r="M79" s="7">
        <v>20.7</v>
      </c>
      <c r="N79" s="7">
        <v>18.5</v>
      </c>
      <c r="O79" s="8">
        <v>17.8</v>
      </c>
      <c r="P79" s="7">
        <v>17.100000000000001</v>
      </c>
      <c r="Q79" s="7">
        <v>16.399999999999999</v>
      </c>
      <c r="R79" s="8">
        <v>15.7</v>
      </c>
      <c r="S79" s="7">
        <v>15</v>
      </c>
      <c r="T79" s="17" t="s">
        <v>351</v>
      </c>
    </row>
    <row r="80" spans="1:20" ht="130.5" customHeight="1" x14ac:dyDescent="0.25">
      <c r="A80" s="8">
        <v>74</v>
      </c>
      <c r="B80" s="7" t="s">
        <v>1328</v>
      </c>
      <c r="C80" s="8" t="s">
        <v>350</v>
      </c>
      <c r="D80" s="7" t="s">
        <v>1329</v>
      </c>
      <c r="E80" s="7" t="s">
        <v>20</v>
      </c>
      <c r="F80" s="8" t="s">
        <v>20</v>
      </c>
      <c r="G80" s="8" t="s">
        <v>20</v>
      </c>
      <c r="H80" s="8" t="s">
        <v>20</v>
      </c>
      <c r="I80" s="8">
        <v>20</v>
      </c>
      <c r="J80" s="8" t="s">
        <v>20</v>
      </c>
      <c r="K80" s="7">
        <v>20.5</v>
      </c>
      <c r="L80" s="7">
        <v>20.5</v>
      </c>
      <c r="M80" s="7">
        <v>20.5</v>
      </c>
      <c r="N80" s="7">
        <v>20.8</v>
      </c>
      <c r="O80" s="7">
        <v>21.2</v>
      </c>
      <c r="P80" s="7">
        <v>21.5</v>
      </c>
      <c r="Q80" s="7">
        <v>21.8</v>
      </c>
      <c r="R80" s="7">
        <v>22.1</v>
      </c>
      <c r="S80" s="7">
        <v>22.5</v>
      </c>
      <c r="T80" s="17" t="s">
        <v>351</v>
      </c>
    </row>
    <row r="81" spans="1:20" ht="135" customHeight="1" x14ac:dyDescent="0.25">
      <c r="A81" s="8">
        <v>75</v>
      </c>
      <c r="B81" s="7" t="s">
        <v>1330</v>
      </c>
      <c r="C81" s="8" t="s">
        <v>350</v>
      </c>
      <c r="D81" s="7" t="s">
        <v>1327</v>
      </c>
      <c r="E81" s="8" t="s">
        <v>20</v>
      </c>
      <c r="F81" s="8">
        <v>40</v>
      </c>
      <c r="G81" s="8">
        <v>45</v>
      </c>
      <c r="H81" s="8" t="s">
        <v>20</v>
      </c>
      <c r="I81" s="8">
        <v>50</v>
      </c>
      <c r="J81" s="8">
        <v>56.7</v>
      </c>
      <c r="K81" s="8">
        <v>50</v>
      </c>
      <c r="L81" s="7">
        <v>72.8</v>
      </c>
      <c r="M81" s="7">
        <v>72.8</v>
      </c>
      <c r="N81" s="7">
        <v>58</v>
      </c>
      <c r="O81" s="7">
        <v>60</v>
      </c>
      <c r="P81" s="7">
        <v>62</v>
      </c>
      <c r="Q81" s="7">
        <v>64</v>
      </c>
      <c r="R81" s="7">
        <v>67</v>
      </c>
      <c r="S81" s="7">
        <v>70</v>
      </c>
      <c r="T81" s="17" t="s">
        <v>351</v>
      </c>
    </row>
    <row r="82" spans="1:20" ht="102" customHeight="1" x14ac:dyDescent="0.25">
      <c r="A82" s="8">
        <v>76</v>
      </c>
      <c r="B82" s="7" t="s">
        <v>1331</v>
      </c>
      <c r="C82" s="8" t="s">
        <v>372</v>
      </c>
      <c r="D82" s="7" t="s">
        <v>1302</v>
      </c>
      <c r="E82" s="8" t="s">
        <v>20</v>
      </c>
      <c r="F82" s="8">
        <v>3.7</v>
      </c>
      <c r="G82" s="8">
        <v>3.7</v>
      </c>
      <c r="H82" s="8">
        <v>4.4000000000000004</v>
      </c>
      <c r="I82" s="8">
        <v>3.7</v>
      </c>
      <c r="J82" s="8">
        <v>3.57</v>
      </c>
      <c r="K82" s="8">
        <v>3.6</v>
      </c>
      <c r="L82" s="7" t="s">
        <v>20</v>
      </c>
      <c r="M82" s="7">
        <v>3.28</v>
      </c>
      <c r="N82" s="7">
        <v>3.5</v>
      </c>
      <c r="O82" s="7">
        <v>3.4</v>
      </c>
      <c r="P82" s="7">
        <v>3.3</v>
      </c>
      <c r="Q82" s="7">
        <v>3.2</v>
      </c>
      <c r="R82" s="7">
        <v>3.1</v>
      </c>
      <c r="S82" s="7">
        <v>3</v>
      </c>
      <c r="T82" s="17" t="s">
        <v>351</v>
      </c>
    </row>
    <row r="83" spans="1:20" ht="117.75" customHeight="1" x14ac:dyDescent="0.25">
      <c r="A83" s="8">
        <v>77</v>
      </c>
      <c r="B83" s="7" t="s">
        <v>1332</v>
      </c>
      <c r="C83" s="8" t="s">
        <v>372</v>
      </c>
      <c r="D83" s="7" t="s">
        <v>1302</v>
      </c>
      <c r="E83" s="8" t="s">
        <v>20</v>
      </c>
      <c r="F83" s="8" t="s">
        <v>20</v>
      </c>
      <c r="G83" s="8" t="s">
        <v>20</v>
      </c>
      <c r="H83" s="8" t="s">
        <v>20</v>
      </c>
      <c r="I83" s="8">
        <v>16</v>
      </c>
      <c r="J83" s="8" t="s">
        <v>20</v>
      </c>
      <c r="K83" s="8">
        <v>18</v>
      </c>
      <c r="L83" s="7" t="s">
        <v>20</v>
      </c>
      <c r="M83" s="8" t="s">
        <v>20</v>
      </c>
      <c r="N83" s="7" t="s">
        <v>20</v>
      </c>
      <c r="O83" s="7" t="s">
        <v>20</v>
      </c>
      <c r="P83" s="7" t="s">
        <v>20</v>
      </c>
      <c r="Q83" s="7" t="s">
        <v>20</v>
      </c>
      <c r="R83" s="7" t="s">
        <v>20</v>
      </c>
      <c r="S83" s="7" t="s">
        <v>20</v>
      </c>
      <c r="T83" s="17" t="s">
        <v>351</v>
      </c>
    </row>
    <row r="84" spans="1:20" ht="120.75" customHeight="1" x14ac:dyDescent="0.25">
      <c r="A84" s="8">
        <v>78</v>
      </c>
      <c r="B84" s="7" t="s">
        <v>1333</v>
      </c>
      <c r="C84" s="8" t="s">
        <v>350</v>
      </c>
      <c r="D84" s="7" t="s">
        <v>1329</v>
      </c>
      <c r="E84" s="8">
        <v>100</v>
      </c>
      <c r="F84" s="8">
        <v>100</v>
      </c>
      <c r="G84" s="8">
        <v>100</v>
      </c>
      <c r="H84" s="8">
        <v>100</v>
      </c>
      <c r="I84" s="8">
        <v>100</v>
      </c>
      <c r="J84" s="8">
        <v>100</v>
      </c>
      <c r="K84" s="8">
        <v>100</v>
      </c>
      <c r="L84" s="7">
        <v>100</v>
      </c>
      <c r="M84" s="7">
        <v>100</v>
      </c>
      <c r="N84" s="7" t="s">
        <v>20</v>
      </c>
      <c r="O84" s="7" t="s">
        <v>20</v>
      </c>
      <c r="P84" s="7" t="s">
        <v>20</v>
      </c>
      <c r="Q84" s="7" t="s">
        <v>20</v>
      </c>
      <c r="R84" s="7" t="s">
        <v>20</v>
      </c>
      <c r="S84" s="7" t="s">
        <v>20</v>
      </c>
      <c r="T84" s="17" t="s">
        <v>351</v>
      </c>
    </row>
    <row r="85" spans="1:20" ht="96" customHeight="1" x14ac:dyDescent="0.25">
      <c r="A85" s="8">
        <v>79</v>
      </c>
      <c r="B85" s="7" t="s">
        <v>1334</v>
      </c>
      <c r="C85" s="8" t="s">
        <v>350</v>
      </c>
      <c r="D85" s="7" t="s">
        <v>1302</v>
      </c>
      <c r="E85" s="8">
        <v>17.61</v>
      </c>
      <c r="F85" s="8">
        <v>8.6</v>
      </c>
      <c r="G85" s="8">
        <v>18.64</v>
      </c>
      <c r="H85" s="8">
        <v>10.199999999999999</v>
      </c>
      <c r="I85" s="7" t="s">
        <v>20</v>
      </c>
      <c r="J85" s="8" t="s">
        <v>20</v>
      </c>
      <c r="K85" s="7" t="s">
        <v>20</v>
      </c>
      <c r="L85" s="7" t="s">
        <v>20</v>
      </c>
      <c r="M85" s="7" t="s">
        <v>20</v>
      </c>
      <c r="N85" s="7" t="s">
        <v>20</v>
      </c>
      <c r="O85" s="7" t="s">
        <v>20</v>
      </c>
      <c r="P85" s="7" t="s">
        <v>20</v>
      </c>
      <c r="Q85" s="7" t="s">
        <v>20</v>
      </c>
      <c r="R85" s="7" t="s">
        <v>20</v>
      </c>
      <c r="S85" s="7" t="s">
        <v>20</v>
      </c>
      <c r="T85" s="17" t="s">
        <v>351</v>
      </c>
    </row>
    <row r="86" spans="1:20" ht="96.75" customHeight="1" x14ac:dyDescent="0.25">
      <c r="A86" s="8">
        <v>80</v>
      </c>
      <c r="B86" s="7" t="s">
        <v>1335</v>
      </c>
      <c r="C86" s="8" t="s">
        <v>350</v>
      </c>
      <c r="D86" s="7" t="s">
        <v>1302</v>
      </c>
      <c r="E86" s="8">
        <v>36.14</v>
      </c>
      <c r="F86" s="8">
        <v>100</v>
      </c>
      <c r="G86" s="8">
        <v>48.19</v>
      </c>
      <c r="H86" s="8">
        <v>100</v>
      </c>
      <c r="I86" s="7" t="s">
        <v>20</v>
      </c>
      <c r="J86" s="8" t="s">
        <v>20</v>
      </c>
      <c r="K86" s="7" t="s">
        <v>20</v>
      </c>
      <c r="L86" s="7" t="s">
        <v>20</v>
      </c>
      <c r="M86" s="7" t="s">
        <v>20</v>
      </c>
      <c r="N86" s="7" t="s">
        <v>20</v>
      </c>
      <c r="O86" s="7" t="s">
        <v>20</v>
      </c>
      <c r="P86" s="7" t="s">
        <v>20</v>
      </c>
      <c r="Q86" s="7" t="s">
        <v>20</v>
      </c>
      <c r="R86" s="7" t="s">
        <v>20</v>
      </c>
      <c r="S86" s="7" t="s">
        <v>20</v>
      </c>
      <c r="T86" s="17" t="s">
        <v>351</v>
      </c>
    </row>
    <row r="87" spans="1:20" ht="104.25" customHeight="1" x14ac:dyDescent="0.25">
      <c r="A87" s="8">
        <v>81</v>
      </c>
      <c r="B87" s="7" t="s">
        <v>1336</v>
      </c>
      <c r="C87" s="8" t="s">
        <v>350</v>
      </c>
      <c r="D87" s="7" t="s">
        <v>1302</v>
      </c>
      <c r="E87" s="8">
        <v>36.14</v>
      </c>
      <c r="F87" s="8">
        <v>85.9</v>
      </c>
      <c r="G87" s="8">
        <v>48.19</v>
      </c>
      <c r="H87" s="8">
        <v>85.9</v>
      </c>
      <c r="I87" s="8" t="s">
        <v>20</v>
      </c>
      <c r="J87" s="8" t="s">
        <v>20</v>
      </c>
      <c r="K87" s="8" t="s">
        <v>20</v>
      </c>
      <c r="L87" s="7" t="s">
        <v>20</v>
      </c>
      <c r="M87" s="7" t="s">
        <v>20</v>
      </c>
      <c r="N87" s="7" t="s">
        <v>20</v>
      </c>
      <c r="O87" s="7" t="s">
        <v>20</v>
      </c>
      <c r="P87" s="7" t="s">
        <v>20</v>
      </c>
      <c r="Q87" s="7" t="s">
        <v>20</v>
      </c>
      <c r="R87" s="7" t="s">
        <v>20</v>
      </c>
      <c r="S87" s="7" t="s">
        <v>20</v>
      </c>
      <c r="T87" s="17" t="s">
        <v>351</v>
      </c>
    </row>
    <row r="88" spans="1:20" ht="15.75" customHeight="1" x14ac:dyDescent="0.25">
      <c r="A88" s="8"/>
      <c r="B88" s="7"/>
      <c r="C88" s="8"/>
      <c r="D88" s="85"/>
      <c r="E88" s="8"/>
      <c r="F88" s="8"/>
      <c r="G88" s="8"/>
      <c r="H88" s="8"/>
      <c r="I88" s="8"/>
      <c r="J88" s="8"/>
      <c r="K88" s="8"/>
      <c r="L88" s="7"/>
      <c r="M88" s="7"/>
      <c r="N88" s="7"/>
      <c r="O88" s="7"/>
      <c r="P88" s="7"/>
      <c r="Q88" s="7"/>
      <c r="R88" s="7"/>
      <c r="S88" s="7"/>
      <c r="T88" s="17"/>
    </row>
    <row r="89" spans="1:20" ht="15.75" customHeight="1" x14ac:dyDescent="0.25">
      <c r="A89" s="28"/>
      <c r="B89" s="28"/>
      <c r="C89" s="28"/>
      <c r="D89" s="28"/>
      <c r="E89" s="28"/>
      <c r="F89" s="28"/>
      <c r="G89" s="28"/>
      <c r="H89" s="28"/>
      <c r="I89" s="28"/>
      <c r="J89" s="28"/>
      <c r="K89" s="28"/>
      <c r="L89" s="28"/>
      <c r="M89" s="28"/>
      <c r="N89" s="28"/>
      <c r="O89" s="28"/>
      <c r="P89" s="28"/>
      <c r="Q89" s="28"/>
      <c r="R89" s="28"/>
      <c r="S89" s="28"/>
      <c r="T89" s="15"/>
    </row>
    <row r="90" spans="1:20" ht="15.75" customHeight="1" x14ac:dyDescent="0.25">
      <c r="A90" s="28"/>
      <c r="B90" s="28"/>
      <c r="C90" s="28"/>
      <c r="D90" s="28"/>
      <c r="E90" s="28"/>
      <c r="F90" s="28"/>
      <c r="G90" s="28"/>
      <c r="H90" s="28"/>
      <c r="I90" s="28"/>
      <c r="J90" s="28"/>
      <c r="K90" s="28"/>
      <c r="L90" s="28"/>
      <c r="M90" s="28"/>
      <c r="N90" s="28"/>
      <c r="O90" s="28"/>
      <c r="P90" s="28"/>
      <c r="Q90" s="28"/>
      <c r="R90" s="28"/>
      <c r="S90" s="28"/>
      <c r="T90" s="15"/>
    </row>
    <row r="91" spans="1:20" ht="15.75" customHeight="1" x14ac:dyDescent="0.25">
      <c r="A91" s="28"/>
      <c r="B91" s="28"/>
      <c r="C91" s="28"/>
      <c r="D91" s="28"/>
      <c r="E91" s="28"/>
      <c r="F91" s="28"/>
      <c r="G91" s="28"/>
      <c r="H91" s="28"/>
      <c r="I91" s="28"/>
      <c r="J91" s="28"/>
      <c r="K91" s="28"/>
      <c r="L91" s="28"/>
      <c r="M91" s="28"/>
      <c r="N91" s="28"/>
      <c r="O91" s="28"/>
      <c r="P91" s="28"/>
      <c r="Q91" s="28"/>
      <c r="R91" s="28"/>
      <c r="S91" s="28"/>
      <c r="T91" s="15"/>
    </row>
    <row r="92" spans="1:20" ht="15.75" customHeight="1" x14ac:dyDescent="0.25">
      <c r="A92" s="28"/>
      <c r="B92" s="28"/>
      <c r="C92" s="28"/>
      <c r="D92" s="28"/>
      <c r="E92" s="28"/>
      <c r="F92" s="28"/>
      <c r="G92" s="28"/>
      <c r="H92" s="28"/>
      <c r="I92" s="28"/>
      <c r="J92" s="28"/>
      <c r="K92" s="28"/>
      <c r="L92" s="28"/>
      <c r="M92" s="28"/>
      <c r="N92" s="28"/>
      <c r="O92" s="28"/>
      <c r="P92" s="28"/>
      <c r="Q92" s="28"/>
      <c r="R92" s="28"/>
      <c r="S92" s="28"/>
      <c r="T92" s="15"/>
    </row>
    <row r="93" spans="1:20" ht="15.75" customHeight="1" x14ac:dyDescent="0.25">
      <c r="A93" s="28"/>
      <c r="B93" s="28"/>
      <c r="C93" s="28"/>
      <c r="D93" s="28"/>
      <c r="E93" s="28"/>
      <c r="F93" s="28"/>
      <c r="G93" s="28"/>
      <c r="H93" s="28"/>
      <c r="I93" s="28"/>
      <c r="J93" s="28"/>
      <c r="K93" s="28"/>
      <c r="L93" s="28"/>
      <c r="M93" s="28"/>
      <c r="N93" s="28"/>
      <c r="O93" s="28"/>
      <c r="P93" s="28"/>
      <c r="Q93" s="28"/>
      <c r="R93" s="28"/>
      <c r="S93" s="28"/>
      <c r="T93" s="15"/>
    </row>
    <row r="94" spans="1:20" ht="15.75" customHeight="1" x14ac:dyDescent="0.25">
      <c r="A94" s="28"/>
      <c r="B94" s="28"/>
      <c r="C94" s="28"/>
      <c r="D94" s="28"/>
      <c r="E94" s="28"/>
      <c r="F94" s="28"/>
      <c r="G94" s="28"/>
      <c r="H94" s="28"/>
      <c r="I94" s="28"/>
      <c r="J94" s="28"/>
      <c r="K94" s="28"/>
      <c r="L94" s="28"/>
      <c r="M94" s="28"/>
      <c r="N94" s="28"/>
      <c r="O94" s="28"/>
      <c r="P94" s="28"/>
      <c r="Q94" s="28"/>
      <c r="R94" s="28"/>
      <c r="S94" s="28"/>
      <c r="T94" s="15"/>
    </row>
    <row r="95" spans="1:20" ht="15.75" customHeight="1" x14ac:dyDescent="0.25">
      <c r="A95" s="28"/>
      <c r="B95" s="28"/>
      <c r="C95" s="28"/>
      <c r="D95" s="28"/>
      <c r="E95" s="28"/>
      <c r="F95" s="28"/>
      <c r="G95" s="28"/>
      <c r="H95" s="28"/>
      <c r="I95" s="28"/>
      <c r="J95" s="28"/>
      <c r="K95" s="28"/>
      <c r="L95" s="28"/>
      <c r="M95" s="28"/>
      <c r="N95" s="28"/>
      <c r="O95" s="28"/>
      <c r="P95" s="28"/>
      <c r="Q95" s="28"/>
      <c r="R95" s="28"/>
      <c r="S95" s="28"/>
      <c r="T95" s="15"/>
    </row>
    <row r="96" spans="1:20" ht="15.75" customHeight="1" x14ac:dyDescent="0.25">
      <c r="A96" s="28"/>
      <c r="B96" s="28"/>
      <c r="C96" s="28"/>
      <c r="D96" s="28"/>
      <c r="E96" s="28"/>
      <c r="F96" s="28"/>
      <c r="G96" s="28"/>
      <c r="H96" s="28"/>
      <c r="I96" s="28"/>
      <c r="J96" s="28"/>
      <c r="K96" s="28"/>
      <c r="L96" s="28"/>
      <c r="M96" s="28"/>
      <c r="N96" s="28"/>
      <c r="O96" s="28"/>
      <c r="P96" s="28"/>
      <c r="Q96" s="28"/>
      <c r="R96" s="28"/>
      <c r="S96" s="28"/>
      <c r="T96" s="15"/>
    </row>
    <row r="97" spans="1:20" ht="15.75" customHeight="1" x14ac:dyDescent="0.25">
      <c r="A97" s="28"/>
      <c r="B97" s="28"/>
      <c r="C97" s="28"/>
      <c r="D97" s="28"/>
      <c r="E97" s="28"/>
      <c r="F97" s="28"/>
      <c r="G97" s="28"/>
      <c r="H97" s="28"/>
      <c r="I97" s="28"/>
      <c r="J97" s="28"/>
      <c r="K97" s="28"/>
      <c r="L97" s="28"/>
      <c r="M97" s="28"/>
      <c r="N97" s="28"/>
      <c r="O97" s="28"/>
      <c r="P97" s="28"/>
      <c r="Q97" s="28"/>
      <c r="R97" s="28"/>
      <c r="S97" s="28"/>
      <c r="T97" s="15"/>
    </row>
    <row r="98" spans="1:20" ht="15.75" customHeight="1" x14ac:dyDescent="0.25">
      <c r="A98" s="28"/>
      <c r="B98" s="28"/>
      <c r="C98" s="28"/>
      <c r="D98" s="28"/>
      <c r="E98" s="28"/>
      <c r="F98" s="28"/>
      <c r="G98" s="28"/>
      <c r="H98" s="28"/>
      <c r="I98" s="28"/>
      <c r="J98" s="28"/>
      <c r="K98" s="28"/>
      <c r="L98" s="28"/>
      <c r="M98" s="28"/>
      <c r="N98" s="28"/>
      <c r="O98" s="28"/>
      <c r="P98" s="28"/>
      <c r="Q98" s="28"/>
      <c r="R98" s="28"/>
      <c r="S98" s="28"/>
      <c r="T98" s="15"/>
    </row>
    <row r="99" spans="1:20" ht="15.75" customHeight="1" x14ac:dyDescent="0.25">
      <c r="A99" s="28"/>
      <c r="B99" s="28"/>
      <c r="C99" s="28"/>
      <c r="D99" s="28"/>
      <c r="E99" s="28"/>
      <c r="F99" s="28"/>
      <c r="G99" s="28"/>
      <c r="H99" s="28"/>
      <c r="I99" s="28"/>
      <c r="J99" s="28"/>
      <c r="K99" s="28"/>
      <c r="L99" s="28"/>
      <c r="M99" s="28"/>
      <c r="N99" s="28"/>
      <c r="O99" s="28"/>
      <c r="P99" s="28"/>
      <c r="Q99" s="28"/>
      <c r="R99" s="28"/>
      <c r="S99" s="28"/>
      <c r="T99" s="15"/>
    </row>
    <row r="100" spans="1:20" ht="15.75" customHeight="1" x14ac:dyDescent="0.25">
      <c r="A100" s="28"/>
      <c r="B100" s="28"/>
      <c r="C100" s="28"/>
      <c r="D100" s="28"/>
      <c r="E100" s="28"/>
      <c r="F100" s="28"/>
      <c r="G100" s="28"/>
      <c r="H100" s="28"/>
      <c r="I100" s="28"/>
      <c r="J100" s="28"/>
      <c r="K100" s="28"/>
      <c r="L100" s="28"/>
      <c r="M100" s="28"/>
      <c r="N100" s="28"/>
      <c r="O100" s="28"/>
      <c r="P100" s="28"/>
      <c r="Q100" s="28"/>
      <c r="R100" s="28"/>
      <c r="S100" s="28"/>
      <c r="T100" s="15"/>
    </row>
  </sheetData>
  <mergeCells count="29">
    <mergeCell ref="A78:S78"/>
    <mergeCell ref="C2:C5"/>
    <mergeCell ref="K3:M3"/>
    <mergeCell ref="I3:J3"/>
    <mergeCell ref="N3:N5"/>
    <mergeCell ref="O3:O5"/>
    <mergeCell ref="K4:K5"/>
    <mergeCell ref="L4:M4"/>
    <mergeCell ref="E4:E5"/>
    <mergeCell ref="F4:F5"/>
    <mergeCell ref="G4:G5"/>
    <mergeCell ref="H4:H5"/>
    <mergeCell ref="I4:I5"/>
    <mergeCell ref="J4:J5"/>
    <mergeCell ref="E3:F3"/>
    <mergeCell ref="G3:H3"/>
    <mergeCell ref="A2:A5"/>
    <mergeCell ref="B2:B5"/>
    <mergeCell ref="A1:T1"/>
    <mergeCell ref="A58:T58"/>
    <mergeCell ref="A44:T44"/>
    <mergeCell ref="A43:T43"/>
    <mergeCell ref="D2:D5"/>
    <mergeCell ref="E2:S2"/>
    <mergeCell ref="T2:T5"/>
    <mergeCell ref="P3:P5"/>
    <mergeCell ref="Q3:Q5"/>
    <mergeCell ref="R3:R5"/>
    <mergeCell ref="S3:S5"/>
  </mergeCells>
  <pageMargins left="0.23622047244094491" right="0.23622047244094491" top="0.19685039370078741" bottom="0.35433070866141736" header="0" footer="0"/>
  <pageSetup paperSize="9" scale="55" orientation="landscape"/>
  <headerFooter>
    <oddFooter>&amp;R&amp;P</oddFooter>
  </headerFooter>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45"/>
  <sheetViews>
    <sheetView topLeftCell="A8" workbookViewId="0">
      <selection sqref="A1:T1"/>
    </sheetView>
  </sheetViews>
  <sheetFormatPr defaultColWidth="14.42578125" defaultRowHeight="15" customHeight="1" x14ac:dyDescent="0.25"/>
  <cols>
    <col min="1" max="1" width="6.42578125" customWidth="1"/>
    <col min="2" max="2" width="46.42578125" customWidth="1"/>
    <col min="3" max="3" width="15.140625" customWidth="1"/>
    <col min="4" max="4" width="19.42578125" customWidth="1"/>
    <col min="5" max="19" width="10.42578125" customWidth="1"/>
    <col min="20" max="20" width="26.85546875" customWidth="1"/>
  </cols>
  <sheetData>
    <row r="1" spans="1:20" ht="77.25" customHeight="1" x14ac:dyDescent="0.25">
      <c r="A1" s="471" t="s">
        <v>1337</v>
      </c>
      <c r="B1" s="466"/>
      <c r="C1" s="466"/>
      <c r="D1" s="466"/>
      <c r="E1" s="466"/>
      <c r="F1" s="466"/>
      <c r="G1" s="466"/>
      <c r="H1" s="466"/>
      <c r="I1" s="466"/>
      <c r="J1" s="466"/>
      <c r="K1" s="466"/>
      <c r="L1" s="466"/>
      <c r="M1" s="466"/>
      <c r="N1" s="466"/>
      <c r="O1" s="466"/>
      <c r="P1" s="466"/>
      <c r="Q1" s="466"/>
      <c r="R1" s="466"/>
      <c r="S1" s="466"/>
      <c r="T1" s="467"/>
    </row>
    <row r="2" spans="1:20" ht="38.25" customHeight="1" x14ac:dyDescent="0.25">
      <c r="A2" s="485" t="s">
        <v>1</v>
      </c>
      <c r="B2" s="485" t="s">
        <v>1235</v>
      </c>
      <c r="C2" s="485" t="s">
        <v>3</v>
      </c>
      <c r="D2" s="485" t="s">
        <v>4</v>
      </c>
      <c r="E2" s="487" t="s">
        <v>5</v>
      </c>
      <c r="F2" s="466"/>
      <c r="G2" s="466"/>
      <c r="H2" s="466"/>
      <c r="I2" s="466"/>
      <c r="J2" s="466"/>
      <c r="K2" s="466"/>
      <c r="L2" s="466"/>
      <c r="M2" s="466"/>
      <c r="N2" s="466"/>
      <c r="O2" s="466"/>
      <c r="P2" s="466"/>
      <c r="Q2" s="466"/>
      <c r="R2" s="466"/>
      <c r="S2" s="467"/>
      <c r="T2" s="485" t="s">
        <v>6</v>
      </c>
    </row>
    <row r="3" spans="1:20" ht="29.25" customHeight="1" x14ac:dyDescent="0.25">
      <c r="A3" s="470"/>
      <c r="B3" s="470"/>
      <c r="C3" s="470"/>
      <c r="D3" s="470"/>
      <c r="E3" s="484" t="s">
        <v>589</v>
      </c>
      <c r="F3" s="467"/>
      <c r="G3" s="484" t="s">
        <v>590</v>
      </c>
      <c r="H3" s="467"/>
      <c r="I3" s="484" t="s">
        <v>7</v>
      </c>
      <c r="J3" s="467"/>
      <c r="K3" s="484" t="s">
        <v>8</v>
      </c>
      <c r="L3" s="467"/>
      <c r="M3" s="48"/>
      <c r="N3" s="483" t="s">
        <v>9</v>
      </c>
      <c r="O3" s="483" t="s">
        <v>10</v>
      </c>
      <c r="P3" s="483" t="s">
        <v>11</v>
      </c>
      <c r="Q3" s="483" t="s">
        <v>12</v>
      </c>
      <c r="R3" s="483" t="s">
        <v>13</v>
      </c>
      <c r="S3" s="483" t="s">
        <v>14</v>
      </c>
      <c r="T3" s="470"/>
    </row>
    <row r="4" spans="1:20" ht="37.5" customHeight="1" x14ac:dyDescent="0.25">
      <c r="A4" s="470"/>
      <c r="B4" s="470"/>
      <c r="C4" s="470"/>
      <c r="D4" s="470"/>
      <c r="E4" s="483" t="s">
        <v>16</v>
      </c>
      <c r="F4" s="483" t="s">
        <v>15</v>
      </c>
      <c r="G4" s="483" t="s">
        <v>16</v>
      </c>
      <c r="H4" s="483" t="s">
        <v>15</v>
      </c>
      <c r="I4" s="483" t="s">
        <v>16</v>
      </c>
      <c r="J4" s="483" t="s">
        <v>15</v>
      </c>
      <c r="K4" s="483" t="s">
        <v>16</v>
      </c>
      <c r="L4" s="483" t="s">
        <v>591</v>
      </c>
      <c r="M4" s="483" t="s">
        <v>592</v>
      </c>
      <c r="N4" s="470"/>
      <c r="O4" s="470"/>
      <c r="P4" s="470"/>
      <c r="Q4" s="470"/>
      <c r="R4" s="470"/>
      <c r="S4" s="470"/>
      <c r="T4" s="470"/>
    </row>
    <row r="5" spans="1:20" ht="27.75" customHeight="1" x14ac:dyDescent="0.25">
      <c r="A5" s="469"/>
      <c r="B5" s="469"/>
      <c r="C5" s="469"/>
      <c r="D5" s="469"/>
      <c r="E5" s="469"/>
      <c r="F5" s="469"/>
      <c r="G5" s="469"/>
      <c r="H5" s="469"/>
      <c r="I5" s="469"/>
      <c r="J5" s="469"/>
      <c r="K5" s="469"/>
      <c r="L5" s="469"/>
      <c r="M5" s="469"/>
      <c r="N5" s="469"/>
      <c r="O5" s="469"/>
      <c r="P5" s="469"/>
      <c r="Q5" s="469"/>
      <c r="R5" s="469"/>
      <c r="S5" s="469"/>
      <c r="T5" s="469"/>
    </row>
    <row r="6" spans="1:20" ht="120" customHeight="1" x14ac:dyDescent="0.25">
      <c r="A6" s="51">
        <v>1</v>
      </c>
      <c r="B6" s="48" t="s">
        <v>1338</v>
      </c>
      <c r="C6" s="48" t="s">
        <v>350</v>
      </c>
      <c r="D6" s="7" t="s">
        <v>1339</v>
      </c>
      <c r="E6" s="7" t="s">
        <v>20</v>
      </c>
      <c r="F6" s="7" t="s">
        <v>20</v>
      </c>
      <c r="G6" s="7" t="s">
        <v>20</v>
      </c>
      <c r="H6" s="7" t="s">
        <v>20</v>
      </c>
      <c r="I6" s="7" t="s">
        <v>20</v>
      </c>
      <c r="J6" s="7" t="s">
        <v>20</v>
      </c>
      <c r="K6" s="7" t="s">
        <v>20</v>
      </c>
      <c r="L6" s="7" t="s">
        <v>20</v>
      </c>
      <c r="M6" s="7" t="s">
        <v>20</v>
      </c>
      <c r="N6" s="7">
        <v>100</v>
      </c>
      <c r="O6" s="7">
        <v>97</v>
      </c>
      <c r="P6" s="7">
        <v>95</v>
      </c>
      <c r="Q6" s="7">
        <v>93</v>
      </c>
      <c r="R6" s="7">
        <v>81</v>
      </c>
      <c r="S6" s="7">
        <v>78</v>
      </c>
      <c r="T6" s="23" t="s">
        <v>1340</v>
      </c>
    </row>
    <row r="7" spans="1:20" ht="188.25" customHeight="1" x14ac:dyDescent="0.25">
      <c r="A7" s="51">
        <v>2</v>
      </c>
      <c r="B7" s="48" t="s">
        <v>1341</v>
      </c>
      <c r="C7" s="48" t="s">
        <v>372</v>
      </c>
      <c r="D7" s="7" t="s">
        <v>1342</v>
      </c>
      <c r="E7" s="48">
        <v>118</v>
      </c>
      <c r="F7" s="48">
        <v>50</v>
      </c>
      <c r="G7" s="7">
        <v>49</v>
      </c>
      <c r="H7" s="7">
        <v>44</v>
      </c>
      <c r="I7" s="7">
        <v>48</v>
      </c>
      <c r="J7" s="7">
        <v>44</v>
      </c>
      <c r="K7" s="7">
        <v>47</v>
      </c>
      <c r="L7" s="7">
        <v>46</v>
      </c>
      <c r="M7" s="8">
        <v>46</v>
      </c>
      <c r="N7" s="7">
        <v>44</v>
      </c>
      <c r="O7" s="7">
        <v>42</v>
      </c>
      <c r="P7" s="7">
        <v>41</v>
      </c>
      <c r="Q7" s="7">
        <v>39</v>
      </c>
      <c r="R7" s="7">
        <v>38</v>
      </c>
      <c r="S7" s="7">
        <v>36</v>
      </c>
      <c r="T7" s="23"/>
    </row>
    <row r="8" spans="1:20" ht="105" customHeight="1" x14ac:dyDescent="0.25">
      <c r="A8" s="51"/>
      <c r="B8" s="48" t="s">
        <v>1343</v>
      </c>
      <c r="C8" s="48" t="s">
        <v>372</v>
      </c>
      <c r="D8" s="7" t="s">
        <v>1339</v>
      </c>
      <c r="E8" s="48" t="s">
        <v>20</v>
      </c>
      <c r="F8" s="48" t="s">
        <v>20</v>
      </c>
      <c r="G8" s="7" t="s">
        <v>20</v>
      </c>
      <c r="H8" s="7" t="s">
        <v>20</v>
      </c>
      <c r="I8" s="7" t="s">
        <v>20</v>
      </c>
      <c r="J8" s="7" t="s">
        <v>20</v>
      </c>
      <c r="K8" s="7" t="s">
        <v>20</v>
      </c>
      <c r="L8" s="48" t="s">
        <v>20</v>
      </c>
      <c r="M8" s="75"/>
      <c r="N8" s="7">
        <v>8</v>
      </c>
      <c r="O8" s="7">
        <v>6</v>
      </c>
      <c r="P8" s="7">
        <v>5</v>
      </c>
      <c r="Q8" s="7">
        <v>3</v>
      </c>
      <c r="R8" s="7">
        <v>2</v>
      </c>
      <c r="S8" s="7">
        <v>0</v>
      </c>
      <c r="T8" s="23" t="s">
        <v>1340</v>
      </c>
    </row>
    <row r="9" spans="1:20" ht="225" customHeight="1" x14ac:dyDescent="0.25">
      <c r="A9" s="51">
        <v>3</v>
      </c>
      <c r="B9" s="48" t="s">
        <v>1344</v>
      </c>
      <c r="C9" s="48" t="s">
        <v>358</v>
      </c>
      <c r="D9" s="7" t="s">
        <v>1345</v>
      </c>
      <c r="E9" s="48">
        <v>50</v>
      </c>
      <c r="F9" s="48">
        <v>18.8</v>
      </c>
      <c r="G9" s="7">
        <v>18.399999999999999</v>
      </c>
      <c r="H9" s="7">
        <v>16.399999999999999</v>
      </c>
      <c r="I9" s="7">
        <v>18</v>
      </c>
      <c r="J9" s="7">
        <v>13.5</v>
      </c>
      <c r="K9" s="7">
        <v>17.600000000000001</v>
      </c>
      <c r="L9" s="48">
        <v>13.4</v>
      </c>
      <c r="M9" s="7">
        <v>13.4</v>
      </c>
      <c r="N9" s="7">
        <v>17.2</v>
      </c>
      <c r="O9" s="7">
        <v>16.899999999999999</v>
      </c>
      <c r="P9" s="7">
        <v>16.5</v>
      </c>
      <c r="Q9" s="7">
        <v>16.100000000000001</v>
      </c>
      <c r="R9" s="7">
        <v>15.7</v>
      </c>
      <c r="S9" s="7">
        <v>15.3</v>
      </c>
      <c r="T9" s="23" t="s">
        <v>351</v>
      </c>
    </row>
    <row r="10" spans="1:20" ht="195" customHeight="1" x14ac:dyDescent="0.25">
      <c r="A10" s="51">
        <v>4</v>
      </c>
      <c r="B10" s="76" t="s">
        <v>1346</v>
      </c>
      <c r="C10" s="7" t="s">
        <v>1347</v>
      </c>
      <c r="D10" s="7" t="s">
        <v>1345</v>
      </c>
      <c r="E10" s="77">
        <v>83.4</v>
      </c>
      <c r="F10" s="77">
        <v>83.4</v>
      </c>
      <c r="G10" s="7">
        <v>83</v>
      </c>
      <c r="H10" s="82">
        <v>63</v>
      </c>
      <c r="I10" s="7">
        <v>83</v>
      </c>
      <c r="J10" s="7">
        <v>98.2</v>
      </c>
      <c r="K10" s="7">
        <v>82</v>
      </c>
      <c r="L10" s="77">
        <v>82</v>
      </c>
      <c r="M10" s="7">
        <v>82</v>
      </c>
      <c r="N10" s="7">
        <v>110</v>
      </c>
      <c r="O10" s="7">
        <v>116</v>
      </c>
      <c r="P10" s="7">
        <v>122</v>
      </c>
      <c r="Q10" s="7">
        <v>128</v>
      </c>
      <c r="R10" s="7">
        <v>134</v>
      </c>
      <c r="S10" s="7">
        <v>140</v>
      </c>
      <c r="T10" s="23" t="s">
        <v>351</v>
      </c>
    </row>
    <row r="11" spans="1:20" ht="231" customHeight="1" x14ac:dyDescent="0.25">
      <c r="A11" s="79">
        <v>5</v>
      </c>
      <c r="B11" s="23" t="s">
        <v>1348</v>
      </c>
      <c r="C11" s="7" t="s">
        <v>350</v>
      </c>
      <c r="D11" s="7" t="s">
        <v>1349</v>
      </c>
      <c r="E11" s="7">
        <v>69</v>
      </c>
      <c r="F11" s="7">
        <v>85</v>
      </c>
      <c r="G11" s="7">
        <v>85.5</v>
      </c>
      <c r="H11" s="7">
        <v>87.3</v>
      </c>
      <c r="I11" s="7">
        <v>86</v>
      </c>
      <c r="J11" s="7">
        <v>86.5</v>
      </c>
      <c r="K11" s="7">
        <v>86.2</v>
      </c>
      <c r="L11" s="7">
        <v>85</v>
      </c>
      <c r="M11" s="7">
        <v>85</v>
      </c>
      <c r="N11" s="7">
        <v>86.2</v>
      </c>
      <c r="O11" s="7">
        <v>86.5</v>
      </c>
      <c r="P11" s="7">
        <v>86.5</v>
      </c>
      <c r="Q11" s="7">
        <v>86.5</v>
      </c>
      <c r="R11" s="7">
        <v>86.5</v>
      </c>
      <c r="S11" s="7">
        <v>86.5</v>
      </c>
      <c r="T11" s="23" t="s">
        <v>351</v>
      </c>
    </row>
    <row r="12" spans="1:20" ht="229.5" customHeight="1" x14ac:dyDescent="0.25">
      <c r="A12" s="51">
        <v>6</v>
      </c>
      <c r="B12" s="42" t="s">
        <v>1350</v>
      </c>
      <c r="C12" s="8" t="s">
        <v>350</v>
      </c>
      <c r="D12" s="7" t="s">
        <v>1349</v>
      </c>
      <c r="E12" s="80">
        <v>92</v>
      </c>
      <c r="F12" s="80">
        <v>95</v>
      </c>
      <c r="G12" s="80">
        <v>95.5</v>
      </c>
      <c r="H12" s="80">
        <v>95.3</v>
      </c>
      <c r="I12" s="80">
        <v>96</v>
      </c>
      <c r="J12" s="80">
        <v>95</v>
      </c>
      <c r="K12" s="80">
        <v>96.5</v>
      </c>
      <c r="L12" s="81">
        <v>96</v>
      </c>
      <c r="M12" s="8">
        <v>96</v>
      </c>
      <c r="N12" s="8">
        <v>95</v>
      </c>
      <c r="O12" s="7">
        <v>95</v>
      </c>
      <c r="P12" s="7">
        <v>95</v>
      </c>
      <c r="Q12" s="7">
        <v>95</v>
      </c>
      <c r="R12" s="7">
        <v>95</v>
      </c>
      <c r="S12" s="7">
        <v>95</v>
      </c>
      <c r="T12" s="23" t="s">
        <v>351</v>
      </c>
    </row>
    <row r="13" spans="1:20" ht="143.25" customHeight="1" x14ac:dyDescent="0.25">
      <c r="A13" s="79">
        <v>7</v>
      </c>
      <c r="B13" s="23" t="s">
        <v>1351</v>
      </c>
      <c r="C13" s="7" t="s">
        <v>388</v>
      </c>
      <c r="D13" s="7" t="s">
        <v>1352</v>
      </c>
      <c r="E13" s="80" t="s">
        <v>20</v>
      </c>
      <c r="F13" s="23" t="s">
        <v>20</v>
      </c>
      <c r="G13" s="23" t="s">
        <v>20</v>
      </c>
      <c r="H13" s="23" t="s">
        <v>20</v>
      </c>
      <c r="I13" s="23" t="s">
        <v>20</v>
      </c>
      <c r="J13" s="23" t="s">
        <v>20</v>
      </c>
      <c r="K13" s="23" t="s">
        <v>20</v>
      </c>
      <c r="L13" s="82" t="s">
        <v>20</v>
      </c>
      <c r="M13" s="82" t="s">
        <v>20</v>
      </c>
      <c r="N13" s="86">
        <v>3373.3</v>
      </c>
      <c r="O13" s="7">
        <v>8149</v>
      </c>
      <c r="P13" s="7">
        <v>13884.9</v>
      </c>
      <c r="Q13" s="7">
        <v>16220.8</v>
      </c>
      <c r="R13" s="7">
        <v>22024.5</v>
      </c>
      <c r="S13" s="7">
        <v>28131.4</v>
      </c>
      <c r="T13" s="23" t="s">
        <v>1353</v>
      </c>
    </row>
    <row r="14" spans="1:20" ht="165" customHeight="1" x14ac:dyDescent="0.25">
      <c r="A14" s="51">
        <v>8</v>
      </c>
      <c r="B14" s="23" t="s">
        <v>1354</v>
      </c>
      <c r="C14" s="23" t="s">
        <v>350</v>
      </c>
      <c r="D14" s="7" t="s">
        <v>1355</v>
      </c>
      <c r="E14" s="23" t="s">
        <v>20</v>
      </c>
      <c r="F14" s="23" t="s">
        <v>20</v>
      </c>
      <c r="G14" s="23" t="s">
        <v>20</v>
      </c>
      <c r="H14" s="23" t="s">
        <v>20</v>
      </c>
      <c r="I14" s="23" t="s">
        <v>20</v>
      </c>
      <c r="J14" s="23" t="s">
        <v>20</v>
      </c>
      <c r="K14" s="23" t="s">
        <v>20</v>
      </c>
      <c r="L14" s="23" t="s">
        <v>20</v>
      </c>
      <c r="M14" s="23"/>
      <c r="N14" s="7" t="s">
        <v>20</v>
      </c>
      <c r="O14" s="7" t="s">
        <v>20</v>
      </c>
      <c r="P14" s="7">
        <v>85.6</v>
      </c>
      <c r="Q14" s="7">
        <v>81</v>
      </c>
      <c r="R14" s="7">
        <v>76.400000000000006</v>
      </c>
      <c r="S14" s="7">
        <v>71.8</v>
      </c>
      <c r="T14" s="23" t="s">
        <v>1356</v>
      </c>
    </row>
    <row r="15" spans="1:20" ht="110.25" customHeight="1" x14ac:dyDescent="0.25">
      <c r="A15" s="79">
        <v>9</v>
      </c>
      <c r="B15" s="23" t="s">
        <v>1357</v>
      </c>
      <c r="C15" s="23" t="s">
        <v>1347</v>
      </c>
      <c r="D15" s="7" t="s">
        <v>20</v>
      </c>
      <c r="E15" s="23">
        <v>0.28999999999999998</v>
      </c>
      <c r="F15" s="23">
        <v>0.28000000000000003</v>
      </c>
      <c r="G15" s="23">
        <v>0.28000000000000003</v>
      </c>
      <c r="H15" s="23">
        <v>0.28000000000000003</v>
      </c>
      <c r="I15" s="23">
        <v>0.26</v>
      </c>
      <c r="J15" s="23">
        <v>0.28000000000000003</v>
      </c>
      <c r="K15" s="23">
        <v>0.25</v>
      </c>
      <c r="L15" s="23">
        <v>0.25</v>
      </c>
      <c r="M15" s="23">
        <v>0.25</v>
      </c>
      <c r="N15" s="23" t="s">
        <v>20</v>
      </c>
      <c r="O15" s="23" t="s">
        <v>20</v>
      </c>
      <c r="P15" s="23" t="s">
        <v>20</v>
      </c>
      <c r="Q15" s="23" t="s">
        <v>20</v>
      </c>
      <c r="R15" s="23" t="s">
        <v>20</v>
      </c>
      <c r="S15" s="23" t="s">
        <v>20</v>
      </c>
      <c r="T15" s="23" t="s">
        <v>351</v>
      </c>
    </row>
    <row r="16" spans="1:20" ht="60" customHeight="1" x14ac:dyDescent="0.25">
      <c r="A16" s="51">
        <v>10</v>
      </c>
      <c r="B16" s="23" t="s">
        <v>1358</v>
      </c>
      <c r="C16" s="48" t="s">
        <v>388</v>
      </c>
      <c r="D16" s="7" t="s">
        <v>20</v>
      </c>
      <c r="E16" s="23" t="s">
        <v>20</v>
      </c>
      <c r="F16" s="23" t="s">
        <v>20</v>
      </c>
      <c r="G16" s="23">
        <v>939.3</v>
      </c>
      <c r="H16" s="23">
        <v>158</v>
      </c>
      <c r="I16" s="23">
        <v>104</v>
      </c>
      <c r="J16" s="23">
        <v>126.25</v>
      </c>
      <c r="K16" s="23">
        <v>1792</v>
      </c>
      <c r="L16" s="23">
        <v>2134.56</v>
      </c>
      <c r="M16" s="4">
        <v>2134.56</v>
      </c>
      <c r="N16" s="7" t="s">
        <v>20</v>
      </c>
      <c r="O16" s="7" t="s">
        <v>20</v>
      </c>
      <c r="P16" s="7" t="s">
        <v>20</v>
      </c>
      <c r="Q16" s="7" t="s">
        <v>20</v>
      </c>
      <c r="R16" s="7" t="s">
        <v>20</v>
      </c>
      <c r="S16" s="7" t="s">
        <v>20</v>
      </c>
      <c r="T16" s="23" t="s">
        <v>351</v>
      </c>
    </row>
    <row r="17" spans="1:20" ht="60" customHeight="1" x14ac:dyDescent="0.25">
      <c r="A17" s="79">
        <v>11</v>
      </c>
      <c r="B17" s="23" t="s">
        <v>1359</v>
      </c>
      <c r="C17" s="23" t="s">
        <v>350</v>
      </c>
      <c r="D17" s="7" t="s">
        <v>20</v>
      </c>
      <c r="E17" s="23">
        <v>12.4</v>
      </c>
      <c r="F17" s="23">
        <v>11.44</v>
      </c>
      <c r="G17" s="23" t="s">
        <v>20</v>
      </c>
      <c r="H17" s="23">
        <v>12.73</v>
      </c>
      <c r="I17" s="23" t="s">
        <v>20</v>
      </c>
      <c r="J17" s="23" t="s">
        <v>20</v>
      </c>
      <c r="K17" s="23" t="s">
        <v>20</v>
      </c>
      <c r="L17" s="23" t="s">
        <v>20</v>
      </c>
      <c r="M17" s="23" t="s">
        <v>20</v>
      </c>
      <c r="N17" s="7" t="s">
        <v>20</v>
      </c>
      <c r="O17" s="7" t="s">
        <v>20</v>
      </c>
      <c r="P17" s="7" t="s">
        <v>20</v>
      </c>
      <c r="Q17" s="7" t="s">
        <v>20</v>
      </c>
      <c r="R17" s="7" t="s">
        <v>20</v>
      </c>
      <c r="S17" s="7" t="s">
        <v>20</v>
      </c>
      <c r="T17" s="23" t="s">
        <v>351</v>
      </c>
    </row>
    <row r="18" spans="1:20" ht="69.75" customHeight="1" x14ac:dyDescent="0.25">
      <c r="A18" s="51">
        <v>12</v>
      </c>
      <c r="B18" s="23" t="s">
        <v>1360</v>
      </c>
      <c r="C18" s="23" t="s">
        <v>388</v>
      </c>
      <c r="D18" s="7" t="s">
        <v>20</v>
      </c>
      <c r="E18" s="23">
        <v>17570.2</v>
      </c>
      <c r="F18" s="23" t="s">
        <v>20</v>
      </c>
      <c r="G18" s="23" t="s">
        <v>20</v>
      </c>
      <c r="H18" s="23" t="s">
        <v>20</v>
      </c>
      <c r="I18" s="23" t="s">
        <v>20</v>
      </c>
      <c r="J18" s="23" t="s">
        <v>20</v>
      </c>
      <c r="K18" s="23" t="s">
        <v>20</v>
      </c>
      <c r="L18" s="23" t="s">
        <v>20</v>
      </c>
      <c r="M18" s="23" t="s">
        <v>20</v>
      </c>
      <c r="N18" s="7" t="s">
        <v>20</v>
      </c>
      <c r="O18" s="7" t="s">
        <v>20</v>
      </c>
      <c r="P18" s="7" t="s">
        <v>20</v>
      </c>
      <c r="Q18" s="7" t="s">
        <v>20</v>
      </c>
      <c r="R18" s="7" t="s">
        <v>20</v>
      </c>
      <c r="S18" s="7" t="s">
        <v>20</v>
      </c>
      <c r="T18" s="23" t="s">
        <v>351</v>
      </c>
    </row>
    <row r="19" spans="1:20" ht="60" customHeight="1" x14ac:dyDescent="0.25">
      <c r="A19" s="79"/>
      <c r="B19" s="23"/>
      <c r="C19" s="23"/>
      <c r="D19" s="7"/>
      <c r="E19" s="23"/>
      <c r="F19" s="23"/>
      <c r="G19" s="23"/>
      <c r="H19" s="23"/>
      <c r="I19" s="23"/>
      <c r="J19" s="23"/>
      <c r="K19" s="23"/>
      <c r="L19" s="23"/>
      <c r="M19" s="23"/>
      <c r="N19" s="7"/>
      <c r="O19" s="7"/>
      <c r="P19" s="7"/>
      <c r="Q19" s="7"/>
      <c r="R19" s="7"/>
      <c r="S19" s="7"/>
      <c r="T19" s="23"/>
    </row>
    <row r="20" spans="1:20" ht="29.25" customHeight="1" x14ac:dyDescent="0.25">
      <c r="A20" s="506"/>
      <c r="B20" s="466"/>
      <c r="C20" s="466"/>
      <c r="D20" s="466"/>
      <c r="E20" s="466"/>
      <c r="F20" s="466"/>
      <c r="G20" s="466"/>
      <c r="H20" s="466"/>
      <c r="I20" s="466"/>
      <c r="J20" s="466"/>
      <c r="K20" s="466"/>
      <c r="L20" s="466"/>
      <c r="M20" s="466"/>
      <c r="N20" s="466"/>
      <c r="O20" s="466"/>
      <c r="P20" s="466"/>
      <c r="Q20" s="466"/>
      <c r="R20" s="466"/>
      <c r="S20" s="467"/>
      <c r="T20" s="23"/>
    </row>
    <row r="21" spans="1:20" ht="37.5" customHeight="1" x14ac:dyDescent="0.25">
      <c r="A21" s="506" t="s">
        <v>1361</v>
      </c>
      <c r="B21" s="466"/>
      <c r="C21" s="466"/>
      <c r="D21" s="466"/>
      <c r="E21" s="466"/>
      <c r="F21" s="466"/>
      <c r="G21" s="466"/>
      <c r="H21" s="466"/>
      <c r="I21" s="466"/>
      <c r="J21" s="466"/>
      <c r="K21" s="466"/>
      <c r="L21" s="466"/>
      <c r="M21" s="466"/>
      <c r="N21" s="466"/>
      <c r="O21" s="466"/>
      <c r="P21" s="466"/>
      <c r="Q21" s="466"/>
      <c r="R21" s="466"/>
      <c r="S21" s="467"/>
      <c r="T21" s="21"/>
    </row>
    <row r="22" spans="1:20" ht="196.5" customHeight="1" x14ac:dyDescent="0.25">
      <c r="A22" s="8">
        <v>13</v>
      </c>
      <c r="B22" s="7" t="s">
        <v>1362</v>
      </c>
      <c r="C22" s="8" t="s">
        <v>350</v>
      </c>
      <c r="D22" s="7" t="s">
        <v>1363</v>
      </c>
      <c r="E22" s="83" t="s">
        <v>1364</v>
      </c>
      <c r="F22" s="7">
        <v>85</v>
      </c>
      <c r="G22" s="7">
        <v>75.400000000000006</v>
      </c>
      <c r="H22" s="7">
        <v>88</v>
      </c>
      <c r="I22" s="7">
        <v>76.7</v>
      </c>
      <c r="J22" s="7">
        <v>63.9</v>
      </c>
      <c r="K22" s="7">
        <v>77.900000000000006</v>
      </c>
      <c r="L22" s="7">
        <v>77.900000000000006</v>
      </c>
      <c r="M22" s="7">
        <v>77.900000000000006</v>
      </c>
      <c r="N22" s="7">
        <v>79.239999999999995</v>
      </c>
      <c r="O22" s="8">
        <v>80.52</v>
      </c>
      <c r="P22" s="7">
        <v>81.7</v>
      </c>
      <c r="Q22" s="7">
        <v>82.9</v>
      </c>
      <c r="R22" s="7">
        <v>84.1</v>
      </c>
      <c r="S22" s="7">
        <v>85.3</v>
      </c>
      <c r="T22" s="23" t="s">
        <v>351</v>
      </c>
    </row>
    <row r="23" spans="1:20" ht="129" customHeight="1" x14ac:dyDescent="0.25">
      <c r="A23" s="8">
        <v>14</v>
      </c>
      <c r="B23" s="7" t="s">
        <v>1365</v>
      </c>
      <c r="C23" s="8" t="s">
        <v>350</v>
      </c>
      <c r="D23" s="7" t="s">
        <v>1366</v>
      </c>
      <c r="E23" s="8">
        <v>70</v>
      </c>
      <c r="F23" s="8">
        <v>73.400000000000006</v>
      </c>
      <c r="G23" s="8">
        <v>70</v>
      </c>
      <c r="H23" s="8">
        <v>85</v>
      </c>
      <c r="I23" s="8">
        <v>70</v>
      </c>
      <c r="J23" s="8">
        <v>86</v>
      </c>
      <c r="K23" s="8">
        <v>70</v>
      </c>
      <c r="L23" s="8">
        <v>26.2</v>
      </c>
      <c r="M23" s="4">
        <v>26.2</v>
      </c>
      <c r="N23" s="8">
        <v>70</v>
      </c>
      <c r="O23" s="7">
        <v>70</v>
      </c>
      <c r="P23" s="7">
        <v>70</v>
      </c>
      <c r="Q23" s="7">
        <v>70</v>
      </c>
      <c r="R23" s="7">
        <v>70</v>
      </c>
      <c r="S23" s="7">
        <v>70</v>
      </c>
      <c r="T23" s="23" t="s">
        <v>351</v>
      </c>
    </row>
    <row r="24" spans="1:20" ht="111.75" customHeight="1" x14ac:dyDescent="0.25">
      <c r="A24" s="8">
        <v>15</v>
      </c>
      <c r="B24" s="7" t="s">
        <v>1367</v>
      </c>
      <c r="C24" s="7" t="s">
        <v>350</v>
      </c>
      <c r="D24" s="7" t="s">
        <v>1366</v>
      </c>
      <c r="E24" s="8" t="s">
        <v>20</v>
      </c>
      <c r="F24" s="8">
        <v>4</v>
      </c>
      <c r="G24" s="8">
        <v>4</v>
      </c>
      <c r="H24" s="8">
        <v>4</v>
      </c>
      <c r="I24" s="8">
        <v>4</v>
      </c>
      <c r="J24" s="8">
        <v>4</v>
      </c>
      <c r="K24" s="8">
        <v>4</v>
      </c>
      <c r="L24" s="7">
        <v>14.5</v>
      </c>
      <c r="M24" s="4">
        <v>14.5</v>
      </c>
      <c r="N24" s="7">
        <v>4</v>
      </c>
      <c r="O24" s="7">
        <v>4</v>
      </c>
      <c r="P24" s="7">
        <v>4</v>
      </c>
      <c r="Q24" s="7">
        <v>4</v>
      </c>
      <c r="R24" s="7">
        <v>4</v>
      </c>
      <c r="S24" s="7">
        <v>4</v>
      </c>
      <c r="T24" s="23" t="s">
        <v>351</v>
      </c>
    </row>
    <row r="25" spans="1:20" ht="196.5" customHeight="1" x14ac:dyDescent="0.25">
      <c r="A25" s="8">
        <v>16</v>
      </c>
      <c r="B25" s="7" t="s">
        <v>1368</v>
      </c>
      <c r="C25" s="8" t="s">
        <v>350</v>
      </c>
      <c r="D25" s="7" t="s">
        <v>1345</v>
      </c>
      <c r="E25" s="8" t="s">
        <v>20</v>
      </c>
      <c r="F25" s="8" t="s">
        <v>20</v>
      </c>
      <c r="G25" s="8" t="s">
        <v>20</v>
      </c>
      <c r="H25" s="8" t="s">
        <v>20</v>
      </c>
      <c r="I25" s="8" t="s">
        <v>20</v>
      </c>
      <c r="J25" s="8" t="s">
        <v>20</v>
      </c>
      <c r="K25" s="8" t="s">
        <v>20</v>
      </c>
      <c r="L25" s="7" t="s">
        <v>20</v>
      </c>
      <c r="M25" s="7" t="s">
        <v>20</v>
      </c>
      <c r="N25" s="7">
        <v>79.900000000000006</v>
      </c>
      <c r="O25" s="7">
        <v>82.7</v>
      </c>
      <c r="P25" s="7">
        <v>85.6</v>
      </c>
      <c r="Q25" s="7">
        <v>88.4</v>
      </c>
      <c r="R25" s="7">
        <v>91.2</v>
      </c>
      <c r="S25" s="7">
        <v>94</v>
      </c>
      <c r="T25" s="23" t="s">
        <v>351</v>
      </c>
    </row>
    <row r="26" spans="1:20" ht="148.5" customHeight="1" x14ac:dyDescent="0.25">
      <c r="A26" s="8">
        <v>17</v>
      </c>
      <c r="B26" s="7" t="s">
        <v>1369</v>
      </c>
      <c r="C26" s="8" t="s">
        <v>874</v>
      </c>
      <c r="D26" s="7" t="s">
        <v>1352</v>
      </c>
      <c r="E26" s="8" t="s">
        <v>20</v>
      </c>
      <c r="F26" s="8" t="s">
        <v>20</v>
      </c>
      <c r="G26" s="8" t="s">
        <v>20</v>
      </c>
      <c r="H26" s="8" t="s">
        <v>20</v>
      </c>
      <c r="I26" s="8" t="s">
        <v>20</v>
      </c>
      <c r="J26" s="8" t="s">
        <v>20</v>
      </c>
      <c r="K26" s="8" t="s">
        <v>20</v>
      </c>
      <c r="L26" s="7" t="s">
        <v>20</v>
      </c>
      <c r="M26" s="8" t="s">
        <v>20</v>
      </c>
      <c r="N26" s="7">
        <v>16</v>
      </c>
      <c r="O26" s="7">
        <v>42</v>
      </c>
      <c r="P26" s="7">
        <v>76</v>
      </c>
      <c r="Q26" s="7">
        <v>108</v>
      </c>
      <c r="R26" s="7">
        <v>146</v>
      </c>
      <c r="S26" s="7">
        <v>191</v>
      </c>
      <c r="T26" s="23" t="s">
        <v>1353</v>
      </c>
    </row>
    <row r="27" spans="1:20" ht="130.5" customHeight="1" x14ac:dyDescent="0.25">
      <c r="A27" s="8">
        <v>18</v>
      </c>
      <c r="B27" s="7" t="s">
        <v>1370</v>
      </c>
      <c r="C27" s="8" t="s">
        <v>874</v>
      </c>
      <c r="D27" s="7" t="s">
        <v>1352</v>
      </c>
      <c r="E27" s="8" t="s">
        <v>20</v>
      </c>
      <c r="F27" s="8" t="s">
        <v>20</v>
      </c>
      <c r="G27" s="8" t="s">
        <v>20</v>
      </c>
      <c r="H27" s="8" t="s">
        <v>20</v>
      </c>
      <c r="I27" s="8" t="s">
        <v>20</v>
      </c>
      <c r="J27" s="8" t="s">
        <v>20</v>
      </c>
      <c r="K27" s="8" t="s">
        <v>20</v>
      </c>
      <c r="L27" s="7" t="s">
        <v>20</v>
      </c>
      <c r="M27" s="7" t="s">
        <v>20</v>
      </c>
      <c r="N27" s="7">
        <v>48</v>
      </c>
      <c r="O27" s="7">
        <v>57</v>
      </c>
      <c r="P27" s="7">
        <v>67</v>
      </c>
      <c r="Q27" s="7">
        <v>74</v>
      </c>
      <c r="R27" s="7">
        <v>74</v>
      </c>
      <c r="S27" s="7">
        <v>75</v>
      </c>
      <c r="T27" s="23" t="s">
        <v>1353</v>
      </c>
    </row>
    <row r="28" spans="1:20" ht="135" customHeight="1" x14ac:dyDescent="0.25">
      <c r="A28" s="8">
        <v>19</v>
      </c>
      <c r="B28" s="7" t="s">
        <v>1371</v>
      </c>
      <c r="C28" s="8" t="s">
        <v>1372</v>
      </c>
      <c r="D28" s="7" t="s">
        <v>1352</v>
      </c>
      <c r="E28" s="8" t="s">
        <v>20</v>
      </c>
      <c r="F28" s="8" t="s">
        <v>20</v>
      </c>
      <c r="G28" s="8" t="s">
        <v>20</v>
      </c>
      <c r="H28" s="8" t="s">
        <v>20</v>
      </c>
      <c r="I28" s="8" t="s">
        <v>20</v>
      </c>
      <c r="J28" s="8" t="s">
        <v>20</v>
      </c>
      <c r="K28" s="8" t="s">
        <v>20</v>
      </c>
      <c r="L28" s="7" t="s">
        <v>20</v>
      </c>
      <c r="M28" s="7" t="s">
        <v>20</v>
      </c>
      <c r="N28" s="7">
        <v>545</v>
      </c>
      <c r="O28" s="7">
        <v>1056.0999999999999</v>
      </c>
      <c r="P28" s="7">
        <v>1802</v>
      </c>
      <c r="Q28" s="7">
        <v>2388.1999999999998</v>
      </c>
      <c r="R28" s="7">
        <v>3109.2</v>
      </c>
      <c r="S28" s="7">
        <v>3766.4</v>
      </c>
      <c r="T28" s="23" t="s">
        <v>1353</v>
      </c>
    </row>
    <row r="29" spans="1:20" ht="157.5" customHeight="1" x14ac:dyDescent="0.25">
      <c r="A29" s="8">
        <v>20</v>
      </c>
      <c r="B29" s="7" t="s">
        <v>1373</v>
      </c>
      <c r="C29" s="8" t="s">
        <v>350</v>
      </c>
      <c r="D29" s="7" t="s">
        <v>1352</v>
      </c>
      <c r="E29" s="8" t="s">
        <v>20</v>
      </c>
      <c r="F29" s="8" t="s">
        <v>20</v>
      </c>
      <c r="G29" s="8" t="s">
        <v>20</v>
      </c>
      <c r="H29" s="8" t="s">
        <v>20</v>
      </c>
      <c r="I29" s="8" t="s">
        <v>20</v>
      </c>
      <c r="J29" s="8" t="s">
        <v>20</v>
      </c>
      <c r="K29" s="8" t="s">
        <v>20</v>
      </c>
      <c r="L29" s="7" t="s">
        <v>20</v>
      </c>
      <c r="M29" s="7" t="s">
        <v>20</v>
      </c>
      <c r="N29" s="7">
        <v>7</v>
      </c>
      <c r="O29" s="7">
        <v>16.2</v>
      </c>
      <c r="P29" s="7">
        <v>22.8</v>
      </c>
      <c r="Q29" s="7">
        <v>24</v>
      </c>
      <c r="R29" s="7">
        <v>33</v>
      </c>
      <c r="S29" s="7">
        <v>36</v>
      </c>
      <c r="T29" s="23" t="s">
        <v>1374</v>
      </c>
    </row>
    <row r="30" spans="1:20" ht="158.25" customHeight="1" x14ac:dyDescent="0.25">
      <c r="A30" s="8">
        <v>21</v>
      </c>
      <c r="B30" s="7" t="s">
        <v>1375</v>
      </c>
      <c r="C30" s="8" t="s">
        <v>350</v>
      </c>
      <c r="D30" s="7" t="s">
        <v>1352</v>
      </c>
      <c r="E30" s="8" t="s">
        <v>20</v>
      </c>
      <c r="F30" s="8" t="s">
        <v>20</v>
      </c>
      <c r="G30" s="8" t="s">
        <v>20</v>
      </c>
      <c r="H30" s="8" t="s">
        <v>20</v>
      </c>
      <c r="I30" s="8" t="s">
        <v>20</v>
      </c>
      <c r="J30" s="8" t="s">
        <v>20</v>
      </c>
      <c r="K30" s="8" t="s">
        <v>20</v>
      </c>
      <c r="L30" s="7" t="s">
        <v>20</v>
      </c>
      <c r="M30" s="7" t="s">
        <v>20</v>
      </c>
      <c r="N30" s="7">
        <v>12</v>
      </c>
      <c r="O30" s="7">
        <v>27</v>
      </c>
      <c r="P30" s="7">
        <v>38</v>
      </c>
      <c r="Q30" s="7">
        <v>40</v>
      </c>
      <c r="R30" s="7">
        <v>55</v>
      </c>
      <c r="S30" s="7">
        <v>60</v>
      </c>
      <c r="T30" s="23" t="s">
        <v>1374</v>
      </c>
    </row>
    <row r="31" spans="1:20" ht="143.25" customHeight="1" x14ac:dyDescent="0.25">
      <c r="A31" s="8">
        <v>22</v>
      </c>
      <c r="B31" s="7" t="s">
        <v>1376</v>
      </c>
      <c r="C31" s="8" t="s">
        <v>372</v>
      </c>
      <c r="D31" s="7" t="s">
        <v>1352</v>
      </c>
      <c r="E31" s="8" t="s">
        <v>20</v>
      </c>
      <c r="F31" s="8" t="s">
        <v>20</v>
      </c>
      <c r="G31" s="8" t="s">
        <v>20</v>
      </c>
      <c r="H31" s="8" t="s">
        <v>20</v>
      </c>
      <c r="I31" s="8" t="s">
        <v>20</v>
      </c>
      <c r="J31" s="8" t="s">
        <v>20</v>
      </c>
      <c r="K31" s="8" t="s">
        <v>20</v>
      </c>
      <c r="L31" s="7" t="s">
        <v>20</v>
      </c>
      <c r="M31" s="7" t="s">
        <v>20</v>
      </c>
      <c r="N31" s="7" t="s">
        <v>20</v>
      </c>
      <c r="O31" s="7">
        <v>6</v>
      </c>
      <c r="P31" s="7">
        <v>15</v>
      </c>
      <c r="Q31" s="7">
        <v>24</v>
      </c>
      <c r="R31" s="7">
        <v>34</v>
      </c>
      <c r="S31" s="7">
        <v>43</v>
      </c>
      <c r="T31" s="23" t="s">
        <v>1377</v>
      </c>
    </row>
    <row r="32" spans="1:20" ht="216" customHeight="1" x14ac:dyDescent="0.25">
      <c r="A32" s="8">
        <v>23</v>
      </c>
      <c r="B32" s="7" t="s">
        <v>1378</v>
      </c>
      <c r="C32" s="7" t="s">
        <v>350</v>
      </c>
      <c r="D32" s="7" t="s">
        <v>1379</v>
      </c>
      <c r="E32" s="8">
        <v>51</v>
      </c>
      <c r="F32" s="8">
        <v>51</v>
      </c>
      <c r="G32" s="8">
        <v>77.8</v>
      </c>
      <c r="H32" s="8">
        <v>77.7</v>
      </c>
      <c r="I32" s="8">
        <v>77.5</v>
      </c>
      <c r="J32" s="8">
        <v>81</v>
      </c>
      <c r="K32" s="8">
        <v>76.5</v>
      </c>
      <c r="L32" s="7">
        <v>76.5</v>
      </c>
      <c r="M32" s="67">
        <v>76.5</v>
      </c>
      <c r="N32" s="7">
        <v>76.5</v>
      </c>
      <c r="O32" s="7">
        <v>76.3</v>
      </c>
      <c r="P32" s="7">
        <v>76.3</v>
      </c>
      <c r="Q32" s="7">
        <v>76.099999999999994</v>
      </c>
      <c r="R32" s="7">
        <v>76.099999999999994</v>
      </c>
      <c r="S32" s="7">
        <v>76</v>
      </c>
      <c r="T32" s="23" t="s">
        <v>351</v>
      </c>
    </row>
    <row r="33" spans="1:20" ht="192.75" customHeight="1" x14ac:dyDescent="0.25">
      <c r="A33" s="8">
        <v>24</v>
      </c>
      <c r="B33" s="7" t="s">
        <v>1380</v>
      </c>
      <c r="C33" s="7" t="s">
        <v>350</v>
      </c>
      <c r="D33" s="7" t="s">
        <v>20</v>
      </c>
      <c r="E33" s="8">
        <v>76</v>
      </c>
      <c r="F33" s="8">
        <v>75</v>
      </c>
      <c r="G33" s="8">
        <v>75.3</v>
      </c>
      <c r="H33" s="8">
        <v>73.900000000000006</v>
      </c>
      <c r="I33" s="8">
        <v>75.599999999999994</v>
      </c>
      <c r="J33" s="8">
        <v>74.400000000000006</v>
      </c>
      <c r="K33" s="7">
        <v>75.900000000000006</v>
      </c>
      <c r="L33" s="7">
        <v>75.900000000000006</v>
      </c>
      <c r="M33" s="67">
        <v>75.900000000000006</v>
      </c>
      <c r="N33" s="7" t="s">
        <v>20</v>
      </c>
      <c r="O33" s="7" t="s">
        <v>20</v>
      </c>
      <c r="P33" s="7" t="s">
        <v>20</v>
      </c>
      <c r="Q33" s="7" t="s">
        <v>20</v>
      </c>
      <c r="R33" s="7" t="s">
        <v>20</v>
      </c>
      <c r="S33" s="7" t="s">
        <v>20</v>
      </c>
      <c r="T33" s="23" t="s">
        <v>351</v>
      </c>
    </row>
    <row r="34" spans="1:20" ht="153.75" customHeight="1" x14ac:dyDescent="0.25">
      <c r="A34" s="8">
        <v>25</v>
      </c>
      <c r="B34" s="7" t="s">
        <v>1381</v>
      </c>
      <c r="C34" s="7" t="s">
        <v>350</v>
      </c>
      <c r="D34" s="7" t="s">
        <v>20</v>
      </c>
      <c r="E34" s="8">
        <v>74.400000000000006</v>
      </c>
      <c r="F34" s="8">
        <v>79.5</v>
      </c>
      <c r="G34" s="8">
        <v>79.400000000000006</v>
      </c>
      <c r="H34" s="8">
        <v>80.3</v>
      </c>
      <c r="I34" s="8">
        <v>76.7</v>
      </c>
      <c r="J34" s="8">
        <v>80.7</v>
      </c>
      <c r="K34" s="7">
        <v>74</v>
      </c>
      <c r="L34" s="7">
        <v>74</v>
      </c>
      <c r="M34" s="7">
        <v>74</v>
      </c>
      <c r="N34" s="7" t="s">
        <v>20</v>
      </c>
      <c r="O34" s="7" t="s">
        <v>20</v>
      </c>
      <c r="P34" s="7" t="s">
        <v>20</v>
      </c>
      <c r="Q34" s="7" t="s">
        <v>20</v>
      </c>
      <c r="R34" s="7" t="s">
        <v>20</v>
      </c>
      <c r="S34" s="7" t="s">
        <v>20</v>
      </c>
      <c r="T34" s="23" t="s">
        <v>351</v>
      </c>
    </row>
    <row r="35" spans="1:20" ht="170.25" customHeight="1" x14ac:dyDescent="0.25">
      <c r="A35" s="8">
        <v>26</v>
      </c>
      <c r="B35" s="7" t="s">
        <v>1382</v>
      </c>
      <c r="C35" s="7" t="s">
        <v>350</v>
      </c>
      <c r="D35" s="7" t="s">
        <v>20</v>
      </c>
      <c r="E35" s="8">
        <v>75.2</v>
      </c>
      <c r="F35" s="8">
        <v>84.1</v>
      </c>
      <c r="G35" s="8">
        <v>79.7</v>
      </c>
      <c r="H35" s="8">
        <v>80.5</v>
      </c>
      <c r="I35" s="8">
        <v>77.400000000000006</v>
      </c>
      <c r="J35" s="8">
        <v>79.7</v>
      </c>
      <c r="K35" s="7">
        <v>75.099999999999994</v>
      </c>
      <c r="L35" s="7">
        <v>75.099999999999994</v>
      </c>
      <c r="M35" s="87">
        <v>75.099999999999994</v>
      </c>
      <c r="N35" s="7" t="s">
        <v>20</v>
      </c>
      <c r="O35" s="7" t="s">
        <v>20</v>
      </c>
      <c r="P35" s="7" t="s">
        <v>20</v>
      </c>
      <c r="Q35" s="7" t="s">
        <v>20</v>
      </c>
      <c r="R35" s="7" t="s">
        <v>20</v>
      </c>
      <c r="S35" s="7" t="s">
        <v>20</v>
      </c>
      <c r="T35" s="23" t="s">
        <v>351</v>
      </c>
    </row>
    <row r="36" spans="1:20" ht="106.5" customHeight="1" x14ac:dyDescent="0.25">
      <c r="A36" s="8">
        <v>27</v>
      </c>
      <c r="B36" s="7" t="s">
        <v>1383</v>
      </c>
      <c r="C36" s="7" t="s">
        <v>350</v>
      </c>
      <c r="D36" s="7" t="s">
        <v>20</v>
      </c>
      <c r="E36" s="8">
        <v>161.1</v>
      </c>
      <c r="F36" s="8">
        <v>163.5</v>
      </c>
      <c r="G36" s="8">
        <v>173.1</v>
      </c>
      <c r="H36" s="8">
        <v>171.9</v>
      </c>
      <c r="I36" s="8">
        <v>185.1</v>
      </c>
      <c r="J36" s="8">
        <v>179.8</v>
      </c>
      <c r="K36" s="7">
        <v>197.1</v>
      </c>
      <c r="L36" s="7">
        <v>197.1</v>
      </c>
      <c r="M36" s="67">
        <v>197.1</v>
      </c>
      <c r="N36" s="7" t="s">
        <v>20</v>
      </c>
      <c r="O36" s="7" t="s">
        <v>20</v>
      </c>
      <c r="P36" s="7" t="s">
        <v>20</v>
      </c>
      <c r="Q36" s="7" t="s">
        <v>20</v>
      </c>
      <c r="R36" s="7" t="s">
        <v>20</v>
      </c>
      <c r="S36" s="7" t="s">
        <v>20</v>
      </c>
      <c r="T36" s="23" t="s">
        <v>351</v>
      </c>
    </row>
    <row r="37" spans="1:20" ht="106.5" customHeight="1" x14ac:dyDescent="0.25">
      <c r="A37" s="8">
        <v>28</v>
      </c>
      <c r="B37" s="7" t="s">
        <v>1384</v>
      </c>
      <c r="C37" s="7" t="s">
        <v>350</v>
      </c>
      <c r="D37" s="7" t="s">
        <v>20</v>
      </c>
      <c r="E37" s="8">
        <v>90</v>
      </c>
      <c r="F37" s="8">
        <v>90</v>
      </c>
      <c r="G37" s="8">
        <v>90</v>
      </c>
      <c r="H37" s="8">
        <v>92.19</v>
      </c>
      <c r="I37" s="8">
        <v>90</v>
      </c>
      <c r="J37" s="8">
        <v>90</v>
      </c>
      <c r="K37" s="7">
        <v>90</v>
      </c>
      <c r="L37" s="7">
        <v>90</v>
      </c>
      <c r="M37" s="7">
        <v>90</v>
      </c>
      <c r="N37" s="7" t="s">
        <v>20</v>
      </c>
      <c r="O37" s="7" t="s">
        <v>20</v>
      </c>
      <c r="P37" s="7" t="s">
        <v>20</v>
      </c>
      <c r="Q37" s="7" t="s">
        <v>20</v>
      </c>
      <c r="R37" s="7" t="s">
        <v>20</v>
      </c>
      <c r="S37" s="7" t="s">
        <v>20</v>
      </c>
      <c r="T37" s="23" t="s">
        <v>351</v>
      </c>
    </row>
    <row r="38" spans="1:20" ht="106.5" customHeight="1" x14ac:dyDescent="0.25">
      <c r="A38" s="8">
        <v>29</v>
      </c>
      <c r="B38" s="7" t="s">
        <v>1385</v>
      </c>
      <c r="C38" s="7" t="s">
        <v>350</v>
      </c>
      <c r="D38" s="7" t="s">
        <v>20</v>
      </c>
      <c r="E38" s="8">
        <v>33.26</v>
      </c>
      <c r="F38" s="8">
        <v>33.26</v>
      </c>
      <c r="G38" s="8">
        <v>34.200000000000003</v>
      </c>
      <c r="H38" s="8">
        <v>38.6</v>
      </c>
      <c r="I38" s="8">
        <v>35.1</v>
      </c>
      <c r="J38" s="8">
        <v>35.1</v>
      </c>
      <c r="K38" s="7">
        <v>36</v>
      </c>
      <c r="L38" s="7">
        <v>36</v>
      </c>
      <c r="M38" s="7">
        <v>36</v>
      </c>
      <c r="N38" s="7" t="s">
        <v>20</v>
      </c>
      <c r="O38" s="7" t="s">
        <v>20</v>
      </c>
      <c r="P38" s="7" t="s">
        <v>20</v>
      </c>
      <c r="Q38" s="7" t="s">
        <v>20</v>
      </c>
      <c r="R38" s="7" t="s">
        <v>20</v>
      </c>
      <c r="S38" s="7" t="s">
        <v>20</v>
      </c>
      <c r="T38" s="23" t="s">
        <v>351</v>
      </c>
    </row>
    <row r="39" spans="1:20" ht="163.5" customHeight="1" x14ac:dyDescent="0.25">
      <c r="A39" s="8">
        <v>30</v>
      </c>
      <c r="B39" s="7" t="s">
        <v>1386</v>
      </c>
      <c r="C39" s="7" t="s">
        <v>350</v>
      </c>
      <c r="D39" s="7" t="s">
        <v>20</v>
      </c>
      <c r="E39" s="8">
        <v>93.2</v>
      </c>
      <c r="F39" s="8">
        <v>83.69</v>
      </c>
      <c r="G39" s="8">
        <v>93.4</v>
      </c>
      <c r="H39" s="8">
        <v>83.9</v>
      </c>
      <c r="I39" s="8">
        <v>93.5</v>
      </c>
      <c r="J39" s="8">
        <v>84.522000000000006</v>
      </c>
      <c r="K39" s="7">
        <v>92.9</v>
      </c>
      <c r="L39" s="7">
        <v>92.9</v>
      </c>
      <c r="M39" s="7">
        <v>92.9</v>
      </c>
      <c r="N39" s="7" t="s">
        <v>20</v>
      </c>
      <c r="O39" s="7" t="s">
        <v>20</v>
      </c>
      <c r="P39" s="7" t="s">
        <v>20</v>
      </c>
      <c r="Q39" s="7" t="s">
        <v>20</v>
      </c>
      <c r="R39" s="7" t="s">
        <v>20</v>
      </c>
      <c r="S39" s="7" t="s">
        <v>20</v>
      </c>
      <c r="T39" s="23" t="s">
        <v>351</v>
      </c>
    </row>
    <row r="40" spans="1:20" ht="66" customHeight="1" x14ac:dyDescent="0.25">
      <c r="A40" s="8">
        <v>31</v>
      </c>
      <c r="B40" s="7" t="s">
        <v>1387</v>
      </c>
      <c r="C40" s="7" t="s">
        <v>350</v>
      </c>
      <c r="D40" s="7" t="s">
        <v>20</v>
      </c>
      <c r="E40" s="8">
        <v>85.37</v>
      </c>
      <c r="F40" s="8">
        <v>94.2</v>
      </c>
      <c r="G40" s="8">
        <v>91.5</v>
      </c>
      <c r="H40" s="8">
        <v>96.16</v>
      </c>
      <c r="I40" s="8">
        <v>91.5</v>
      </c>
      <c r="J40" s="8">
        <v>91.5</v>
      </c>
      <c r="K40" s="8">
        <v>91.5</v>
      </c>
      <c r="L40" s="7">
        <v>91.5</v>
      </c>
      <c r="M40" s="87">
        <v>91.5</v>
      </c>
      <c r="N40" s="7" t="s">
        <v>20</v>
      </c>
      <c r="O40" s="7" t="s">
        <v>20</v>
      </c>
      <c r="P40" s="7" t="s">
        <v>20</v>
      </c>
      <c r="Q40" s="7" t="s">
        <v>20</v>
      </c>
      <c r="R40" s="7" t="s">
        <v>20</v>
      </c>
      <c r="S40" s="7" t="s">
        <v>20</v>
      </c>
      <c r="T40" s="23" t="s">
        <v>351</v>
      </c>
    </row>
    <row r="41" spans="1:20" ht="66" customHeight="1" x14ac:dyDescent="0.25">
      <c r="A41" s="8">
        <v>32</v>
      </c>
      <c r="B41" s="7" t="s">
        <v>1388</v>
      </c>
      <c r="C41" s="7" t="s">
        <v>350</v>
      </c>
      <c r="D41" s="7" t="s">
        <v>20</v>
      </c>
      <c r="E41" s="8">
        <v>44.42</v>
      </c>
      <c r="F41" s="8">
        <v>38</v>
      </c>
      <c r="G41" s="8">
        <v>45.2</v>
      </c>
      <c r="H41" s="8">
        <v>140</v>
      </c>
      <c r="I41" s="8">
        <v>45.9</v>
      </c>
      <c r="J41" s="8">
        <v>45.9</v>
      </c>
      <c r="K41" s="8">
        <v>46.7</v>
      </c>
      <c r="L41" s="7">
        <v>46.7</v>
      </c>
      <c r="M41" s="67">
        <v>46.7</v>
      </c>
      <c r="N41" s="7" t="s">
        <v>20</v>
      </c>
      <c r="O41" s="7" t="s">
        <v>20</v>
      </c>
      <c r="P41" s="7" t="s">
        <v>20</v>
      </c>
      <c r="Q41" s="7" t="s">
        <v>20</v>
      </c>
      <c r="R41" s="7" t="s">
        <v>20</v>
      </c>
      <c r="S41" s="7" t="s">
        <v>20</v>
      </c>
      <c r="T41" s="23" t="s">
        <v>351</v>
      </c>
    </row>
    <row r="42" spans="1:20" ht="66" customHeight="1" x14ac:dyDescent="0.25">
      <c r="A42" s="8">
        <v>33</v>
      </c>
      <c r="B42" s="7" t="s">
        <v>1389</v>
      </c>
      <c r="C42" s="7" t="s">
        <v>350</v>
      </c>
      <c r="D42" s="7" t="s">
        <v>20</v>
      </c>
      <c r="E42" s="8">
        <v>93.16</v>
      </c>
      <c r="F42" s="8">
        <v>38</v>
      </c>
      <c r="G42" s="8">
        <v>94.7</v>
      </c>
      <c r="H42" s="8">
        <v>14</v>
      </c>
      <c r="I42" s="8">
        <v>96.3</v>
      </c>
      <c r="J42" s="8">
        <v>96.3</v>
      </c>
      <c r="K42" s="8">
        <v>97.9</v>
      </c>
      <c r="L42" s="7">
        <v>97.9</v>
      </c>
      <c r="M42" s="67">
        <v>97.9</v>
      </c>
      <c r="N42" s="7" t="s">
        <v>20</v>
      </c>
      <c r="O42" s="7" t="s">
        <v>20</v>
      </c>
      <c r="P42" s="7" t="s">
        <v>20</v>
      </c>
      <c r="Q42" s="7" t="s">
        <v>20</v>
      </c>
      <c r="R42" s="7" t="s">
        <v>20</v>
      </c>
      <c r="S42" s="7" t="s">
        <v>20</v>
      </c>
      <c r="T42" s="23" t="s">
        <v>351</v>
      </c>
    </row>
    <row r="43" spans="1:20" ht="66" customHeight="1" x14ac:dyDescent="0.25">
      <c r="A43" s="8">
        <v>34</v>
      </c>
      <c r="B43" s="7" t="s">
        <v>1390</v>
      </c>
      <c r="C43" s="7" t="s">
        <v>350</v>
      </c>
      <c r="D43" s="7" t="s">
        <v>20</v>
      </c>
      <c r="E43" s="8">
        <v>60.98</v>
      </c>
      <c r="F43" s="8">
        <v>21</v>
      </c>
      <c r="G43" s="8">
        <v>62</v>
      </c>
      <c r="H43" s="8">
        <v>23</v>
      </c>
      <c r="I43" s="8">
        <v>63</v>
      </c>
      <c r="J43" s="8">
        <v>63</v>
      </c>
      <c r="K43" s="8">
        <v>64</v>
      </c>
      <c r="L43" s="7">
        <v>64</v>
      </c>
      <c r="M43" s="7">
        <v>64</v>
      </c>
      <c r="N43" s="7" t="s">
        <v>20</v>
      </c>
      <c r="O43" s="7" t="s">
        <v>20</v>
      </c>
      <c r="P43" s="7" t="s">
        <v>20</v>
      </c>
      <c r="Q43" s="7" t="s">
        <v>20</v>
      </c>
      <c r="R43" s="7" t="s">
        <v>20</v>
      </c>
      <c r="S43" s="7" t="s">
        <v>20</v>
      </c>
      <c r="T43" s="23" t="s">
        <v>351</v>
      </c>
    </row>
    <row r="44" spans="1:20" ht="66" customHeight="1" x14ac:dyDescent="0.25">
      <c r="A44" s="8">
        <v>35</v>
      </c>
      <c r="B44" s="7" t="s">
        <v>1391</v>
      </c>
      <c r="C44" s="7" t="s">
        <v>350</v>
      </c>
      <c r="D44" s="7" t="s">
        <v>20</v>
      </c>
      <c r="E44" s="8">
        <v>164.37</v>
      </c>
      <c r="F44" s="8">
        <v>194</v>
      </c>
      <c r="G44" s="8">
        <v>167.1</v>
      </c>
      <c r="H44" s="8">
        <v>194</v>
      </c>
      <c r="I44" s="8">
        <v>169.9</v>
      </c>
      <c r="J44" s="8">
        <v>169</v>
      </c>
      <c r="K44" s="8">
        <v>172.8</v>
      </c>
      <c r="L44" s="7">
        <v>172.8</v>
      </c>
      <c r="M44" s="67">
        <v>172.8</v>
      </c>
      <c r="N44" s="7" t="s">
        <v>20</v>
      </c>
      <c r="O44" s="7" t="s">
        <v>20</v>
      </c>
      <c r="P44" s="7" t="s">
        <v>20</v>
      </c>
      <c r="Q44" s="7" t="s">
        <v>20</v>
      </c>
      <c r="R44" s="7" t="s">
        <v>20</v>
      </c>
      <c r="S44" s="7" t="s">
        <v>20</v>
      </c>
      <c r="T44" s="23" t="s">
        <v>351</v>
      </c>
    </row>
    <row r="45" spans="1:20" ht="66" customHeight="1" x14ac:dyDescent="0.25">
      <c r="A45" s="8">
        <v>36</v>
      </c>
      <c r="B45" s="7" t="s">
        <v>1392</v>
      </c>
      <c r="C45" s="7" t="s">
        <v>350</v>
      </c>
      <c r="D45" s="7" t="s">
        <v>20</v>
      </c>
      <c r="E45" s="8">
        <v>39.51</v>
      </c>
      <c r="F45" s="8">
        <v>32</v>
      </c>
      <c r="G45" s="8">
        <v>40.1</v>
      </c>
      <c r="H45" s="8">
        <v>29</v>
      </c>
      <c r="I45" s="8">
        <v>40.9</v>
      </c>
      <c r="J45" s="8">
        <v>40.9</v>
      </c>
      <c r="K45" s="8">
        <v>41.5</v>
      </c>
      <c r="L45" s="7">
        <v>41.5</v>
      </c>
      <c r="M45" s="67">
        <v>41.5</v>
      </c>
      <c r="N45" s="7" t="s">
        <v>20</v>
      </c>
      <c r="O45" s="7" t="s">
        <v>20</v>
      </c>
      <c r="P45" s="7" t="s">
        <v>20</v>
      </c>
      <c r="Q45" s="7" t="s">
        <v>20</v>
      </c>
      <c r="R45" s="7" t="s">
        <v>20</v>
      </c>
      <c r="S45" s="7" t="s">
        <v>20</v>
      </c>
      <c r="T45" s="23" t="s">
        <v>351</v>
      </c>
    </row>
    <row r="46" spans="1:20" ht="66" customHeight="1" x14ac:dyDescent="0.25">
      <c r="A46" s="8">
        <v>37</v>
      </c>
      <c r="B46" s="7" t="s">
        <v>1393</v>
      </c>
      <c r="C46" s="7" t="s">
        <v>350</v>
      </c>
      <c r="D46" s="7" t="s">
        <v>20</v>
      </c>
      <c r="E46" s="8">
        <v>13.66</v>
      </c>
      <c r="F46" s="8">
        <v>8.9</v>
      </c>
      <c r="G46" s="8">
        <v>13.7</v>
      </c>
      <c r="H46" s="8">
        <v>28</v>
      </c>
      <c r="I46" s="8">
        <v>13.8</v>
      </c>
      <c r="J46" s="8">
        <v>13.8</v>
      </c>
      <c r="K46" s="8">
        <v>13.8</v>
      </c>
      <c r="L46" s="7">
        <v>13.8</v>
      </c>
      <c r="M46" s="67">
        <v>13.8</v>
      </c>
      <c r="N46" s="7" t="s">
        <v>20</v>
      </c>
      <c r="O46" s="7" t="s">
        <v>20</v>
      </c>
      <c r="P46" s="7" t="s">
        <v>20</v>
      </c>
      <c r="Q46" s="7" t="s">
        <v>20</v>
      </c>
      <c r="R46" s="7" t="s">
        <v>20</v>
      </c>
      <c r="S46" s="7" t="s">
        <v>20</v>
      </c>
      <c r="T46" s="23" t="s">
        <v>351</v>
      </c>
    </row>
    <row r="47" spans="1:20" ht="66" customHeight="1" x14ac:dyDescent="0.25">
      <c r="A47" s="8">
        <v>38</v>
      </c>
      <c r="B47" s="7" t="s">
        <v>1394</v>
      </c>
      <c r="C47" s="7" t="s">
        <v>350</v>
      </c>
      <c r="D47" s="7" t="s">
        <v>20</v>
      </c>
      <c r="E47" s="8">
        <v>61.47</v>
      </c>
      <c r="F47" s="8">
        <v>50</v>
      </c>
      <c r="G47" s="8">
        <v>58.6</v>
      </c>
      <c r="H47" s="8">
        <v>75</v>
      </c>
      <c r="I47" s="8">
        <v>55.6</v>
      </c>
      <c r="J47" s="8">
        <v>55.6</v>
      </c>
      <c r="K47" s="8">
        <v>70.2</v>
      </c>
      <c r="L47" s="7">
        <v>70.2</v>
      </c>
      <c r="M47" s="67">
        <v>70.2</v>
      </c>
      <c r="N47" s="7" t="s">
        <v>20</v>
      </c>
      <c r="O47" s="7" t="s">
        <v>20</v>
      </c>
      <c r="P47" s="7" t="s">
        <v>20</v>
      </c>
      <c r="Q47" s="7" t="s">
        <v>20</v>
      </c>
      <c r="R47" s="7" t="s">
        <v>20</v>
      </c>
      <c r="S47" s="7" t="s">
        <v>20</v>
      </c>
      <c r="T47" s="23" t="s">
        <v>351</v>
      </c>
    </row>
    <row r="48" spans="1:20" ht="66" customHeight="1" x14ac:dyDescent="0.25">
      <c r="A48" s="8">
        <v>39</v>
      </c>
      <c r="B48" s="7" t="s">
        <v>1395</v>
      </c>
      <c r="C48" s="7" t="s">
        <v>350</v>
      </c>
      <c r="D48" s="7" t="s">
        <v>20</v>
      </c>
      <c r="E48" s="8">
        <v>55.56</v>
      </c>
      <c r="F48" s="8">
        <v>55.56</v>
      </c>
      <c r="G48" s="8">
        <v>57.7</v>
      </c>
      <c r="H48" s="8">
        <v>0</v>
      </c>
      <c r="I48" s="8">
        <v>54.9</v>
      </c>
      <c r="J48" s="8">
        <v>54.9</v>
      </c>
      <c r="K48" s="8">
        <v>52</v>
      </c>
      <c r="L48" s="7">
        <v>52</v>
      </c>
      <c r="M48" s="4" t="s">
        <v>1396</v>
      </c>
      <c r="N48" s="7" t="s">
        <v>20</v>
      </c>
      <c r="O48" s="7" t="s">
        <v>20</v>
      </c>
      <c r="P48" s="7" t="s">
        <v>20</v>
      </c>
      <c r="Q48" s="7" t="s">
        <v>20</v>
      </c>
      <c r="R48" s="7" t="s">
        <v>20</v>
      </c>
      <c r="S48" s="7" t="s">
        <v>20</v>
      </c>
      <c r="T48" s="23" t="s">
        <v>351</v>
      </c>
    </row>
    <row r="49" spans="1:20" ht="66" customHeight="1" x14ac:dyDescent="0.25">
      <c r="A49" s="8">
        <v>40</v>
      </c>
      <c r="B49" s="7" t="s">
        <v>1397</v>
      </c>
      <c r="C49" s="7" t="s">
        <v>350</v>
      </c>
      <c r="D49" s="7" t="s">
        <v>20</v>
      </c>
      <c r="E49" s="8">
        <v>199.3</v>
      </c>
      <c r="F49" s="8">
        <v>117</v>
      </c>
      <c r="G49" s="8">
        <v>199.5</v>
      </c>
      <c r="H49" s="8">
        <v>31</v>
      </c>
      <c r="I49" s="8">
        <v>200.7</v>
      </c>
      <c r="J49" s="8">
        <v>200.7</v>
      </c>
      <c r="K49" s="8">
        <v>200.9</v>
      </c>
      <c r="L49" s="7">
        <v>200.9</v>
      </c>
      <c r="M49" s="67">
        <v>200.9</v>
      </c>
      <c r="N49" s="7" t="s">
        <v>20</v>
      </c>
      <c r="O49" s="7" t="s">
        <v>20</v>
      </c>
      <c r="P49" s="7" t="s">
        <v>20</v>
      </c>
      <c r="Q49" s="7" t="s">
        <v>20</v>
      </c>
      <c r="R49" s="7" t="s">
        <v>20</v>
      </c>
      <c r="S49" s="7" t="s">
        <v>20</v>
      </c>
      <c r="T49" s="23" t="s">
        <v>351</v>
      </c>
    </row>
    <row r="50" spans="1:20" ht="66" customHeight="1" x14ac:dyDescent="0.25">
      <c r="A50" s="8">
        <v>41</v>
      </c>
      <c r="B50" s="7" t="s">
        <v>1398</v>
      </c>
      <c r="C50" s="7" t="s">
        <v>350</v>
      </c>
      <c r="D50" s="7" t="s">
        <v>20</v>
      </c>
      <c r="E50" s="8">
        <v>24.26</v>
      </c>
      <c r="F50" s="8">
        <v>24.2</v>
      </c>
      <c r="G50" s="8">
        <v>24.3</v>
      </c>
      <c r="H50" s="8">
        <v>41</v>
      </c>
      <c r="I50" s="8">
        <v>24.4</v>
      </c>
      <c r="J50" s="8">
        <v>24.4</v>
      </c>
      <c r="K50" s="8">
        <v>29.5</v>
      </c>
      <c r="L50" s="7">
        <v>29.5</v>
      </c>
      <c r="M50" s="67">
        <v>29.5</v>
      </c>
      <c r="N50" s="7" t="s">
        <v>20</v>
      </c>
      <c r="O50" s="7" t="s">
        <v>20</v>
      </c>
      <c r="P50" s="7" t="s">
        <v>20</v>
      </c>
      <c r="Q50" s="7" t="s">
        <v>20</v>
      </c>
      <c r="R50" s="7" t="s">
        <v>20</v>
      </c>
      <c r="S50" s="7" t="s">
        <v>20</v>
      </c>
      <c r="T50" s="23" t="s">
        <v>351</v>
      </c>
    </row>
    <row r="51" spans="1:20" ht="66" customHeight="1" x14ac:dyDescent="0.25">
      <c r="A51" s="8">
        <v>42</v>
      </c>
      <c r="B51" s="7" t="s">
        <v>1399</v>
      </c>
      <c r="C51" s="7" t="s">
        <v>350</v>
      </c>
      <c r="D51" s="7" t="s">
        <v>20</v>
      </c>
      <c r="E51" s="8">
        <v>9.1999999999999993</v>
      </c>
      <c r="F51" s="8">
        <v>29.2</v>
      </c>
      <c r="G51" s="8">
        <v>9.1999999999999993</v>
      </c>
      <c r="H51" s="8">
        <v>54.2</v>
      </c>
      <c r="I51" s="8">
        <v>9.1999999999999993</v>
      </c>
      <c r="J51" s="8">
        <v>58.3</v>
      </c>
      <c r="K51" s="8">
        <v>10</v>
      </c>
      <c r="L51" s="7">
        <v>36.520000000000003</v>
      </c>
      <c r="M51" s="4">
        <v>36.520000000000003</v>
      </c>
      <c r="N51" s="7" t="s">
        <v>20</v>
      </c>
      <c r="O51" s="7" t="s">
        <v>20</v>
      </c>
      <c r="P51" s="7" t="s">
        <v>20</v>
      </c>
      <c r="Q51" s="7" t="s">
        <v>20</v>
      </c>
      <c r="R51" s="7" t="s">
        <v>20</v>
      </c>
      <c r="S51" s="7" t="s">
        <v>20</v>
      </c>
      <c r="T51" s="23" t="s">
        <v>351</v>
      </c>
    </row>
    <row r="52" spans="1:20" ht="66" customHeight="1" x14ac:dyDescent="0.25">
      <c r="A52" s="8">
        <v>43</v>
      </c>
      <c r="B52" s="7" t="s">
        <v>1400</v>
      </c>
      <c r="C52" s="7" t="s">
        <v>350</v>
      </c>
      <c r="D52" s="7" t="s">
        <v>20</v>
      </c>
      <c r="E52" s="8">
        <v>11</v>
      </c>
      <c r="F52" s="8">
        <v>26.6</v>
      </c>
      <c r="G52" s="8">
        <v>11</v>
      </c>
      <c r="H52" s="8">
        <v>61.3</v>
      </c>
      <c r="I52" s="8">
        <v>11</v>
      </c>
      <c r="J52" s="8">
        <v>63.2</v>
      </c>
      <c r="K52" s="8">
        <v>12</v>
      </c>
      <c r="L52" s="7">
        <v>49.274999999999999</v>
      </c>
      <c r="M52" s="4">
        <v>49.274999999999999</v>
      </c>
      <c r="N52" s="7" t="s">
        <v>20</v>
      </c>
      <c r="O52" s="7" t="s">
        <v>20</v>
      </c>
      <c r="P52" s="7" t="s">
        <v>20</v>
      </c>
      <c r="Q52" s="7" t="s">
        <v>20</v>
      </c>
      <c r="R52" s="7" t="s">
        <v>20</v>
      </c>
      <c r="S52" s="7" t="s">
        <v>20</v>
      </c>
      <c r="T52" s="23" t="s">
        <v>351</v>
      </c>
    </row>
    <row r="53" spans="1:20" ht="66" customHeight="1" x14ac:dyDescent="0.25">
      <c r="A53" s="8">
        <v>44</v>
      </c>
      <c r="B53" s="7" t="s">
        <v>1401</v>
      </c>
      <c r="C53" s="7" t="s">
        <v>350</v>
      </c>
      <c r="D53" s="7" t="s">
        <v>20</v>
      </c>
      <c r="E53" s="8">
        <v>4</v>
      </c>
      <c r="F53" s="8">
        <v>0.3</v>
      </c>
      <c r="G53" s="8">
        <v>13</v>
      </c>
      <c r="H53" s="8">
        <v>0.8</v>
      </c>
      <c r="I53" s="8">
        <v>13</v>
      </c>
      <c r="J53" s="8">
        <v>0.6</v>
      </c>
      <c r="K53" s="8">
        <v>12</v>
      </c>
      <c r="L53" s="7">
        <v>5.4</v>
      </c>
      <c r="M53" s="4">
        <v>5.4</v>
      </c>
      <c r="N53" s="7" t="s">
        <v>20</v>
      </c>
      <c r="O53" s="7" t="s">
        <v>20</v>
      </c>
      <c r="P53" s="7" t="s">
        <v>20</v>
      </c>
      <c r="Q53" s="7" t="s">
        <v>20</v>
      </c>
      <c r="R53" s="7" t="s">
        <v>20</v>
      </c>
      <c r="S53" s="7" t="s">
        <v>20</v>
      </c>
      <c r="T53" s="23" t="s">
        <v>351</v>
      </c>
    </row>
    <row r="54" spans="1:20" ht="66" customHeight="1" x14ac:dyDescent="0.25">
      <c r="A54" s="8">
        <v>45</v>
      </c>
      <c r="B54" s="7" t="s">
        <v>1402</v>
      </c>
      <c r="C54" s="7" t="s">
        <v>350</v>
      </c>
      <c r="D54" s="7" t="s">
        <v>20</v>
      </c>
      <c r="E54" s="8" t="s">
        <v>20</v>
      </c>
      <c r="F54" s="8" t="s">
        <v>20</v>
      </c>
      <c r="G54" s="8" t="s">
        <v>20</v>
      </c>
      <c r="H54" s="8" t="s">
        <v>20</v>
      </c>
      <c r="I54" s="8" t="s">
        <v>20</v>
      </c>
      <c r="J54" s="8" t="s">
        <v>20</v>
      </c>
      <c r="K54" s="8">
        <v>1</v>
      </c>
      <c r="L54" s="7">
        <v>1</v>
      </c>
      <c r="M54" s="7">
        <v>1</v>
      </c>
      <c r="N54" s="7" t="s">
        <v>20</v>
      </c>
      <c r="O54" s="7" t="s">
        <v>20</v>
      </c>
      <c r="P54" s="7" t="s">
        <v>20</v>
      </c>
      <c r="Q54" s="7" t="s">
        <v>20</v>
      </c>
      <c r="R54" s="7" t="s">
        <v>20</v>
      </c>
      <c r="S54" s="7" t="s">
        <v>20</v>
      </c>
      <c r="T54" s="23" t="s">
        <v>351</v>
      </c>
    </row>
    <row r="55" spans="1:20" ht="66" customHeight="1" x14ac:dyDescent="0.25">
      <c r="A55" s="8">
        <v>46</v>
      </c>
      <c r="B55" s="7" t="s">
        <v>1403</v>
      </c>
      <c r="C55" s="7" t="s">
        <v>350</v>
      </c>
      <c r="D55" s="7" t="s">
        <v>20</v>
      </c>
      <c r="E55" s="8">
        <v>0.5</v>
      </c>
      <c r="F55" s="8">
        <v>0</v>
      </c>
      <c r="G55" s="8">
        <v>0.5</v>
      </c>
      <c r="H55" s="8">
        <v>0.5</v>
      </c>
      <c r="I55" s="8">
        <v>0.5</v>
      </c>
      <c r="J55" s="8">
        <v>0.4</v>
      </c>
      <c r="K55" s="8">
        <v>0.5</v>
      </c>
      <c r="L55" s="7">
        <v>0</v>
      </c>
      <c r="M55" s="7">
        <v>0</v>
      </c>
      <c r="N55" s="7" t="s">
        <v>20</v>
      </c>
      <c r="O55" s="7" t="s">
        <v>20</v>
      </c>
      <c r="P55" s="7" t="s">
        <v>20</v>
      </c>
      <c r="Q55" s="7" t="s">
        <v>20</v>
      </c>
      <c r="R55" s="7" t="s">
        <v>20</v>
      </c>
      <c r="S55" s="7" t="s">
        <v>20</v>
      </c>
      <c r="T55" s="23" t="s">
        <v>351</v>
      </c>
    </row>
    <row r="56" spans="1:20" ht="66" customHeight="1" x14ac:dyDescent="0.25">
      <c r="A56" s="8">
        <v>47</v>
      </c>
      <c r="B56" s="7" t="s">
        <v>1404</v>
      </c>
      <c r="C56" s="7" t="s">
        <v>350</v>
      </c>
      <c r="D56" s="7" t="s">
        <v>20</v>
      </c>
      <c r="E56" s="8" t="s">
        <v>20</v>
      </c>
      <c r="F56" s="8" t="s">
        <v>20</v>
      </c>
      <c r="G56" s="8" t="s">
        <v>20</v>
      </c>
      <c r="H56" s="8" t="s">
        <v>20</v>
      </c>
      <c r="I56" s="8" t="s">
        <v>20</v>
      </c>
      <c r="J56" s="8" t="s">
        <v>20</v>
      </c>
      <c r="K56" s="8">
        <v>1</v>
      </c>
      <c r="L56" s="7">
        <v>1</v>
      </c>
      <c r="M56" s="7">
        <v>1</v>
      </c>
      <c r="N56" s="7" t="s">
        <v>20</v>
      </c>
      <c r="O56" s="7" t="s">
        <v>20</v>
      </c>
      <c r="P56" s="7" t="s">
        <v>20</v>
      </c>
      <c r="Q56" s="7" t="s">
        <v>20</v>
      </c>
      <c r="R56" s="7" t="s">
        <v>20</v>
      </c>
      <c r="S56" s="7" t="s">
        <v>20</v>
      </c>
      <c r="T56" s="23" t="s">
        <v>351</v>
      </c>
    </row>
    <row r="57" spans="1:20" ht="66" customHeight="1" x14ac:dyDescent="0.25">
      <c r="A57" s="8">
        <v>48</v>
      </c>
      <c r="B57" s="7" t="s">
        <v>1405</v>
      </c>
      <c r="C57" s="7" t="s">
        <v>350</v>
      </c>
      <c r="D57" s="7" t="s">
        <v>20</v>
      </c>
      <c r="E57" s="8">
        <v>2</v>
      </c>
      <c r="F57" s="8">
        <v>2</v>
      </c>
      <c r="G57" s="8" t="s">
        <v>20</v>
      </c>
      <c r="H57" s="8">
        <v>0</v>
      </c>
      <c r="I57" s="8" t="s">
        <v>20</v>
      </c>
      <c r="J57" s="8" t="s">
        <v>20</v>
      </c>
      <c r="K57" s="8" t="s">
        <v>20</v>
      </c>
      <c r="L57" s="7" t="s">
        <v>20</v>
      </c>
      <c r="M57" s="7" t="s">
        <v>20</v>
      </c>
      <c r="N57" s="7" t="s">
        <v>20</v>
      </c>
      <c r="O57" s="7" t="s">
        <v>20</v>
      </c>
      <c r="P57" s="7" t="s">
        <v>20</v>
      </c>
      <c r="Q57" s="7" t="s">
        <v>20</v>
      </c>
      <c r="R57" s="7" t="s">
        <v>20</v>
      </c>
      <c r="S57" s="7" t="s">
        <v>20</v>
      </c>
      <c r="T57" s="23" t="s">
        <v>351</v>
      </c>
    </row>
    <row r="58" spans="1:20" ht="76.5" customHeight="1" x14ac:dyDescent="0.25">
      <c r="A58" s="8">
        <v>49</v>
      </c>
      <c r="B58" s="7" t="s">
        <v>1406</v>
      </c>
      <c r="C58" s="7" t="s">
        <v>350</v>
      </c>
      <c r="D58" s="7" t="s">
        <v>20</v>
      </c>
      <c r="E58" s="8">
        <v>71</v>
      </c>
      <c r="F58" s="8">
        <v>0</v>
      </c>
      <c r="G58" s="8" t="s">
        <v>20</v>
      </c>
      <c r="H58" s="8">
        <v>70</v>
      </c>
      <c r="I58" s="8" t="s">
        <v>20</v>
      </c>
      <c r="J58" s="8" t="s">
        <v>20</v>
      </c>
      <c r="K58" s="8" t="s">
        <v>20</v>
      </c>
      <c r="L58" s="7" t="s">
        <v>20</v>
      </c>
      <c r="M58" s="7" t="s">
        <v>20</v>
      </c>
      <c r="N58" s="7" t="s">
        <v>20</v>
      </c>
      <c r="O58" s="7" t="s">
        <v>20</v>
      </c>
      <c r="P58" s="7" t="s">
        <v>20</v>
      </c>
      <c r="Q58" s="7" t="s">
        <v>20</v>
      </c>
      <c r="R58" s="7" t="s">
        <v>20</v>
      </c>
      <c r="S58" s="7" t="s">
        <v>20</v>
      </c>
      <c r="T58" s="23" t="s">
        <v>351</v>
      </c>
    </row>
    <row r="59" spans="1:20" ht="66" customHeight="1" x14ac:dyDescent="0.25">
      <c r="A59" s="8">
        <v>50</v>
      </c>
      <c r="B59" s="7" t="s">
        <v>1407</v>
      </c>
      <c r="C59" s="7" t="s">
        <v>1408</v>
      </c>
      <c r="D59" s="7" t="s">
        <v>20</v>
      </c>
      <c r="E59" s="8">
        <v>173.1</v>
      </c>
      <c r="F59" s="8">
        <v>173.1</v>
      </c>
      <c r="G59" s="8" t="s">
        <v>20</v>
      </c>
      <c r="H59" s="8" t="s">
        <v>20</v>
      </c>
      <c r="I59" s="8" t="s">
        <v>20</v>
      </c>
      <c r="J59" s="8" t="s">
        <v>20</v>
      </c>
      <c r="K59" s="8" t="s">
        <v>20</v>
      </c>
      <c r="L59" s="7" t="s">
        <v>20</v>
      </c>
      <c r="M59" s="7" t="s">
        <v>20</v>
      </c>
      <c r="N59" s="7" t="s">
        <v>20</v>
      </c>
      <c r="O59" s="7" t="s">
        <v>20</v>
      </c>
      <c r="P59" s="7" t="s">
        <v>20</v>
      </c>
      <c r="Q59" s="7" t="s">
        <v>20</v>
      </c>
      <c r="R59" s="7" t="s">
        <v>20</v>
      </c>
      <c r="S59" s="7" t="s">
        <v>20</v>
      </c>
      <c r="T59" s="23" t="s">
        <v>351</v>
      </c>
    </row>
    <row r="60" spans="1:20" ht="66" customHeight="1" x14ac:dyDescent="0.25">
      <c r="A60" s="8">
        <v>51</v>
      </c>
      <c r="B60" s="7" t="s">
        <v>1409</v>
      </c>
      <c r="C60" s="7" t="s">
        <v>1408</v>
      </c>
      <c r="D60" s="7" t="s">
        <v>20</v>
      </c>
      <c r="E60" s="8" t="s">
        <v>20</v>
      </c>
      <c r="F60" s="8">
        <v>0.25</v>
      </c>
      <c r="G60" s="8">
        <v>0.01</v>
      </c>
      <c r="H60" s="8">
        <v>0.05</v>
      </c>
      <c r="I60" s="8">
        <v>1.03</v>
      </c>
      <c r="J60" s="8">
        <v>0.03</v>
      </c>
      <c r="K60" s="8">
        <v>0.24</v>
      </c>
      <c r="L60" s="7">
        <v>0.25</v>
      </c>
      <c r="M60" s="70">
        <v>0.25</v>
      </c>
      <c r="N60" s="7" t="s">
        <v>20</v>
      </c>
      <c r="O60" s="7" t="s">
        <v>20</v>
      </c>
      <c r="P60" s="7" t="s">
        <v>20</v>
      </c>
      <c r="Q60" s="7" t="s">
        <v>20</v>
      </c>
      <c r="R60" s="7" t="s">
        <v>20</v>
      </c>
      <c r="S60" s="7" t="s">
        <v>20</v>
      </c>
      <c r="T60" s="23" t="s">
        <v>351</v>
      </c>
    </row>
    <row r="61" spans="1:20" ht="66" customHeight="1" x14ac:dyDescent="0.25">
      <c r="A61" s="8">
        <v>52</v>
      </c>
      <c r="B61" s="7" t="s">
        <v>1410</v>
      </c>
      <c r="C61" s="7" t="s">
        <v>350</v>
      </c>
      <c r="D61" s="7" t="s">
        <v>20</v>
      </c>
      <c r="E61" s="8">
        <v>108.35</v>
      </c>
      <c r="F61" s="8">
        <v>102.2</v>
      </c>
      <c r="G61" s="8">
        <v>87</v>
      </c>
      <c r="H61" s="8">
        <v>88.4</v>
      </c>
      <c r="I61" s="8">
        <v>89</v>
      </c>
      <c r="J61" s="8">
        <v>94.1</v>
      </c>
      <c r="K61" s="8">
        <v>95.2</v>
      </c>
      <c r="L61" s="7">
        <v>91.3</v>
      </c>
      <c r="M61" s="67">
        <v>91.3</v>
      </c>
      <c r="N61" s="7" t="s">
        <v>20</v>
      </c>
      <c r="O61" s="7" t="s">
        <v>20</v>
      </c>
      <c r="P61" s="7" t="s">
        <v>20</v>
      </c>
      <c r="Q61" s="7" t="s">
        <v>20</v>
      </c>
      <c r="R61" s="7" t="s">
        <v>20</v>
      </c>
      <c r="S61" s="7" t="s">
        <v>20</v>
      </c>
      <c r="T61" s="23" t="s">
        <v>351</v>
      </c>
    </row>
    <row r="62" spans="1:20" ht="38.25" customHeight="1" x14ac:dyDescent="0.25">
      <c r="A62" s="506" t="s">
        <v>1411</v>
      </c>
      <c r="B62" s="466"/>
      <c r="C62" s="466"/>
      <c r="D62" s="466"/>
      <c r="E62" s="466"/>
      <c r="F62" s="466"/>
      <c r="G62" s="466"/>
      <c r="H62" s="466"/>
      <c r="I62" s="466"/>
      <c r="J62" s="466"/>
      <c r="K62" s="466"/>
      <c r="L62" s="466"/>
      <c r="M62" s="466"/>
      <c r="N62" s="466"/>
      <c r="O62" s="466"/>
      <c r="P62" s="466"/>
      <c r="Q62" s="466"/>
      <c r="R62" s="466"/>
      <c r="S62" s="467"/>
      <c r="T62" s="21"/>
    </row>
    <row r="63" spans="1:20" ht="240.75" customHeight="1" x14ac:dyDescent="0.25">
      <c r="A63" s="8">
        <v>53</v>
      </c>
      <c r="B63" s="7" t="s">
        <v>1412</v>
      </c>
      <c r="C63" s="8" t="s">
        <v>874</v>
      </c>
      <c r="D63" s="84" t="s">
        <v>1349</v>
      </c>
      <c r="E63" s="7" t="s">
        <v>20</v>
      </c>
      <c r="F63" s="7" t="s">
        <v>20</v>
      </c>
      <c r="G63" s="8" t="s">
        <v>20</v>
      </c>
      <c r="H63" s="8" t="s">
        <v>20</v>
      </c>
      <c r="I63" s="8" t="s">
        <v>20</v>
      </c>
      <c r="J63" s="8" t="s">
        <v>20</v>
      </c>
      <c r="K63" s="8" t="s">
        <v>20</v>
      </c>
      <c r="L63" s="8" t="s">
        <v>20</v>
      </c>
      <c r="M63" s="8" t="s">
        <v>20</v>
      </c>
      <c r="N63" s="8">
        <v>231</v>
      </c>
      <c r="O63" s="8">
        <v>234</v>
      </c>
      <c r="P63" s="8">
        <v>239</v>
      </c>
      <c r="Q63" s="8">
        <v>243</v>
      </c>
      <c r="R63" s="8">
        <v>243</v>
      </c>
      <c r="S63" s="8">
        <v>235</v>
      </c>
      <c r="T63" s="17" t="s">
        <v>351</v>
      </c>
    </row>
    <row r="64" spans="1:20" ht="246.75" customHeight="1" x14ac:dyDescent="0.25">
      <c r="A64" s="8"/>
      <c r="B64" s="7" t="s">
        <v>1413</v>
      </c>
      <c r="C64" s="7" t="s">
        <v>874</v>
      </c>
      <c r="D64" s="84" t="s">
        <v>1349</v>
      </c>
      <c r="E64" s="8" t="s">
        <v>20</v>
      </c>
      <c r="F64" s="8" t="s">
        <v>20</v>
      </c>
      <c r="G64" s="8" t="s">
        <v>20</v>
      </c>
      <c r="H64" s="8" t="s">
        <v>20</v>
      </c>
      <c r="I64" s="8" t="s">
        <v>20</v>
      </c>
      <c r="J64" s="8" t="s">
        <v>20</v>
      </c>
      <c r="K64" s="8" t="s">
        <v>20</v>
      </c>
      <c r="L64" s="8" t="s">
        <v>20</v>
      </c>
      <c r="M64" s="8" t="s">
        <v>20</v>
      </c>
      <c r="N64" s="8">
        <v>223</v>
      </c>
      <c r="O64" s="7">
        <v>226</v>
      </c>
      <c r="P64" s="7">
        <v>231</v>
      </c>
      <c r="Q64" s="7">
        <v>235</v>
      </c>
      <c r="R64" s="7">
        <v>235</v>
      </c>
      <c r="S64" s="7">
        <v>235</v>
      </c>
      <c r="T64" s="13" t="s">
        <v>1414</v>
      </c>
    </row>
    <row r="65" spans="1:20" ht="237" customHeight="1" x14ac:dyDescent="0.25">
      <c r="A65" s="8">
        <v>54</v>
      </c>
      <c r="B65" s="7" t="s">
        <v>1415</v>
      </c>
      <c r="C65" s="7" t="s">
        <v>1416</v>
      </c>
      <c r="D65" s="84" t="s">
        <v>1349</v>
      </c>
      <c r="E65" s="8" t="s">
        <v>20</v>
      </c>
      <c r="F65" s="8" t="s">
        <v>20</v>
      </c>
      <c r="G65" s="8" t="s">
        <v>20</v>
      </c>
      <c r="H65" s="8" t="s">
        <v>20</v>
      </c>
      <c r="I65" s="8" t="s">
        <v>20</v>
      </c>
      <c r="J65" s="8" t="s">
        <v>20</v>
      </c>
      <c r="K65" s="8" t="s">
        <v>20</v>
      </c>
      <c r="L65" s="7" t="s">
        <v>20</v>
      </c>
      <c r="M65" s="7" t="s">
        <v>20</v>
      </c>
      <c r="N65" s="7">
        <v>3</v>
      </c>
      <c r="O65" s="7">
        <v>3.5</v>
      </c>
      <c r="P65" s="7">
        <v>4</v>
      </c>
      <c r="Q65" s="7">
        <v>4.5</v>
      </c>
      <c r="R65" s="7">
        <v>5</v>
      </c>
      <c r="S65" s="7">
        <v>5</v>
      </c>
      <c r="T65" s="13" t="s">
        <v>1414</v>
      </c>
    </row>
    <row r="66" spans="1:20" ht="245.25" customHeight="1" x14ac:dyDescent="0.25">
      <c r="A66" s="8">
        <v>55</v>
      </c>
      <c r="B66" s="7" t="s">
        <v>1417</v>
      </c>
      <c r="C66" s="8" t="s">
        <v>388</v>
      </c>
      <c r="D66" s="84" t="s">
        <v>1349</v>
      </c>
      <c r="E66" s="8" t="s">
        <v>20</v>
      </c>
      <c r="F66" s="8" t="s">
        <v>20</v>
      </c>
      <c r="G66" s="8" t="s">
        <v>20</v>
      </c>
      <c r="H66" s="8" t="s">
        <v>20</v>
      </c>
      <c r="I66" s="8" t="s">
        <v>20</v>
      </c>
      <c r="J66" s="8" t="s">
        <v>20</v>
      </c>
      <c r="K66" s="8" t="s">
        <v>20</v>
      </c>
      <c r="L66" s="7" t="s">
        <v>20</v>
      </c>
      <c r="M66" s="7" t="s">
        <v>20</v>
      </c>
      <c r="N66" s="7">
        <v>4313</v>
      </c>
      <c r="O66" s="7">
        <v>4913</v>
      </c>
      <c r="P66" s="7">
        <v>5617</v>
      </c>
      <c r="Q66" s="7">
        <v>6203</v>
      </c>
      <c r="R66" s="7">
        <v>6895</v>
      </c>
      <c r="S66" s="7">
        <v>7891</v>
      </c>
      <c r="T66" s="13" t="s">
        <v>1414</v>
      </c>
    </row>
    <row r="67" spans="1:20" ht="249.75" customHeight="1" x14ac:dyDescent="0.25">
      <c r="A67" s="8">
        <v>56</v>
      </c>
      <c r="B67" s="7" t="s">
        <v>1418</v>
      </c>
      <c r="C67" s="8" t="s">
        <v>1419</v>
      </c>
      <c r="D67" s="84" t="s">
        <v>1349</v>
      </c>
      <c r="E67" s="8" t="s">
        <v>20</v>
      </c>
      <c r="F67" s="8" t="s">
        <v>20</v>
      </c>
      <c r="G67" s="8" t="s">
        <v>20</v>
      </c>
      <c r="H67" s="8" t="s">
        <v>20</v>
      </c>
      <c r="I67" s="8" t="s">
        <v>20</v>
      </c>
      <c r="J67" s="8" t="s">
        <v>20</v>
      </c>
      <c r="K67" s="8" t="s">
        <v>20</v>
      </c>
      <c r="L67" s="7" t="s">
        <v>20</v>
      </c>
      <c r="M67" s="8" t="s">
        <v>20</v>
      </c>
      <c r="N67" s="7" t="s">
        <v>1420</v>
      </c>
      <c r="O67" s="7" t="s">
        <v>1420</v>
      </c>
      <c r="P67" s="7" t="s">
        <v>1420</v>
      </c>
      <c r="Q67" s="7" t="s">
        <v>1420</v>
      </c>
      <c r="R67" s="7" t="s">
        <v>1420</v>
      </c>
      <c r="S67" s="7" t="s">
        <v>1420</v>
      </c>
      <c r="T67" s="13" t="s">
        <v>1414</v>
      </c>
    </row>
    <row r="68" spans="1:20" ht="219.75" customHeight="1" x14ac:dyDescent="0.25">
      <c r="A68" s="8">
        <v>57</v>
      </c>
      <c r="B68" s="7" t="s">
        <v>1421</v>
      </c>
      <c r="C68" s="8" t="s">
        <v>350</v>
      </c>
      <c r="D68" s="84" t="s">
        <v>1349</v>
      </c>
      <c r="E68" s="8">
        <v>29</v>
      </c>
      <c r="F68" s="8">
        <v>0.9</v>
      </c>
      <c r="G68" s="8">
        <v>2</v>
      </c>
      <c r="H68" s="8">
        <v>1.9</v>
      </c>
      <c r="I68" s="8">
        <v>2</v>
      </c>
      <c r="J68" s="8">
        <v>2.2999999999999998</v>
      </c>
      <c r="K68" s="8">
        <v>2</v>
      </c>
      <c r="L68" s="7">
        <v>2.5000000000000001E-2</v>
      </c>
      <c r="M68" s="4">
        <v>2.5000000000000001E-2</v>
      </c>
      <c r="N68" s="7">
        <v>2</v>
      </c>
      <c r="O68" s="7">
        <v>2</v>
      </c>
      <c r="P68" s="7">
        <v>2</v>
      </c>
      <c r="Q68" s="7">
        <v>2</v>
      </c>
      <c r="R68" s="7">
        <v>2</v>
      </c>
      <c r="S68" s="7">
        <v>2</v>
      </c>
      <c r="T68" s="17" t="s">
        <v>351</v>
      </c>
    </row>
    <row r="69" spans="1:20" ht="207.75" customHeight="1" x14ac:dyDescent="0.25">
      <c r="A69" s="8">
        <v>58</v>
      </c>
      <c r="B69" s="7" t="s">
        <v>1422</v>
      </c>
      <c r="C69" s="8" t="s">
        <v>350</v>
      </c>
      <c r="D69" s="84" t="s">
        <v>1423</v>
      </c>
      <c r="E69" s="8" t="s">
        <v>20</v>
      </c>
      <c r="F69" s="8" t="s">
        <v>20</v>
      </c>
      <c r="G69" s="8" t="s">
        <v>20</v>
      </c>
      <c r="H69" s="8" t="s">
        <v>20</v>
      </c>
      <c r="I69" s="8">
        <v>79</v>
      </c>
      <c r="J69" s="8">
        <v>89.07</v>
      </c>
      <c r="K69" s="8">
        <v>80</v>
      </c>
      <c r="L69" s="7">
        <v>88.33</v>
      </c>
      <c r="M69" s="4">
        <v>88.33</v>
      </c>
      <c r="N69" s="7">
        <v>81</v>
      </c>
      <c r="O69" s="7">
        <v>81</v>
      </c>
      <c r="P69" s="7">
        <v>82</v>
      </c>
      <c r="Q69" s="7">
        <v>83</v>
      </c>
      <c r="R69" s="7">
        <v>84</v>
      </c>
      <c r="S69" s="7">
        <v>85</v>
      </c>
      <c r="T69" s="17" t="s">
        <v>351</v>
      </c>
    </row>
    <row r="70" spans="1:20" ht="180.75" customHeight="1" x14ac:dyDescent="0.25">
      <c r="A70" s="8">
        <v>59</v>
      </c>
      <c r="B70" s="7" t="s">
        <v>1424</v>
      </c>
      <c r="C70" s="8" t="s">
        <v>350</v>
      </c>
      <c r="D70" s="84" t="s">
        <v>1423</v>
      </c>
      <c r="E70" s="8" t="s">
        <v>20</v>
      </c>
      <c r="F70" s="8" t="s">
        <v>20</v>
      </c>
      <c r="G70" s="8" t="s">
        <v>20</v>
      </c>
      <c r="H70" s="8" t="s">
        <v>20</v>
      </c>
      <c r="I70" s="8">
        <v>104</v>
      </c>
      <c r="J70" s="8">
        <v>113.82</v>
      </c>
      <c r="K70" s="8">
        <v>103</v>
      </c>
      <c r="L70" s="7">
        <v>131.69999999999999</v>
      </c>
      <c r="M70" s="4">
        <v>131.69999999999999</v>
      </c>
      <c r="N70" s="7">
        <v>102</v>
      </c>
      <c r="O70" s="7">
        <v>101</v>
      </c>
      <c r="P70" s="7">
        <v>100</v>
      </c>
      <c r="Q70" s="7">
        <v>100</v>
      </c>
      <c r="R70" s="7">
        <v>100</v>
      </c>
      <c r="S70" s="7">
        <v>100</v>
      </c>
      <c r="T70" s="17" t="s">
        <v>351</v>
      </c>
    </row>
    <row r="71" spans="1:20" ht="120.75" customHeight="1" x14ac:dyDescent="0.25">
      <c r="A71" s="8">
        <v>60</v>
      </c>
      <c r="B71" s="7" t="s">
        <v>1425</v>
      </c>
      <c r="C71" s="8"/>
      <c r="D71" s="84"/>
      <c r="E71" s="8"/>
      <c r="F71" s="8"/>
      <c r="G71" s="8"/>
      <c r="H71" s="8"/>
      <c r="I71" s="8"/>
      <c r="J71" s="8"/>
      <c r="K71" s="8"/>
      <c r="L71" s="7"/>
      <c r="M71" s="7"/>
      <c r="N71" s="7"/>
      <c r="O71" s="7"/>
      <c r="P71" s="7"/>
      <c r="Q71" s="7"/>
      <c r="R71" s="7"/>
      <c r="S71" s="7"/>
      <c r="T71" s="17"/>
    </row>
    <row r="72" spans="1:20" ht="173.25" customHeight="1" x14ac:dyDescent="0.25">
      <c r="A72" s="8"/>
      <c r="B72" s="7" t="s">
        <v>1426</v>
      </c>
      <c r="C72" s="8" t="s">
        <v>350</v>
      </c>
      <c r="D72" s="7" t="s">
        <v>1427</v>
      </c>
      <c r="E72" s="8" t="s">
        <v>20</v>
      </c>
      <c r="F72" s="8" t="s">
        <v>20</v>
      </c>
      <c r="G72" s="8" t="s">
        <v>20</v>
      </c>
      <c r="H72" s="8" t="s">
        <v>20</v>
      </c>
      <c r="I72" s="8">
        <v>131</v>
      </c>
      <c r="J72" s="8">
        <v>160.25</v>
      </c>
      <c r="K72" s="8">
        <v>132</v>
      </c>
      <c r="L72" s="7">
        <v>165.57</v>
      </c>
      <c r="M72" s="4">
        <v>131.69999999999999</v>
      </c>
      <c r="N72" s="7">
        <v>133</v>
      </c>
      <c r="O72" s="7">
        <v>134</v>
      </c>
      <c r="P72" s="7">
        <v>135</v>
      </c>
      <c r="Q72" s="7">
        <v>136</v>
      </c>
      <c r="R72" s="7">
        <v>137</v>
      </c>
      <c r="S72" s="7">
        <v>138</v>
      </c>
      <c r="T72" s="17" t="s">
        <v>351</v>
      </c>
    </row>
    <row r="73" spans="1:20" ht="211.5" customHeight="1" x14ac:dyDescent="0.25">
      <c r="A73" s="8"/>
      <c r="B73" s="7" t="s">
        <v>1428</v>
      </c>
      <c r="C73" s="7" t="s">
        <v>350</v>
      </c>
      <c r="D73" s="7" t="s">
        <v>1427</v>
      </c>
      <c r="E73" s="8" t="s">
        <v>20</v>
      </c>
      <c r="F73" s="8" t="s">
        <v>20</v>
      </c>
      <c r="G73" s="8" t="s">
        <v>20</v>
      </c>
      <c r="H73" s="8" t="s">
        <v>20</v>
      </c>
      <c r="I73" s="8">
        <v>125</v>
      </c>
      <c r="J73" s="8">
        <v>121.47</v>
      </c>
      <c r="K73" s="8">
        <v>126</v>
      </c>
      <c r="L73" s="7">
        <v>130.97</v>
      </c>
      <c r="M73" s="4">
        <v>130.97</v>
      </c>
      <c r="N73" s="7">
        <v>127</v>
      </c>
      <c r="O73" s="7">
        <v>128</v>
      </c>
      <c r="P73" s="7">
        <v>128</v>
      </c>
      <c r="Q73" s="7">
        <v>128.5</v>
      </c>
      <c r="R73" s="7">
        <v>128.5</v>
      </c>
      <c r="S73" s="7">
        <v>129</v>
      </c>
      <c r="T73" s="17" t="s">
        <v>351</v>
      </c>
    </row>
    <row r="74" spans="1:20" ht="162.75" customHeight="1" x14ac:dyDescent="0.25">
      <c r="A74" s="8"/>
      <c r="B74" s="7" t="s">
        <v>1429</v>
      </c>
      <c r="C74" s="7" t="s">
        <v>350</v>
      </c>
      <c r="D74" s="7" t="s">
        <v>1427</v>
      </c>
      <c r="E74" s="8" t="s">
        <v>20</v>
      </c>
      <c r="F74" s="8" t="s">
        <v>20</v>
      </c>
      <c r="G74" s="8" t="s">
        <v>20</v>
      </c>
      <c r="H74" s="8" t="s">
        <v>20</v>
      </c>
      <c r="I74" s="8">
        <v>135</v>
      </c>
      <c r="J74" s="8">
        <v>144.87</v>
      </c>
      <c r="K74" s="8">
        <v>138</v>
      </c>
      <c r="L74" s="7">
        <v>156.68</v>
      </c>
      <c r="M74" s="4">
        <v>156.68</v>
      </c>
      <c r="N74" s="7">
        <v>141</v>
      </c>
      <c r="O74" s="7">
        <v>144</v>
      </c>
      <c r="P74" s="7">
        <v>144.5</v>
      </c>
      <c r="Q74" s="7">
        <v>144.5</v>
      </c>
      <c r="R74" s="7">
        <v>145</v>
      </c>
      <c r="S74" s="7">
        <v>145.5</v>
      </c>
      <c r="T74" s="17" t="s">
        <v>351</v>
      </c>
    </row>
    <row r="75" spans="1:20" ht="174.75" customHeight="1" x14ac:dyDescent="0.25">
      <c r="A75" s="8"/>
      <c r="B75" s="7" t="s">
        <v>1430</v>
      </c>
      <c r="C75" s="7" t="s">
        <v>350</v>
      </c>
      <c r="D75" s="7" t="s">
        <v>1427</v>
      </c>
      <c r="E75" s="8" t="s">
        <v>20</v>
      </c>
      <c r="F75" s="8" t="s">
        <v>20</v>
      </c>
      <c r="G75" s="8" t="s">
        <v>20</v>
      </c>
      <c r="H75" s="8" t="s">
        <v>20</v>
      </c>
      <c r="I75" s="8">
        <v>100</v>
      </c>
      <c r="J75" s="8">
        <v>133.91999999999999</v>
      </c>
      <c r="K75" s="8">
        <v>100</v>
      </c>
      <c r="L75" s="7">
        <v>144.13</v>
      </c>
      <c r="M75" s="4">
        <v>144.13</v>
      </c>
      <c r="N75" s="7">
        <v>100</v>
      </c>
      <c r="O75" s="7">
        <v>100</v>
      </c>
      <c r="P75" s="7">
        <v>100</v>
      </c>
      <c r="Q75" s="7">
        <v>100</v>
      </c>
      <c r="R75" s="7">
        <v>100</v>
      </c>
      <c r="S75" s="7">
        <v>100</v>
      </c>
      <c r="T75" s="17" t="s">
        <v>351</v>
      </c>
    </row>
    <row r="76" spans="1:20" ht="201" customHeight="1" x14ac:dyDescent="0.25">
      <c r="A76" s="8"/>
      <c r="B76" s="7" t="s">
        <v>1431</v>
      </c>
      <c r="C76" s="7" t="s">
        <v>350</v>
      </c>
      <c r="D76" s="7" t="s">
        <v>1427</v>
      </c>
      <c r="E76" s="8" t="s">
        <v>20</v>
      </c>
      <c r="F76" s="8" t="s">
        <v>20</v>
      </c>
      <c r="G76" s="8" t="s">
        <v>20</v>
      </c>
      <c r="H76" s="8" t="s">
        <v>20</v>
      </c>
      <c r="I76" s="8">
        <v>113</v>
      </c>
      <c r="J76" s="8">
        <v>128.62</v>
      </c>
      <c r="K76" s="8">
        <v>114</v>
      </c>
      <c r="L76" s="7">
        <v>135.30000000000001</v>
      </c>
      <c r="M76" s="4">
        <v>135.30000000000001</v>
      </c>
      <c r="N76" s="7">
        <v>115</v>
      </c>
      <c r="O76" s="7">
        <v>116</v>
      </c>
      <c r="P76" s="7">
        <v>116.5</v>
      </c>
      <c r="Q76" s="7">
        <v>117</v>
      </c>
      <c r="R76" s="7">
        <v>117.5</v>
      </c>
      <c r="S76" s="7">
        <v>118</v>
      </c>
      <c r="T76" s="17" t="s">
        <v>351</v>
      </c>
    </row>
    <row r="77" spans="1:20" ht="124.5" customHeight="1" x14ac:dyDescent="0.25">
      <c r="A77" s="8">
        <v>61</v>
      </c>
      <c r="B77" s="7" t="s">
        <v>1432</v>
      </c>
      <c r="C77" s="7"/>
      <c r="D77" s="7"/>
      <c r="E77" s="8"/>
      <c r="F77" s="8"/>
      <c r="G77" s="8"/>
      <c r="H77" s="8"/>
      <c r="I77" s="8"/>
      <c r="J77" s="8"/>
      <c r="K77" s="8"/>
      <c r="L77" s="7"/>
      <c r="M77" s="7"/>
      <c r="N77" s="7"/>
      <c r="O77" s="7"/>
      <c r="P77" s="7"/>
      <c r="Q77" s="7"/>
      <c r="R77" s="7"/>
      <c r="S77" s="7"/>
      <c r="T77" s="17"/>
    </row>
    <row r="78" spans="1:20" ht="171" customHeight="1" x14ac:dyDescent="0.25">
      <c r="A78" s="8"/>
      <c r="B78" s="7" t="s">
        <v>1426</v>
      </c>
      <c r="C78" s="7" t="s">
        <v>350</v>
      </c>
      <c r="D78" s="7" t="s">
        <v>1427</v>
      </c>
      <c r="E78" s="8" t="s">
        <v>20</v>
      </c>
      <c r="F78" s="8" t="s">
        <v>20</v>
      </c>
      <c r="G78" s="8" t="s">
        <v>20</v>
      </c>
      <c r="H78" s="8" t="s">
        <v>20</v>
      </c>
      <c r="I78" s="8">
        <v>74</v>
      </c>
      <c r="J78" s="8">
        <v>74.91</v>
      </c>
      <c r="K78" s="8">
        <v>74.599999999999994</v>
      </c>
      <c r="L78" s="7">
        <v>74.66</v>
      </c>
      <c r="M78" s="70">
        <v>74.66</v>
      </c>
      <c r="N78" s="7">
        <v>75.2</v>
      </c>
      <c r="O78" s="7">
        <v>75.8</v>
      </c>
      <c r="P78" s="7">
        <v>76</v>
      </c>
      <c r="Q78" s="7">
        <v>76.2</v>
      </c>
      <c r="R78" s="7">
        <v>76.400000000000006</v>
      </c>
      <c r="S78" s="7">
        <v>76.599999999999994</v>
      </c>
      <c r="T78" s="17" t="s">
        <v>351</v>
      </c>
    </row>
    <row r="79" spans="1:20" ht="259.5" customHeight="1" x14ac:dyDescent="0.25">
      <c r="A79" s="8"/>
      <c r="B79" s="7" t="s">
        <v>1428</v>
      </c>
      <c r="C79" s="7" t="s">
        <v>350</v>
      </c>
      <c r="D79" s="7" t="s">
        <v>1427</v>
      </c>
      <c r="E79" s="8" t="s">
        <v>20</v>
      </c>
      <c r="F79" s="8" t="s">
        <v>20</v>
      </c>
      <c r="G79" s="8" t="s">
        <v>20</v>
      </c>
      <c r="H79" s="8" t="s">
        <v>20</v>
      </c>
      <c r="I79" s="8">
        <v>66.5</v>
      </c>
      <c r="J79" s="8">
        <v>70.650000000000006</v>
      </c>
      <c r="K79" s="8">
        <v>67</v>
      </c>
      <c r="L79" s="7">
        <v>69.53</v>
      </c>
      <c r="M79" s="4">
        <v>69.53</v>
      </c>
      <c r="N79" s="7">
        <v>67.5</v>
      </c>
      <c r="O79" s="7">
        <v>68</v>
      </c>
      <c r="P79" s="7">
        <v>68.2</v>
      </c>
      <c r="Q79" s="7">
        <v>68.400000000000006</v>
      </c>
      <c r="R79" s="7">
        <v>68.599999999999994</v>
      </c>
      <c r="S79" s="7">
        <v>68.8</v>
      </c>
      <c r="T79" s="17" t="s">
        <v>351</v>
      </c>
    </row>
    <row r="80" spans="1:20" ht="198" customHeight="1" x14ac:dyDescent="0.25">
      <c r="A80" s="8"/>
      <c r="B80" s="7" t="s">
        <v>1429</v>
      </c>
      <c r="C80" s="7" t="s">
        <v>350</v>
      </c>
      <c r="D80" s="7" t="s">
        <v>1427</v>
      </c>
      <c r="E80" s="8" t="s">
        <v>20</v>
      </c>
      <c r="F80" s="8" t="s">
        <v>20</v>
      </c>
      <c r="G80" s="8" t="s">
        <v>20</v>
      </c>
      <c r="H80" s="8" t="s">
        <v>20</v>
      </c>
      <c r="I80" s="8">
        <v>60.5</v>
      </c>
      <c r="J80" s="8">
        <v>58.97</v>
      </c>
      <c r="K80" s="8">
        <v>61</v>
      </c>
      <c r="L80" s="7">
        <v>58.81</v>
      </c>
      <c r="M80" s="4">
        <v>58.81</v>
      </c>
      <c r="N80" s="7">
        <v>61.5</v>
      </c>
      <c r="O80" s="7">
        <v>62</v>
      </c>
      <c r="P80" s="7">
        <v>62.2</v>
      </c>
      <c r="Q80" s="7">
        <v>62.4</v>
      </c>
      <c r="R80" s="7">
        <v>62.6</v>
      </c>
      <c r="S80" s="7">
        <v>62.8</v>
      </c>
      <c r="T80" s="17" t="s">
        <v>351</v>
      </c>
    </row>
    <row r="81" spans="1:20" ht="201.75" customHeight="1" x14ac:dyDescent="0.25">
      <c r="A81" s="8"/>
      <c r="B81" s="7" t="s">
        <v>1431</v>
      </c>
      <c r="C81" s="7" t="s">
        <v>350</v>
      </c>
      <c r="D81" s="7" t="s">
        <v>1427</v>
      </c>
      <c r="E81" s="8" t="s">
        <v>20</v>
      </c>
      <c r="F81" s="8" t="s">
        <v>20</v>
      </c>
      <c r="G81" s="8" t="s">
        <v>20</v>
      </c>
      <c r="H81" s="8" t="s">
        <v>20</v>
      </c>
      <c r="I81" s="8">
        <v>60.5</v>
      </c>
      <c r="J81" s="8">
        <v>71.84</v>
      </c>
      <c r="K81" s="8">
        <v>61</v>
      </c>
      <c r="L81" s="7">
        <v>72.2</v>
      </c>
      <c r="M81" s="4">
        <v>72.2</v>
      </c>
      <c r="N81" s="7">
        <v>61.5</v>
      </c>
      <c r="O81" s="7">
        <v>62</v>
      </c>
      <c r="P81" s="7">
        <v>62.2</v>
      </c>
      <c r="Q81" s="7">
        <v>62.4</v>
      </c>
      <c r="R81" s="7">
        <v>62.6</v>
      </c>
      <c r="S81" s="7">
        <v>62.8</v>
      </c>
      <c r="T81" s="17" t="s">
        <v>351</v>
      </c>
    </row>
    <row r="82" spans="1:20" ht="195" customHeight="1" x14ac:dyDescent="0.25">
      <c r="A82" s="8"/>
      <c r="B82" s="7" t="s">
        <v>1430</v>
      </c>
      <c r="C82" s="7" t="s">
        <v>350</v>
      </c>
      <c r="D82" s="7" t="s">
        <v>1427</v>
      </c>
      <c r="E82" s="8" t="s">
        <v>20</v>
      </c>
      <c r="F82" s="8" t="s">
        <v>20</v>
      </c>
      <c r="G82" s="8" t="s">
        <v>20</v>
      </c>
      <c r="H82" s="8" t="s">
        <v>20</v>
      </c>
      <c r="I82" s="8">
        <v>34</v>
      </c>
      <c r="J82" s="8">
        <v>36.58</v>
      </c>
      <c r="K82" s="8">
        <v>34.6</v>
      </c>
      <c r="L82" s="7">
        <v>37.74</v>
      </c>
      <c r="M82" s="70">
        <v>37.74</v>
      </c>
      <c r="N82" s="7">
        <v>35.200000000000003</v>
      </c>
      <c r="O82" s="7">
        <v>35.799999999999997</v>
      </c>
      <c r="P82" s="7">
        <v>36</v>
      </c>
      <c r="Q82" s="7">
        <v>36.200000000000003</v>
      </c>
      <c r="R82" s="7">
        <v>36.4</v>
      </c>
      <c r="S82" s="7">
        <v>36.6</v>
      </c>
      <c r="T82" s="17" t="s">
        <v>351</v>
      </c>
    </row>
    <row r="83" spans="1:20" ht="177.75" customHeight="1" x14ac:dyDescent="0.25">
      <c r="A83" s="8">
        <v>62</v>
      </c>
      <c r="B83" s="7" t="s">
        <v>1433</v>
      </c>
      <c r="C83" s="7" t="s">
        <v>350</v>
      </c>
      <c r="D83" s="7" t="s">
        <v>1427</v>
      </c>
      <c r="E83" s="8" t="s">
        <v>20</v>
      </c>
      <c r="F83" s="8" t="s">
        <v>20</v>
      </c>
      <c r="G83" s="8" t="s">
        <v>20</v>
      </c>
      <c r="H83" s="8" t="s">
        <v>20</v>
      </c>
      <c r="I83" s="8">
        <v>14</v>
      </c>
      <c r="J83" s="8">
        <v>19.489999999999998</v>
      </c>
      <c r="K83" s="8">
        <v>16</v>
      </c>
      <c r="L83" s="7">
        <v>20.95</v>
      </c>
      <c r="M83" s="4">
        <v>20.95</v>
      </c>
      <c r="N83" s="7">
        <v>18</v>
      </c>
      <c r="O83" s="7">
        <v>20</v>
      </c>
      <c r="P83" s="7">
        <v>20.5</v>
      </c>
      <c r="Q83" s="7">
        <v>21</v>
      </c>
      <c r="R83" s="7">
        <v>21.5</v>
      </c>
      <c r="S83" s="7">
        <v>22</v>
      </c>
      <c r="T83" s="17" t="s">
        <v>351</v>
      </c>
    </row>
    <row r="84" spans="1:20" ht="120.75" customHeight="1" x14ac:dyDescent="0.25">
      <c r="A84" s="8">
        <v>63</v>
      </c>
      <c r="B84" s="7" t="s">
        <v>1434</v>
      </c>
      <c r="C84" s="7" t="s">
        <v>350</v>
      </c>
      <c r="D84" s="7" t="s">
        <v>20</v>
      </c>
      <c r="E84" s="8">
        <v>9.6</v>
      </c>
      <c r="F84" s="8">
        <v>8.56</v>
      </c>
      <c r="G84" s="8" t="s">
        <v>20</v>
      </c>
      <c r="H84" s="8" t="s">
        <v>20</v>
      </c>
      <c r="I84" s="8" t="s">
        <v>20</v>
      </c>
      <c r="J84" s="8" t="s">
        <v>20</v>
      </c>
      <c r="K84" s="8" t="s">
        <v>20</v>
      </c>
      <c r="L84" s="7" t="s">
        <v>20</v>
      </c>
      <c r="M84" s="7" t="s">
        <v>20</v>
      </c>
      <c r="N84" s="7" t="s">
        <v>20</v>
      </c>
      <c r="O84" s="7" t="s">
        <v>20</v>
      </c>
      <c r="P84" s="7" t="s">
        <v>20</v>
      </c>
      <c r="Q84" s="7" t="s">
        <v>20</v>
      </c>
      <c r="R84" s="7" t="s">
        <v>20</v>
      </c>
      <c r="S84" s="7" t="s">
        <v>20</v>
      </c>
      <c r="T84" s="17" t="s">
        <v>351</v>
      </c>
    </row>
    <row r="85" spans="1:20" ht="120.75" customHeight="1" x14ac:dyDescent="0.25">
      <c r="A85" s="8">
        <v>64</v>
      </c>
      <c r="B85" s="7" t="s">
        <v>1435</v>
      </c>
      <c r="C85" s="7" t="s">
        <v>350</v>
      </c>
      <c r="D85" s="7" t="s">
        <v>20</v>
      </c>
      <c r="E85" s="8">
        <v>0.75</v>
      </c>
      <c r="F85" s="8">
        <v>0</v>
      </c>
      <c r="G85" s="8" t="s">
        <v>20</v>
      </c>
      <c r="H85" s="8">
        <v>1</v>
      </c>
      <c r="I85" s="8" t="s">
        <v>20</v>
      </c>
      <c r="J85" s="8" t="s">
        <v>20</v>
      </c>
      <c r="K85" s="8" t="s">
        <v>20</v>
      </c>
      <c r="L85" s="7" t="s">
        <v>20</v>
      </c>
      <c r="M85" s="7" t="s">
        <v>20</v>
      </c>
      <c r="N85" s="7" t="s">
        <v>20</v>
      </c>
      <c r="O85" s="7" t="s">
        <v>20</v>
      </c>
      <c r="P85" s="7" t="s">
        <v>20</v>
      </c>
      <c r="Q85" s="7" t="s">
        <v>20</v>
      </c>
      <c r="R85" s="7" t="s">
        <v>20</v>
      </c>
      <c r="S85" s="7" t="s">
        <v>20</v>
      </c>
      <c r="T85" s="17" t="s">
        <v>351</v>
      </c>
    </row>
    <row r="86" spans="1:20" ht="68.25" customHeight="1" x14ac:dyDescent="0.25">
      <c r="A86" s="8">
        <v>65</v>
      </c>
      <c r="B86" s="7" t="s">
        <v>1436</v>
      </c>
      <c r="C86" s="7" t="s">
        <v>350</v>
      </c>
      <c r="D86" s="7" t="s">
        <v>20</v>
      </c>
      <c r="E86" s="8">
        <v>72</v>
      </c>
      <c r="F86" s="8">
        <v>58.5</v>
      </c>
      <c r="G86" s="8">
        <v>58.5</v>
      </c>
      <c r="H86" s="8">
        <v>0</v>
      </c>
      <c r="I86" s="8" t="s">
        <v>20</v>
      </c>
      <c r="J86" s="8">
        <v>0</v>
      </c>
      <c r="K86" s="8" t="s">
        <v>20</v>
      </c>
      <c r="L86" s="7" t="s">
        <v>20</v>
      </c>
      <c r="M86" s="7" t="s">
        <v>20</v>
      </c>
      <c r="N86" s="7" t="s">
        <v>20</v>
      </c>
      <c r="O86" s="7" t="s">
        <v>20</v>
      </c>
      <c r="P86" s="7" t="s">
        <v>20</v>
      </c>
      <c r="Q86" s="7" t="s">
        <v>20</v>
      </c>
      <c r="R86" s="7" t="s">
        <v>20</v>
      </c>
      <c r="S86" s="7" t="s">
        <v>20</v>
      </c>
      <c r="T86" s="17" t="s">
        <v>351</v>
      </c>
    </row>
    <row r="87" spans="1:20" ht="56.25" customHeight="1" x14ac:dyDescent="0.25">
      <c r="A87" s="8">
        <v>66</v>
      </c>
      <c r="B87" s="7" t="s">
        <v>1437</v>
      </c>
      <c r="C87" s="7" t="s">
        <v>350</v>
      </c>
      <c r="D87" s="7" t="s">
        <v>20</v>
      </c>
      <c r="E87" s="8">
        <v>24</v>
      </c>
      <c r="F87" s="8">
        <v>28.4</v>
      </c>
      <c r="G87" s="8">
        <v>25.5</v>
      </c>
      <c r="H87" s="8">
        <v>29</v>
      </c>
      <c r="I87" s="8">
        <v>22.8</v>
      </c>
      <c r="J87" s="8">
        <v>16</v>
      </c>
      <c r="K87" s="8" t="s">
        <v>20</v>
      </c>
      <c r="L87" s="7" t="s">
        <v>20</v>
      </c>
      <c r="M87" s="7" t="s">
        <v>20</v>
      </c>
      <c r="N87" s="7" t="s">
        <v>20</v>
      </c>
      <c r="O87" s="7" t="s">
        <v>20</v>
      </c>
      <c r="P87" s="7" t="s">
        <v>20</v>
      </c>
      <c r="Q87" s="7" t="s">
        <v>20</v>
      </c>
      <c r="R87" s="7" t="s">
        <v>20</v>
      </c>
      <c r="S87" s="7" t="s">
        <v>20</v>
      </c>
      <c r="T87" s="17" t="s">
        <v>351</v>
      </c>
    </row>
    <row r="88" spans="1:20" ht="45.75" customHeight="1" x14ac:dyDescent="0.25">
      <c r="A88" s="8">
        <v>67</v>
      </c>
      <c r="B88" s="7" t="s">
        <v>1438</v>
      </c>
      <c r="C88" s="7" t="s">
        <v>350</v>
      </c>
      <c r="D88" s="7" t="s">
        <v>20</v>
      </c>
      <c r="E88" s="8">
        <v>2.8</v>
      </c>
      <c r="F88" s="8">
        <v>2.88</v>
      </c>
      <c r="G88" s="8">
        <v>2.91</v>
      </c>
      <c r="H88" s="8">
        <v>2.82</v>
      </c>
      <c r="I88" s="8">
        <v>2.93</v>
      </c>
      <c r="J88" s="8">
        <v>3.72</v>
      </c>
      <c r="K88" s="8">
        <v>2.95</v>
      </c>
      <c r="L88" s="7">
        <v>3.07</v>
      </c>
      <c r="M88" s="70">
        <v>3.07</v>
      </c>
      <c r="N88" s="7" t="s">
        <v>20</v>
      </c>
      <c r="O88" s="7" t="s">
        <v>20</v>
      </c>
      <c r="P88" s="7" t="s">
        <v>20</v>
      </c>
      <c r="Q88" s="7" t="s">
        <v>20</v>
      </c>
      <c r="R88" s="7" t="s">
        <v>20</v>
      </c>
      <c r="S88" s="7" t="s">
        <v>20</v>
      </c>
      <c r="T88" s="17" t="s">
        <v>351</v>
      </c>
    </row>
    <row r="89" spans="1:20" ht="61.5" customHeight="1" x14ac:dyDescent="0.25">
      <c r="A89" s="8">
        <v>68</v>
      </c>
      <c r="B89" s="7" t="s">
        <v>1439</v>
      </c>
      <c r="C89" s="7" t="s">
        <v>350</v>
      </c>
      <c r="D89" s="7" t="s">
        <v>20</v>
      </c>
      <c r="E89" s="8">
        <v>93</v>
      </c>
      <c r="F89" s="8">
        <v>97.6</v>
      </c>
      <c r="G89" s="8">
        <v>98</v>
      </c>
      <c r="H89" s="8">
        <v>98.8</v>
      </c>
      <c r="I89" s="8">
        <v>100</v>
      </c>
      <c r="J89" s="8">
        <v>100</v>
      </c>
      <c r="K89" s="8">
        <v>100</v>
      </c>
      <c r="L89" s="7">
        <v>100</v>
      </c>
      <c r="M89" s="7">
        <v>100</v>
      </c>
      <c r="N89" s="7" t="s">
        <v>20</v>
      </c>
      <c r="O89" s="7" t="s">
        <v>20</v>
      </c>
      <c r="P89" s="7" t="s">
        <v>20</v>
      </c>
      <c r="Q89" s="7" t="s">
        <v>20</v>
      </c>
      <c r="R89" s="7" t="s">
        <v>20</v>
      </c>
      <c r="S89" s="7" t="s">
        <v>20</v>
      </c>
      <c r="T89" s="17" t="s">
        <v>351</v>
      </c>
    </row>
    <row r="90" spans="1:20" ht="48" customHeight="1" x14ac:dyDescent="0.25">
      <c r="A90" s="8">
        <v>69</v>
      </c>
      <c r="B90" s="7" t="s">
        <v>1440</v>
      </c>
      <c r="C90" s="7" t="s">
        <v>350</v>
      </c>
      <c r="D90" s="7" t="s">
        <v>20</v>
      </c>
      <c r="E90" s="8">
        <v>130</v>
      </c>
      <c r="F90" s="8">
        <v>130</v>
      </c>
      <c r="G90" s="8">
        <v>140</v>
      </c>
      <c r="H90" s="8">
        <v>170.12</v>
      </c>
      <c r="I90" s="8">
        <v>145</v>
      </c>
      <c r="J90" s="8">
        <v>516</v>
      </c>
      <c r="K90" s="8">
        <v>148</v>
      </c>
      <c r="L90" s="7">
        <v>178</v>
      </c>
      <c r="M90" s="4">
        <v>178</v>
      </c>
      <c r="N90" s="7" t="s">
        <v>20</v>
      </c>
      <c r="O90" s="7" t="s">
        <v>20</v>
      </c>
      <c r="P90" s="7" t="s">
        <v>20</v>
      </c>
      <c r="Q90" s="7" t="s">
        <v>20</v>
      </c>
      <c r="R90" s="7" t="s">
        <v>20</v>
      </c>
      <c r="S90" s="7" t="s">
        <v>20</v>
      </c>
      <c r="T90" s="17" t="s">
        <v>351</v>
      </c>
    </row>
    <row r="91" spans="1:20" ht="60" customHeight="1" x14ac:dyDescent="0.25">
      <c r="A91" s="8">
        <v>70</v>
      </c>
      <c r="B91" s="7" t="s">
        <v>1441</v>
      </c>
      <c r="C91" s="7" t="s">
        <v>350</v>
      </c>
      <c r="D91" s="7" t="s">
        <v>20</v>
      </c>
      <c r="E91" s="8">
        <v>100</v>
      </c>
      <c r="F91" s="8">
        <v>100</v>
      </c>
      <c r="G91" s="8">
        <v>100</v>
      </c>
      <c r="H91" s="8">
        <v>100</v>
      </c>
      <c r="I91" s="8">
        <v>100</v>
      </c>
      <c r="J91" s="8">
        <v>100</v>
      </c>
      <c r="K91" s="8">
        <v>100</v>
      </c>
      <c r="L91" s="7">
        <v>100</v>
      </c>
      <c r="M91" s="7">
        <v>100</v>
      </c>
      <c r="N91" s="7" t="s">
        <v>20</v>
      </c>
      <c r="O91" s="7" t="s">
        <v>20</v>
      </c>
      <c r="P91" s="7" t="s">
        <v>20</v>
      </c>
      <c r="Q91" s="7" t="s">
        <v>20</v>
      </c>
      <c r="R91" s="7" t="s">
        <v>20</v>
      </c>
      <c r="S91" s="7" t="s">
        <v>20</v>
      </c>
      <c r="T91" s="17" t="s">
        <v>351</v>
      </c>
    </row>
    <row r="92" spans="1:20" ht="15.75" customHeight="1" x14ac:dyDescent="0.25">
      <c r="A92" s="8"/>
      <c r="B92" s="7"/>
      <c r="C92" s="7"/>
      <c r="D92" s="7"/>
      <c r="E92" s="8"/>
      <c r="F92" s="8"/>
      <c r="G92" s="8"/>
      <c r="H92" s="8"/>
      <c r="I92" s="8"/>
      <c r="J92" s="8"/>
      <c r="K92" s="8"/>
      <c r="L92" s="7"/>
      <c r="M92" s="7"/>
      <c r="N92" s="7"/>
      <c r="O92" s="7"/>
      <c r="P92" s="7"/>
      <c r="Q92" s="7"/>
      <c r="R92" s="7"/>
      <c r="S92" s="7"/>
      <c r="T92" s="17"/>
    </row>
    <row r="93" spans="1:20" ht="50.25" customHeight="1" x14ac:dyDescent="0.25">
      <c r="A93" s="507" t="s">
        <v>1442</v>
      </c>
      <c r="B93" s="466"/>
      <c r="C93" s="466"/>
      <c r="D93" s="466"/>
      <c r="E93" s="466"/>
      <c r="F93" s="466"/>
      <c r="G93" s="466"/>
      <c r="H93" s="466"/>
      <c r="I93" s="466"/>
      <c r="J93" s="466"/>
      <c r="K93" s="466"/>
      <c r="L93" s="466"/>
      <c r="M93" s="466"/>
      <c r="N93" s="466"/>
      <c r="O93" s="466"/>
      <c r="P93" s="466"/>
      <c r="Q93" s="466"/>
      <c r="R93" s="466"/>
      <c r="S93" s="467"/>
      <c r="T93" s="21"/>
    </row>
    <row r="94" spans="1:20" ht="112.5" customHeight="1" x14ac:dyDescent="0.25">
      <c r="A94" s="8">
        <v>71</v>
      </c>
      <c r="B94" s="7" t="s">
        <v>1443</v>
      </c>
      <c r="C94" s="8" t="s">
        <v>350</v>
      </c>
      <c r="D94" s="7" t="s">
        <v>1444</v>
      </c>
      <c r="E94" s="7">
        <v>91</v>
      </c>
      <c r="F94" s="7">
        <v>92.3</v>
      </c>
      <c r="G94" s="7">
        <v>91</v>
      </c>
      <c r="H94" s="7">
        <v>94.5</v>
      </c>
      <c r="I94" s="7">
        <v>91</v>
      </c>
      <c r="J94" s="7">
        <v>93.8</v>
      </c>
      <c r="K94" s="7">
        <v>91</v>
      </c>
      <c r="L94" s="7">
        <v>95.3</v>
      </c>
      <c r="M94" s="67">
        <v>95.3</v>
      </c>
      <c r="N94" s="7" t="s">
        <v>1445</v>
      </c>
      <c r="O94" s="8" t="s">
        <v>1445</v>
      </c>
      <c r="P94" s="7" t="s">
        <v>1446</v>
      </c>
      <c r="Q94" s="7" t="s">
        <v>1446</v>
      </c>
      <c r="R94" s="8" t="s">
        <v>1446</v>
      </c>
      <c r="S94" s="7" t="s">
        <v>1447</v>
      </c>
      <c r="T94" s="17" t="s">
        <v>351</v>
      </c>
    </row>
    <row r="95" spans="1:20" ht="95.25" customHeight="1" x14ac:dyDescent="0.25">
      <c r="A95" s="8">
        <v>72</v>
      </c>
      <c r="B95" s="7" t="s">
        <v>1448</v>
      </c>
      <c r="C95" s="8" t="s">
        <v>350</v>
      </c>
      <c r="D95" s="7" t="s">
        <v>1444</v>
      </c>
      <c r="E95" s="7">
        <v>91</v>
      </c>
      <c r="F95" s="8">
        <v>91</v>
      </c>
      <c r="G95" s="8">
        <v>91</v>
      </c>
      <c r="H95" s="8">
        <v>94</v>
      </c>
      <c r="I95" s="8">
        <v>91</v>
      </c>
      <c r="J95" s="8">
        <v>91</v>
      </c>
      <c r="K95" s="7">
        <v>92</v>
      </c>
      <c r="L95" s="7">
        <v>92</v>
      </c>
      <c r="M95" s="4" t="s">
        <v>1449</v>
      </c>
      <c r="N95" s="7">
        <v>92</v>
      </c>
      <c r="O95" s="7">
        <v>92</v>
      </c>
      <c r="P95" s="7">
        <v>92</v>
      </c>
      <c r="Q95" s="7">
        <v>92</v>
      </c>
      <c r="R95" s="7">
        <v>92</v>
      </c>
      <c r="S95" s="7">
        <v>92</v>
      </c>
      <c r="T95" s="17" t="s">
        <v>351</v>
      </c>
    </row>
    <row r="96" spans="1:20" ht="96.75" customHeight="1" x14ac:dyDescent="0.25">
      <c r="A96" s="8">
        <v>73</v>
      </c>
      <c r="B96" s="7" t="s">
        <v>1450</v>
      </c>
      <c r="C96" s="8" t="s">
        <v>350</v>
      </c>
      <c r="D96" s="7" t="s">
        <v>1444</v>
      </c>
      <c r="E96" s="8">
        <v>39</v>
      </c>
      <c r="F96" s="8">
        <v>39</v>
      </c>
      <c r="G96" s="8">
        <v>39</v>
      </c>
      <c r="H96" s="8">
        <v>39</v>
      </c>
      <c r="I96" s="8">
        <v>39</v>
      </c>
      <c r="J96" s="8">
        <v>39</v>
      </c>
      <c r="K96" s="8">
        <v>39</v>
      </c>
      <c r="L96" s="7">
        <v>39</v>
      </c>
      <c r="M96" s="4">
        <v>39</v>
      </c>
      <c r="N96" s="7">
        <v>39</v>
      </c>
      <c r="O96" s="7">
        <v>39</v>
      </c>
      <c r="P96" s="7">
        <v>39</v>
      </c>
      <c r="Q96" s="7">
        <v>39</v>
      </c>
      <c r="R96" s="7">
        <v>39</v>
      </c>
      <c r="S96" s="7">
        <v>39</v>
      </c>
      <c r="T96" s="17" t="s">
        <v>351</v>
      </c>
    </row>
    <row r="97" spans="1:20" ht="114" customHeight="1" x14ac:dyDescent="0.25">
      <c r="A97" s="8">
        <v>74</v>
      </c>
      <c r="B97" s="7" t="s">
        <v>1451</v>
      </c>
      <c r="C97" s="8" t="s">
        <v>350</v>
      </c>
      <c r="D97" s="7" t="s">
        <v>1444</v>
      </c>
      <c r="E97" s="8">
        <v>95</v>
      </c>
      <c r="F97" s="8">
        <v>98</v>
      </c>
      <c r="G97" s="8">
        <v>94</v>
      </c>
      <c r="H97" s="8">
        <v>98</v>
      </c>
      <c r="I97" s="8">
        <v>93</v>
      </c>
      <c r="J97" s="8">
        <v>98</v>
      </c>
      <c r="K97" s="8">
        <v>93</v>
      </c>
      <c r="L97" s="7">
        <v>99</v>
      </c>
      <c r="M97" s="4" t="s">
        <v>1452</v>
      </c>
      <c r="N97" s="7">
        <v>93</v>
      </c>
      <c r="O97" s="7">
        <v>93</v>
      </c>
      <c r="P97" s="7">
        <v>93</v>
      </c>
      <c r="Q97" s="7">
        <v>93</v>
      </c>
      <c r="R97" s="7">
        <v>93</v>
      </c>
      <c r="S97" s="7">
        <v>93</v>
      </c>
      <c r="T97" s="17" t="s">
        <v>351</v>
      </c>
    </row>
    <row r="98" spans="1:20" ht="72" customHeight="1" x14ac:dyDescent="0.25">
      <c r="A98" s="8">
        <v>75</v>
      </c>
      <c r="B98" s="7" t="s">
        <v>1453</v>
      </c>
      <c r="C98" s="8" t="s">
        <v>350</v>
      </c>
      <c r="D98" s="7" t="s">
        <v>1444</v>
      </c>
      <c r="E98" s="8">
        <v>65</v>
      </c>
      <c r="F98" s="8">
        <v>78.400000000000006</v>
      </c>
      <c r="G98" s="8">
        <v>65</v>
      </c>
      <c r="H98" s="8">
        <v>87</v>
      </c>
      <c r="I98" s="8">
        <v>65</v>
      </c>
      <c r="J98" s="8">
        <v>92.4</v>
      </c>
      <c r="K98" s="8">
        <v>65</v>
      </c>
      <c r="L98" s="7">
        <v>83.1</v>
      </c>
      <c r="M98" s="67">
        <v>83.1</v>
      </c>
      <c r="N98" s="7">
        <v>65</v>
      </c>
      <c r="O98" s="7">
        <v>65</v>
      </c>
      <c r="P98" s="7">
        <v>65</v>
      </c>
      <c r="Q98" s="7">
        <v>65</v>
      </c>
      <c r="R98" s="7">
        <v>65</v>
      </c>
      <c r="S98" s="7">
        <v>65</v>
      </c>
      <c r="T98" s="17" t="s">
        <v>351</v>
      </c>
    </row>
    <row r="99" spans="1:20" ht="80.25" customHeight="1" x14ac:dyDescent="0.25">
      <c r="A99" s="8">
        <v>76</v>
      </c>
      <c r="B99" s="7" t="s">
        <v>1454</v>
      </c>
      <c r="C99" s="8" t="s">
        <v>350</v>
      </c>
      <c r="D99" s="7" t="s">
        <v>1444</v>
      </c>
      <c r="E99" s="8">
        <v>93</v>
      </c>
      <c r="F99" s="8">
        <v>96.5</v>
      </c>
      <c r="G99" s="8">
        <v>95</v>
      </c>
      <c r="H99" s="8">
        <v>96.5</v>
      </c>
      <c r="I99" s="8">
        <v>95</v>
      </c>
      <c r="J99" s="8">
        <v>96.6</v>
      </c>
      <c r="K99" s="8">
        <v>93</v>
      </c>
      <c r="L99" s="7">
        <v>96.7</v>
      </c>
      <c r="M99" s="67">
        <v>96.7</v>
      </c>
      <c r="N99" s="7" t="s">
        <v>1455</v>
      </c>
      <c r="O99" s="7" t="s">
        <v>1455</v>
      </c>
      <c r="P99" s="7" t="s">
        <v>1456</v>
      </c>
      <c r="Q99" s="7" t="s">
        <v>1457</v>
      </c>
      <c r="R99" s="7" t="s">
        <v>1457</v>
      </c>
      <c r="S99" s="7" t="s">
        <v>1458</v>
      </c>
      <c r="T99" s="17" t="s">
        <v>351</v>
      </c>
    </row>
    <row r="100" spans="1:20" ht="96" customHeight="1" x14ac:dyDescent="0.25">
      <c r="A100" s="8">
        <v>77</v>
      </c>
      <c r="B100" s="7" t="s">
        <v>1459</v>
      </c>
      <c r="C100" s="8" t="s">
        <v>350</v>
      </c>
      <c r="D100" s="7" t="s">
        <v>1444</v>
      </c>
      <c r="E100" s="8">
        <v>84.5</v>
      </c>
      <c r="F100" s="8">
        <v>85.5</v>
      </c>
      <c r="G100" s="8">
        <v>84.5</v>
      </c>
      <c r="H100" s="8">
        <v>85.5</v>
      </c>
      <c r="I100" s="7">
        <v>84.5</v>
      </c>
      <c r="J100" s="8">
        <v>85.5</v>
      </c>
      <c r="K100" s="7">
        <v>84.5</v>
      </c>
      <c r="L100" s="7">
        <v>85.5</v>
      </c>
      <c r="M100" s="67">
        <v>85.5</v>
      </c>
      <c r="N100" s="7">
        <v>85.5</v>
      </c>
      <c r="O100" s="7">
        <v>85.5</v>
      </c>
      <c r="P100" s="7">
        <v>85.5</v>
      </c>
      <c r="Q100" s="7">
        <v>85.5</v>
      </c>
      <c r="R100" s="7">
        <v>85.5</v>
      </c>
      <c r="S100" s="7">
        <v>85.5</v>
      </c>
      <c r="T100" s="17" t="s">
        <v>351</v>
      </c>
    </row>
    <row r="101" spans="1:20" ht="96.75" customHeight="1" x14ac:dyDescent="0.25">
      <c r="A101" s="8">
        <v>78</v>
      </c>
      <c r="B101" s="7" t="s">
        <v>1460</v>
      </c>
      <c r="C101" s="8" t="s">
        <v>350</v>
      </c>
      <c r="D101" s="7" t="s">
        <v>1444</v>
      </c>
      <c r="E101" s="8" t="s">
        <v>20</v>
      </c>
      <c r="F101" s="8" t="s">
        <v>20</v>
      </c>
      <c r="G101" s="8" t="s">
        <v>20</v>
      </c>
      <c r="H101" s="8" t="s">
        <v>20</v>
      </c>
      <c r="I101" s="7" t="s">
        <v>20</v>
      </c>
      <c r="J101" s="8" t="s">
        <v>20</v>
      </c>
      <c r="K101" s="7" t="s">
        <v>20</v>
      </c>
      <c r="L101" s="7" t="s">
        <v>20</v>
      </c>
      <c r="M101" s="7" t="s">
        <v>20</v>
      </c>
      <c r="N101" s="7">
        <v>114</v>
      </c>
      <c r="O101" s="7">
        <v>116</v>
      </c>
      <c r="P101" s="7">
        <v>118</v>
      </c>
      <c r="Q101" s="7">
        <v>120</v>
      </c>
      <c r="R101" s="7">
        <v>123</v>
      </c>
      <c r="S101" s="7">
        <v>127</v>
      </c>
      <c r="T101" s="17" t="s">
        <v>351</v>
      </c>
    </row>
    <row r="102" spans="1:20" ht="104.25" customHeight="1" x14ac:dyDescent="0.25">
      <c r="A102" s="8">
        <v>79</v>
      </c>
      <c r="B102" s="7" t="s">
        <v>1461</v>
      </c>
      <c r="C102" s="8" t="s">
        <v>350</v>
      </c>
      <c r="D102" s="7" t="s">
        <v>1444</v>
      </c>
      <c r="E102" s="8">
        <v>46</v>
      </c>
      <c r="F102" s="8">
        <v>47</v>
      </c>
      <c r="G102" s="8">
        <v>47</v>
      </c>
      <c r="H102" s="8">
        <v>48.4</v>
      </c>
      <c r="I102" s="8">
        <v>50</v>
      </c>
      <c r="J102" s="8">
        <v>48</v>
      </c>
      <c r="K102" s="8">
        <v>50.5</v>
      </c>
      <c r="L102" s="7">
        <v>48</v>
      </c>
      <c r="M102" s="4" t="s">
        <v>1462</v>
      </c>
      <c r="N102" s="7">
        <v>48</v>
      </c>
      <c r="O102" s="7">
        <v>48</v>
      </c>
      <c r="P102" s="7">
        <v>48</v>
      </c>
      <c r="Q102" s="7">
        <v>48</v>
      </c>
      <c r="R102" s="7">
        <v>48</v>
      </c>
      <c r="S102" s="7">
        <v>48</v>
      </c>
      <c r="T102" s="17" t="s">
        <v>351</v>
      </c>
    </row>
    <row r="103" spans="1:20" ht="90" customHeight="1" x14ac:dyDescent="0.25">
      <c r="A103" s="8">
        <v>80</v>
      </c>
      <c r="B103" s="7" t="s">
        <v>1463</v>
      </c>
      <c r="C103" s="8" t="s">
        <v>350</v>
      </c>
      <c r="D103" s="7" t="s">
        <v>1444</v>
      </c>
      <c r="E103" s="8">
        <v>2</v>
      </c>
      <c r="F103" s="8">
        <v>5.8</v>
      </c>
      <c r="G103" s="8">
        <v>2</v>
      </c>
      <c r="H103" s="8">
        <v>3</v>
      </c>
      <c r="I103" s="8">
        <v>2</v>
      </c>
      <c r="J103" s="8">
        <v>0</v>
      </c>
      <c r="K103" s="8">
        <v>3</v>
      </c>
      <c r="L103" s="7">
        <v>3</v>
      </c>
      <c r="M103" s="7">
        <v>3</v>
      </c>
      <c r="N103" s="7">
        <v>3</v>
      </c>
      <c r="O103" s="7">
        <v>3</v>
      </c>
      <c r="P103" s="7">
        <v>3</v>
      </c>
      <c r="Q103" s="7">
        <v>3</v>
      </c>
      <c r="R103" s="7">
        <v>3</v>
      </c>
      <c r="S103" s="7">
        <v>3</v>
      </c>
      <c r="T103" s="17" t="s">
        <v>351</v>
      </c>
    </row>
    <row r="104" spans="1:20" ht="91.5" customHeight="1" x14ac:dyDescent="0.25">
      <c r="A104" s="8">
        <v>81</v>
      </c>
      <c r="B104" s="7" t="s">
        <v>1464</v>
      </c>
      <c r="C104" s="8" t="s">
        <v>372</v>
      </c>
      <c r="D104" s="7" t="s">
        <v>1444</v>
      </c>
      <c r="E104" s="8">
        <v>2</v>
      </c>
      <c r="F104" s="8">
        <v>2</v>
      </c>
      <c r="G104" s="8">
        <v>2</v>
      </c>
      <c r="H104" s="8">
        <v>2</v>
      </c>
      <c r="I104" s="8">
        <v>2</v>
      </c>
      <c r="J104" s="8">
        <v>2</v>
      </c>
      <c r="K104" s="8">
        <v>2</v>
      </c>
      <c r="L104" s="7">
        <v>3</v>
      </c>
      <c r="M104" s="7">
        <v>3</v>
      </c>
      <c r="N104" s="7">
        <v>2</v>
      </c>
      <c r="O104" s="7">
        <v>2</v>
      </c>
      <c r="P104" s="7">
        <v>2</v>
      </c>
      <c r="Q104" s="7">
        <v>2</v>
      </c>
      <c r="R104" s="7">
        <v>2</v>
      </c>
      <c r="S104" s="7">
        <v>2</v>
      </c>
      <c r="T104" s="17" t="s">
        <v>351</v>
      </c>
    </row>
    <row r="105" spans="1:20" ht="90" customHeight="1" x14ac:dyDescent="0.25">
      <c r="A105" s="8">
        <v>82</v>
      </c>
      <c r="B105" s="7" t="s">
        <v>1465</v>
      </c>
      <c r="C105" s="8" t="s">
        <v>372</v>
      </c>
      <c r="D105" s="7" t="s">
        <v>1444</v>
      </c>
      <c r="E105" s="8" t="s">
        <v>20</v>
      </c>
      <c r="F105" s="8">
        <v>2</v>
      </c>
      <c r="G105" s="11">
        <v>2250</v>
      </c>
      <c r="H105" s="11">
        <v>2250</v>
      </c>
      <c r="I105" s="11">
        <v>1120</v>
      </c>
      <c r="J105" s="11">
        <v>1120</v>
      </c>
      <c r="K105" s="11">
        <v>1010</v>
      </c>
      <c r="L105" s="7">
        <v>1010</v>
      </c>
      <c r="M105" s="4" t="s">
        <v>1466</v>
      </c>
      <c r="N105" s="7">
        <v>1275</v>
      </c>
      <c r="O105" s="7">
        <v>1275</v>
      </c>
      <c r="P105" s="7">
        <v>1275</v>
      </c>
      <c r="Q105" s="7">
        <v>1275</v>
      </c>
      <c r="R105" s="7">
        <v>1275</v>
      </c>
      <c r="S105" s="7">
        <v>1275</v>
      </c>
      <c r="T105" s="17" t="s">
        <v>351</v>
      </c>
    </row>
    <row r="106" spans="1:20" ht="86.25" customHeight="1" x14ac:dyDescent="0.25">
      <c r="A106" s="8">
        <v>83</v>
      </c>
      <c r="B106" s="7" t="s">
        <v>1467</v>
      </c>
      <c r="C106" s="8" t="s">
        <v>874</v>
      </c>
      <c r="D106" s="7" t="s">
        <v>1444</v>
      </c>
      <c r="E106" s="8">
        <v>2</v>
      </c>
      <c r="F106" s="8">
        <v>3</v>
      </c>
      <c r="G106" s="8">
        <v>3</v>
      </c>
      <c r="H106" s="8">
        <v>3</v>
      </c>
      <c r="I106" s="8">
        <v>3</v>
      </c>
      <c r="J106" s="8">
        <v>3</v>
      </c>
      <c r="K106" s="8">
        <v>2</v>
      </c>
      <c r="L106" s="7">
        <v>2</v>
      </c>
      <c r="M106" s="7">
        <v>2</v>
      </c>
      <c r="N106" s="7" t="s">
        <v>20</v>
      </c>
      <c r="O106" s="7" t="s">
        <v>20</v>
      </c>
      <c r="P106" s="7" t="s">
        <v>20</v>
      </c>
      <c r="Q106" s="7" t="s">
        <v>20</v>
      </c>
      <c r="R106" s="7" t="s">
        <v>20</v>
      </c>
      <c r="S106" s="7" t="s">
        <v>20</v>
      </c>
      <c r="T106" s="17" t="s">
        <v>351</v>
      </c>
    </row>
    <row r="107" spans="1:20" ht="99" customHeight="1" x14ac:dyDescent="0.25">
      <c r="A107" s="8">
        <v>84</v>
      </c>
      <c r="B107" s="7" t="s">
        <v>1468</v>
      </c>
      <c r="C107" s="8" t="s">
        <v>350</v>
      </c>
      <c r="D107" s="7" t="s">
        <v>1444</v>
      </c>
      <c r="E107" s="8">
        <v>108</v>
      </c>
      <c r="F107" s="8">
        <v>108</v>
      </c>
      <c r="G107" s="8">
        <v>108</v>
      </c>
      <c r="H107" s="8">
        <v>108</v>
      </c>
      <c r="I107" s="8">
        <v>109</v>
      </c>
      <c r="J107" s="8">
        <v>109</v>
      </c>
      <c r="K107" s="8">
        <v>109</v>
      </c>
      <c r="L107" s="7">
        <v>109</v>
      </c>
      <c r="M107" s="7">
        <v>109</v>
      </c>
      <c r="N107" s="7" t="s">
        <v>20</v>
      </c>
      <c r="O107" s="7" t="s">
        <v>20</v>
      </c>
      <c r="P107" s="7" t="s">
        <v>20</v>
      </c>
      <c r="Q107" s="7" t="s">
        <v>20</v>
      </c>
      <c r="R107" s="7" t="s">
        <v>20</v>
      </c>
      <c r="S107" s="7" t="s">
        <v>20</v>
      </c>
      <c r="T107" s="17" t="s">
        <v>351</v>
      </c>
    </row>
    <row r="108" spans="1:20" ht="84" customHeight="1" x14ac:dyDescent="0.25">
      <c r="A108" s="8">
        <v>85</v>
      </c>
      <c r="B108" s="7" t="s">
        <v>1469</v>
      </c>
      <c r="C108" s="8" t="s">
        <v>350</v>
      </c>
      <c r="D108" s="7" t="s">
        <v>1444</v>
      </c>
      <c r="E108" s="8">
        <v>104</v>
      </c>
      <c r="F108" s="8">
        <v>104</v>
      </c>
      <c r="G108" s="8">
        <v>135</v>
      </c>
      <c r="H108" s="8">
        <v>135</v>
      </c>
      <c r="I108" s="8">
        <v>136</v>
      </c>
      <c r="J108" s="8">
        <v>136</v>
      </c>
      <c r="K108" s="8">
        <v>137</v>
      </c>
      <c r="L108" s="7">
        <v>137</v>
      </c>
      <c r="M108" s="7">
        <v>137</v>
      </c>
      <c r="N108" s="7" t="s">
        <v>20</v>
      </c>
      <c r="O108" s="7" t="s">
        <v>20</v>
      </c>
      <c r="P108" s="7" t="s">
        <v>20</v>
      </c>
      <c r="Q108" s="7" t="s">
        <v>20</v>
      </c>
      <c r="R108" s="7" t="s">
        <v>20</v>
      </c>
      <c r="S108" s="7" t="s">
        <v>20</v>
      </c>
      <c r="T108" s="17" t="s">
        <v>351</v>
      </c>
    </row>
    <row r="109" spans="1:20" ht="89.25" customHeight="1" x14ac:dyDescent="0.25">
      <c r="A109" s="8">
        <v>86</v>
      </c>
      <c r="B109" s="7" t="s">
        <v>1470</v>
      </c>
      <c r="C109" s="8" t="s">
        <v>372</v>
      </c>
      <c r="D109" s="7" t="s">
        <v>1444</v>
      </c>
      <c r="E109" s="8">
        <v>4</v>
      </c>
      <c r="F109" s="8">
        <v>2</v>
      </c>
      <c r="G109" s="8">
        <v>0</v>
      </c>
      <c r="H109" s="8">
        <v>0</v>
      </c>
      <c r="I109" s="8">
        <v>0</v>
      </c>
      <c r="J109" s="8">
        <v>0</v>
      </c>
      <c r="K109" s="8">
        <v>0</v>
      </c>
      <c r="L109" s="7">
        <v>0</v>
      </c>
      <c r="M109" s="7">
        <v>0</v>
      </c>
      <c r="N109" s="7" t="s">
        <v>20</v>
      </c>
      <c r="O109" s="7" t="s">
        <v>20</v>
      </c>
      <c r="P109" s="7" t="s">
        <v>20</v>
      </c>
      <c r="Q109" s="7" t="s">
        <v>20</v>
      </c>
      <c r="R109" s="7" t="s">
        <v>20</v>
      </c>
      <c r="S109" s="7" t="s">
        <v>20</v>
      </c>
      <c r="T109" s="17" t="s">
        <v>351</v>
      </c>
    </row>
    <row r="110" spans="1:20" ht="54" customHeight="1" x14ac:dyDescent="0.25">
      <c r="A110" s="473" t="s">
        <v>1471</v>
      </c>
      <c r="B110" s="466"/>
      <c r="C110" s="466"/>
      <c r="D110" s="466"/>
      <c r="E110" s="466"/>
      <c r="F110" s="466"/>
      <c r="G110" s="466"/>
      <c r="H110" s="466"/>
      <c r="I110" s="466"/>
      <c r="J110" s="466"/>
      <c r="K110" s="466"/>
      <c r="L110" s="466"/>
      <c r="M110" s="466"/>
      <c r="N110" s="466"/>
      <c r="O110" s="466"/>
      <c r="P110" s="466"/>
      <c r="Q110" s="466"/>
      <c r="R110" s="466"/>
      <c r="S110" s="467"/>
      <c r="T110" s="21"/>
    </row>
    <row r="111" spans="1:20" ht="99.75" customHeight="1" x14ac:dyDescent="0.25">
      <c r="A111" s="8">
        <v>87</v>
      </c>
      <c r="B111" s="7" t="s">
        <v>1472</v>
      </c>
      <c r="C111" s="8" t="s">
        <v>372</v>
      </c>
      <c r="D111" s="7" t="s">
        <v>1444</v>
      </c>
      <c r="E111" s="8" t="s">
        <v>20</v>
      </c>
      <c r="F111" s="8" t="s">
        <v>20</v>
      </c>
      <c r="G111" s="8" t="s">
        <v>20</v>
      </c>
      <c r="H111" s="8" t="s">
        <v>20</v>
      </c>
      <c r="I111" s="8" t="s">
        <v>20</v>
      </c>
      <c r="J111" s="88" t="s">
        <v>20</v>
      </c>
      <c r="K111" s="8" t="s">
        <v>20</v>
      </c>
      <c r="L111" s="7" t="s">
        <v>20</v>
      </c>
      <c r="M111" s="7" t="s">
        <v>20</v>
      </c>
      <c r="N111" s="7">
        <v>7</v>
      </c>
      <c r="O111" s="7">
        <v>9</v>
      </c>
      <c r="P111" s="7">
        <v>10</v>
      </c>
      <c r="Q111" s="7">
        <v>10</v>
      </c>
      <c r="R111" s="7">
        <v>10</v>
      </c>
      <c r="S111" s="7">
        <v>10</v>
      </c>
      <c r="T111" s="17" t="s">
        <v>351</v>
      </c>
    </row>
    <row r="112" spans="1:20" ht="90.75" customHeight="1" x14ac:dyDescent="0.25">
      <c r="A112" s="8">
        <v>88</v>
      </c>
      <c r="B112" s="7" t="s">
        <v>1473</v>
      </c>
      <c r="C112" s="8" t="s">
        <v>372</v>
      </c>
      <c r="D112" s="7" t="s">
        <v>1444</v>
      </c>
      <c r="E112" s="8">
        <v>26</v>
      </c>
      <c r="F112" s="8">
        <v>23</v>
      </c>
      <c r="G112" s="8">
        <v>23</v>
      </c>
      <c r="H112" s="8">
        <v>23</v>
      </c>
      <c r="I112" s="8">
        <v>20</v>
      </c>
      <c r="J112" s="8">
        <v>20</v>
      </c>
      <c r="K112" s="8">
        <v>20</v>
      </c>
      <c r="L112" s="7">
        <v>20</v>
      </c>
      <c r="M112" s="7">
        <v>20</v>
      </c>
      <c r="N112" s="7">
        <v>20</v>
      </c>
      <c r="O112" s="7">
        <v>20</v>
      </c>
      <c r="P112" s="7">
        <v>23</v>
      </c>
      <c r="Q112" s="7">
        <v>23</v>
      </c>
      <c r="R112" s="7">
        <v>23</v>
      </c>
      <c r="S112" s="7">
        <v>23</v>
      </c>
      <c r="T112" s="17" t="s">
        <v>351</v>
      </c>
    </row>
    <row r="113" spans="1:20" ht="77.25" customHeight="1" x14ac:dyDescent="0.25">
      <c r="A113" s="8">
        <v>89</v>
      </c>
      <c r="B113" s="7" t="s">
        <v>1474</v>
      </c>
      <c r="C113" s="8" t="s">
        <v>1347</v>
      </c>
      <c r="D113" s="7" t="s">
        <v>1444</v>
      </c>
      <c r="E113" s="8">
        <v>200</v>
      </c>
      <c r="F113" s="8">
        <v>282</v>
      </c>
      <c r="G113" s="8">
        <v>200</v>
      </c>
      <c r="H113" s="8">
        <v>202.7</v>
      </c>
      <c r="I113" s="8">
        <v>200</v>
      </c>
      <c r="J113" s="8">
        <v>172.9</v>
      </c>
      <c r="K113" s="8">
        <v>200</v>
      </c>
      <c r="L113" s="7">
        <v>218</v>
      </c>
      <c r="M113" s="7">
        <v>218</v>
      </c>
      <c r="N113" s="7">
        <v>200</v>
      </c>
      <c r="O113" s="7">
        <v>200</v>
      </c>
      <c r="P113" s="7">
        <v>200</v>
      </c>
      <c r="Q113" s="7">
        <v>200</v>
      </c>
      <c r="R113" s="7">
        <v>200</v>
      </c>
      <c r="S113" s="7">
        <v>200</v>
      </c>
      <c r="T113" s="17" t="s">
        <v>351</v>
      </c>
    </row>
    <row r="114" spans="1:20" ht="77.25" customHeight="1" x14ac:dyDescent="0.25">
      <c r="A114" s="8">
        <v>90</v>
      </c>
      <c r="B114" s="7" t="s">
        <v>1475</v>
      </c>
      <c r="C114" s="8" t="s">
        <v>372</v>
      </c>
      <c r="D114" s="7" t="s">
        <v>1444</v>
      </c>
      <c r="E114" s="8" t="s">
        <v>20</v>
      </c>
      <c r="F114" s="8" t="s">
        <v>20</v>
      </c>
      <c r="G114" s="8">
        <v>2</v>
      </c>
      <c r="H114" s="8">
        <v>2</v>
      </c>
      <c r="I114" s="8">
        <v>2</v>
      </c>
      <c r="J114" s="8">
        <v>2</v>
      </c>
      <c r="K114" s="8">
        <v>2</v>
      </c>
      <c r="L114" s="7">
        <v>2</v>
      </c>
      <c r="M114" s="7">
        <v>2</v>
      </c>
      <c r="N114" s="7">
        <v>2</v>
      </c>
      <c r="O114" s="7">
        <v>2</v>
      </c>
      <c r="P114" s="7">
        <v>2</v>
      </c>
      <c r="Q114" s="7">
        <v>2</v>
      </c>
      <c r="R114" s="7">
        <v>2</v>
      </c>
      <c r="S114" s="7">
        <v>2</v>
      </c>
      <c r="T114" s="17" t="s">
        <v>351</v>
      </c>
    </row>
    <row r="115" spans="1:20" ht="86.25" customHeight="1" x14ac:dyDescent="0.25">
      <c r="A115" s="8">
        <v>91</v>
      </c>
      <c r="B115" s="7" t="s">
        <v>1476</v>
      </c>
      <c r="C115" s="8" t="s">
        <v>372</v>
      </c>
      <c r="D115" s="7" t="s">
        <v>1444</v>
      </c>
      <c r="E115" s="8">
        <v>41</v>
      </c>
      <c r="F115" s="8">
        <v>41</v>
      </c>
      <c r="G115" s="8">
        <v>41</v>
      </c>
      <c r="H115" s="8">
        <v>41</v>
      </c>
      <c r="I115" s="8">
        <v>41</v>
      </c>
      <c r="J115" s="8">
        <v>41</v>
      </c>
      <c r="K115" s="8">
        <v>41</v>
      </c>
      <c r="L115" s="7">
        <v>41</v>
      </c>
      <c r="M115" s="7">
        <v>41</v>
      </c>
      <c r="N115" s="7" t="s">
        <v>20</v>
      </c>
      <c r="O115" s="7" t="s">
        <v>20</v>
      </c>
      <c r="P115" s="7" t="s">
        <v>20</v>
      </c>
      <c r="Q115" s="7" t="s">
        <v>20</v>
      </c>
      <c r="R115" s="7" t="s">
        <v>20</v>
      </c>
      <c r="S115" s="7" t="s">
        <v>20</v>
      </c>
      <c r="T115" s="17" t="s">
        <v>351</v>
      </c>
    </row>
    <row r="116" spans="1:20" ht="54" customHeight="1" x14ac:dyDescent="0.25">
      <c r="A116" s="473" t="s">
        <v>1477</v>
      </c>
      <c r="B116" s="466"/>
      <c r="C116" s="466"/>
      <c r="D116" s="466"/>
      <c r="E116" s="466"/>
      <c r="F116" s="466"/>
      <c r="G116" s="466"/>
      <c r="H116" s="466"/>
      <c r="I116" s="466"/>
      <c r="J116" s="466"/>
      <c r="K116" s="466"/>
      <c r="L116" s="466"/>
      <c r="M116" s="466"/>
      <c r="N116" s="466"/>
      <c r="O116" s="466"/>
      <c r="P116" s="466"/>
      <c r="Q116" s="466"/>
      <c r="R116" s="466"/>
      <c r="S116" s="467"/>
      <c r="T116" s="21"/>
    </row>
    <row r="117" spans="1:20" ht="120.75" customHeight="1" x14ac:dyDescent="0.25">
      <c r="A117" s="8">
        <v>92</v>
      </c>
      <c r="B117" s="7" t="s">
        <v>1478</v>
      </c>
      <c r="C117" s="8" t="s">
        <v>350</v>
      </c>
      <c r="D117" s="7" t="s">
        <v>20</v>
      </c>
      <c r="E117" s="8">
        <v>100</v>
      </c>
      <c r="F117" s="8">
        <v>100</v>
      </c>
      <c r="G117" s="8" t="s">
        <v>20</v>
      </c>
      <c r="H117" s="8" t="s">
        <v>20</v>
      </c>
      <c r="I117" s="8" t="s">
        <v>20</v>
      </c>
      <c r="J117" s="8" t="s">
        <v>20</v>
      </c>
      <c r="K117" s="8" t="s">
        <v>20</v>
      </c>
      <c r="L117" s="7" t="s">
        <v>20</v>
      </c>
      <c r="M117" s="7" t="s">
        <v>20</v>
      </c>
      <c r="N117" s="7" t="s">
        <v>20</v>
      </c>
      <c r="O117" s="7" t="s">
        <v>20</v>
      </c>
      <c r="P117" s="7" t="s">
        <v>20</v>
      </c>
      <c r="Q117" s="7" t="s">
        <v>20</v>
      </c>
      <c r="R117" s="7" t="s">
        <v>20</v>
      </c>
      <c r="S117" s="7" t="s">
        <v>20</v>
      </c>
      <c r="T117" s="17" t="s">
        <v>351</v>
      </c>
    </row>
    <row r="118" spans="1:20" ht="57.75" customHeight="1" x14ac:dyDescent="0.25">
      <c r="A118" s="8">
        <v>93</v>
      </c>
      <c r="B118" s="7" t="s">
        <v>1479</v>
      </c>
      <c r="C118" s="8" t="s">
        <v>372</v>
      </c>
      <c r="D118" s="7" t="s">
        <v>20</v>
      </c>
      <c r="E118" s="8">
        <v>56</v>
      </c>
      <c r="F118" s="8">
        <v>61.98</v>
      </c>
      <c r="G118" s="8" t="s">
        <v>20</v>
      </c>
      <c r="H118" s="8" t="s">
        <v>20</v>
      </c>
      <c r="I118" s="8" t="s">
        <v>20</v>
      </c>
      <c r="J118" s="8" t="s">
        <v>20</v>
      </c>
      <c r="K118" s="8" t="s">
        <v>20</v>
      </c>
      <c r="L118" s="7" t="s">
        <v>20</v>
      </c>
      <c r="M118" s="7" t="s">
        <v>20</v>
      </c>
      <c r="N118" s="7" t="s">
        <v>20</v>
      </c>
      <c r="O118" s="7" t="s">
        <v>20</v>
      </c>
      <c r="P118" s="7" t="s">
        <v>20</v>
      </c>
      <c r="Q118" s="7" t="s">
        <v>20</v>
      </c>
      <c r="R118" s="7" t="s">
        <v>20</v>
      </c>
      <c r="S118" s="7" t="s">
        <v>20</v>
      </c>
      <c r="T118" s="17" t="s">
        <v>351</v>
      </c>
    </row>
    <row r="119" spans="1:20" ht="57.75" customHeight="1" x14ac:dyDescent="0.25">
      <c r="A119" s="8">
        <v>94</v>
      </c>
      <c r="B119" s="7" t="s">
        <v>1480</v>
      </c>
      <c r="C119" s="8" t="s">
        <v>350</v>
      </c>
      <c r="D119" s="7" t="s">
        <v>20</v>
      </c>
      <c r="E119" s="8">
        <v>50</v>
      </c>
      <c r="F119" s="8">
        <v>46</v>
      </c>
      <c r="G119" s="8" t="s">
        <v>20</v>
      </c>
      <c r="H119" s="8" t="s">
        <v>20</v>
      </c>
      <c r="I119" s="8" t="s">
        <v>20</v>
      </c>
      <c r="J119" s="8" t="s">
        <v>20</v>
      </c>
      <c r="K119" s="8" t="s">
        <v>20</v>
      </c>
      <c r="L119" s="7" t="s">
        <v>20</v>
      </c>
      <c r="M119" s="7" t="s">
        <v>20</v>
      </c>
      <c r="N119" s="7" t="s">
        <v>20</v>
      </c>
      <c r="O119" s="7" t="s">
        <v>20</v>
      </c>
      <c r="P119" s="7" t="s">
        <v>20</v>
      </c>
      <c r="Q119" s="7" t="s">
        <v>20</v>
      </c>
      <c r="R119" s="7" t="s">
        <v>20</v>
      </c>
      <c r="S119" s="7" t="s">
        <v>20</v>
      </c>
      <c r="T119" s="17" t="s">
        <v>351</v>
      </c>
    </row>
    <row r="120" spans="1:20" ht="57.75" customHeight="1" x14ac:dyDescent="0.25">
      <c r="A120" s="8">
        <v>95</v>
      </c>
      <c r="B120" s="7" t="s">
        <v>1481</v>
      </c>
      <c r="C120" s="8" t="s">
        <v>350</v>
      </c>
      <c r="D120" s="7" t="s">
        <v>20</v>
      </c>
      <c r="E120" s="8">
        <v>96</v>
      </c>
      <c r="F120" s="8">
        <v>92.1</v>
      </c>
      <c r="G120" s="8" t="s">
        <v>20</v>
      </c>
      <c r="H120" s="8" t="s">
        <v>20</v>
      </c>
      <c r="I120" s="8" t="s">
        <v>20</v>
      </c>
      <c r="J120" s="8" t="s">
        <v>20</v>
      </c>
      <c r="K120" s="8" t="s">
        <v>20</v>
      </c>
      <c r="L120" s="7" t="s">
        <v>20</v>
      </c>
      <c r="M120" s="7" t="s">
        <v>20</v>
      </c>
      <c r="N120" s="7" t="s">
        <v>20</v>
      </c>
      <c r="O120" s="7" t="s">
        <v>20</v>
      </c>
      <c r="P120" s="7" t="s">
        <v>20</v>
      </c>
      <c r="Q120" s="7" t="s">
        <v>20</v>
      </c>
      <c r="R120" s="7" t="s">
        <v>20</v>
      </c>
      <c r="S120" s="7" t="s">
        <v>20</v>
      </c>
      <c r="T120" s="17" t="s">
        <v>351</v>
      </c>
    </row>
    <row r="121" spans="1:20" ht="57.75" customHeight="1" x14ac:dyDescent="0.25">
      <c r="A121" s="8">
        <v>96</v>
      </c>
      <c r="B121" s="7" t="s">
        <v>1482</v>
      </c>
      <c r="C121" s="8" t="s">
        <v>350</v>
      </c>
      <c r="D121" s="7" t="s">
        <v>20</v>
      </c>
      <c r="E121" s="8">
        <v>95</v>
      </c>
      <c r="F121" s="8">
        <v>82.1</v>
      </c>
      <c r="G121" s="8" t="s">
        <v>20</v>
      </c>
      <c r="H121" s="8" t="s">
        <v>20</v>
      </c>
      <c r="I121" s="8" t="s">
        <v>20</v>
      </c>
      <c r="J121" s="8" t="s">
        <v>20</v>
      </c>
      <c r="K121" s="8" t="s">
        <v>20</v>
      </c>
      <c r="L121" s="7" t="s">
        <v>20</v>
      </c>
      <c r="M121" s="7" t="s">
        <v>20</v>
      </c>
      <c r="N121" s="7" t="s">
        <v>20</v>
      </c>
      <c r="O121" s="7" t="s">
        <v>20</v>
      </c>
      <c r="P121" s="7" t="s">
        <v>20</v>
      </c>
      <c r="Q121" s="7" t="s">
        <v>20</v>
      </c>
      <c r="R121" s="7" t="s">
        <v>20</v>
      </c>
      <c r="S121" s="7" t="s">
        <v>20</v>
      </c>
      <c r="T121" s="17" t="s">
        <v>351</v>
      </c>
    </row>
    <row r="122" spans="1:20" ht="87" customHeight="1" x14ac:dyDescent="0.25">
      <c r="A122" s="8">
        <v>97</v>
      </c>
      <c r="B122" s="7" t="s">
        <v>1483</v>
      </c>
      <c r="C122" s="8" t="s">
        <v>372</v>
      </c>
      <c r="D122" s="7" t="s">
        <v>20</v>
      </c>
      <c r="E122" s="8">
        <v>95</v>
      </c>
      <c r="F122" s="8">
        <v>83</v>
      </c>
      <c r="G122" s="8" t="s">
        <v>20</v>
      </c>
      <c r="H122" s="8" t="s">
        <v>20</v>
      </c>
      <c r="I122" s="8" t="s">
        <v>20</v>
      </c>
      <c r="J122" s="8" t="s">
        <v>20</v>
      </c>
      <c r="K122" s="8" t="s">
        <v>20</v>
      </c>
      <c r="L122" s="7" t="s">
        <v>20</v>
      </c>
      <c r="M122" s="7" t="s">
        <v>20</v>
      </c>
      <c r="N122" s="7" t="s">
        <v>20</v>
      </c>
      <c r="O122" s="7" t="s">
        <v>20</v>
      </c>
      <c r="P122" s="7" t="s">
        <v>20</v>
      </c>
      <c r="Q122" s="7" t="s">
        <v>20</v>
      </c>
      <c r="R122" s="7" t="s">
        <v>20</v>
      </c>
      <c r="S122" s="7" t="s">
        <v>20</v>
      </c>
      <c r="T122" s="17" t="s">
        <v>351</v>
      </c>
    </row>
    <row r="123" spans="1:20" ht="57.75" customHeight="1" x14ac:dyDescent="0.25">
      <c r="A123" s="8">
        <v>98</v>
      </c>
      <c r="B123" s="7" t="s">
        <v>1484</v>
      </c>
      <c r="C123" s="8" t="s">
        <v>350</v>
      </c>
      <c r="D123" s="7" t="s">
        <v>20</v>
      </c>
      <c r="E123" s="8">
        <v>85</v>
      </c>
      <c r="F123" s="8">
        <v>99</v>
      </c>
      <c r="G123" s="8" t="s">
        <v>20</v>
      </c>
      <c r="H123" s="8">
        <v>85</v>
      </c>
      <c r="I123" s="8" t="s">
        <v>20</v>
      </c>
      <c r="J123" s="8" t="s">
        <v>20</v>
      </c>
      <c r="K123" s="8" t="s">
        <v>20</v>
      </c>
      <c r="L123" s="7" t="s">
        <v>20</v>
      </c>
      <c r="M123" s="7" t="s">
        <v>20</v>
      </c>
      <c r="N123" s="7" t="s">
        <v>20</v>
      </c>
      <c r="O123" s="7" t="s">
        <v>20</v>
      </c>
      <c r="P123" s="7" t="s">
        <v>20</v>
      </c>
      <c r="Q123" s="7" t="s">
        <v>20</v>
      </c>
      <c r="R123" s="7" t="s">
        <v>20</v>
      </c>
      <c r="S123" s="7" t="s">
        <v>20</v>
      </c>
      <c r="T123" s="17" t="s">
        <v>351</v>
      </c>
    </row>
    <row r="124" spans="1:20" ht="57.75" customHeight="1" x14ac:dyDescent="0.25">
      <c r="A124" s="8">
        <v>99</v>
      </c>
      <c r="B124" s="7" t="s">
        <v>1485</v>
      </c>
      <c r="C124" s="8" t="s">
        <v>350</v>
      </c>
      <c r="D124" s="7" t="s">
        <v>20</v>
      </c>
      <c r="E124" s="8">
        <v>110</v>
      </c>
      <c r="F124" s="8">
        <v>110</v>
      </c>
      <c r="G124" s="8" t="s">
        <v>20</v>
      </c>
      <c r="H124" s="8">
        <v>110</v>
      </c>
      <c r="I124" s="8" t="s">
        <v>20</v>
      </c>
      <c r="J124" s="8" t="s">
        <v>20</v>
      </c>
      <c r="K124" s="8" t="s">
        <v>20</v>
      </c>
      <c r="L124" s="7" t="s">
        <v>20</v>
      </c>
      <c r="M124" s="7" t="s">
        <v>20</v>
      </c>
      <c r="N124" s="7" t="s">
        <v>20</v>
      </c>
      <c r="O124" s="7" t="s">
        <v>20</v>
      </c>
      <c r="P124" s="7" t="s">
        <v>20</v>
      </c>
      <c r="Q124" s="7" t="s">
        <v>20</v>
      </c>
      <c r="R124" s="7" t="s">
        <v>20</v>
      </c>
      <c r="S124" s="7" t="s">
        <v>20</v>
      </c>
      <c r="T124" s="17" t="s">
        <v>351</v>
      </c>
    </row>
    <row r="125" spans="1:20" ht="57.75" customHeight="1" x14ac:dyDescent="0.25">
      <c r="A125" s="473" t="s">
        <v>1486</v>
      </c>
      <c r="B125" s="466"/>
      <c r="C125" s="466"/>
      <c r="D125" s="466"/>
      <c r="E125" s="466"/>
      <c r="F125" s="466"/>
      <c r="G125" s="466"/>
      <c r="H125" s="466"/>
      <c r="I125" s="466"/>
      <c r="J125" s="466"/>
      <c r="K125" s="466"/>
      <c r="L125" s="466"/>
      <c r="M125" s="466"/>
      <c r="N125" s="466"/>
      <c r="O125" s="466"/>
      <c r="P125" s="466"/>
      <c r="Q125" s="466"/>
      <c r="R125" s="466"/>
      <c r="S125" s="467"/>
      <c r="T125" s="21"/>
    </row>
    <row r="126" spans="1:20" ht="57.75" customHeight="1" x14ac:dyDescent="0.25">
      <c r="A126" s="8">
        <v>100</v>
      </c>
      <c r="B126" s="7" t="s">
        <v>1487</v>
      </c>
      <c r="C126" s="8" t="s">
        <v>350</v>
      </c>
      <c r="D126" s="7" t="s">
        <v>20</v>
      </c>
      <c r="E126" s="8" t="s">
        <v>20</v>
      </c>
      <c r="F126" s="8">
        <v>0.9</v>
      </c>
      <c r="G126" s="8">
        <v>3.1</v>
      </c>
      <c r="H126" s="8">
        <v>0.71</v>
      </c>
      <c r="I126" s="8">
        <v>6.1</v>
      </c>
      <c r="J126" s="8">
        <v>3.02</v>
      </c>
      <c r="K126" s="8">
        <v>40</v>
      </c>
      <c r="L126" s="7">
        <v>43.75</v>
      </c>
      <c r="M126" s="4">
        <v>43.75</v>
      </c>
      <c r="N126" s="7" t="s">
        <v>20</v>
      </c>
      <c r="O126" s="7" t="s">
        <v>20</v>
      </c>
      <c r="P126" s="7" t="s">
        <v>20</v>
      </c>
      <c r="Q126" s="7" t="s">
        <v>20</v>
      </c>
      <c r="R126" s="7" t="s">
        <v>20</v>
      </c>
      <c r="S126" s="7" t="s">
        <v>20</v>
      </c>
      <c r="T126" s="17" t="s">
        <v>351</v>
      </c>
    </row>
    <row r="127" spans="1:20" ht="57.75" customHeight="1" x14ac:dyDescent="0.25">
      <c r="A127" s="8">
        <v>101</v>
      </c>
      <c r="B127" s="7" t="s">
        <v>1488</v>
      </c>
      <c r="C127" s="8" t="s">
        <v>1408</v>
      </c>
      <c r="D127" s="7" t="s">
        <v>20</v>
      </c>
      <c r="E127" s="8" t="s">
        <v>20</v>
      </c>
      <c r="F127" s="8">
        <v>0.25</v>
      </c>
      <c r="G127" s="8">
        <v>0.01</v>
      </c>
      <c r="H127" s="8">
        <v>0.05</v>
      </c>
      <c r="I127" s="8">
        <v>1.03</v>
      </c>
      <c r="J127" s="8">
        <v>0.03</v>
      </c>
      <c r="K127" s="8">
        <v>0.24</v>
      </c>
      <c r="L127" s="7">
        <v>0.25</v>
      </c>
      <c r="M127" s="70">
        <v>0.25</v>
      </c>
      <c r="N127" s="7" t="s">
        <v>20</v>
      </c>
      <c r="O127" s="7" t="s">
        <v>20</v>
      </c>
      <c r="P127" s="7" t="s">
        <v>20</v>
      </c>
      <c r="Q127" s="7" t="s">
        <v>20</v>
      </c>
      <c r="R127" s="7" t="s">
        <v>20</v>
      </c>
      <c r="S127" s="7" t="s">
        <v>20</v>
      </c>
      <c r="T127" s="17" t="s">
        <v>351</v>
      </c>
    </row>
    <row r="128" spans="1:20" ht="54" customHeight="1" x14ac:dyDescent="0.25">
      <c r="A128" s="8">
        <v>102</v>
      </c>
      <c r="B128" s="7" t="s">
        <v>1489</v>
      </c>
      <c r="C128" s="8" t="s">
        <v>350</v>
      </c>
      <c r="D128" s="7" t="s">
        <v>20</v>
      </c>
      <c r="E128" s="8" t="s">
        <v>20</v>
      </c>
      <c r="F128" s="8">
        <v>0</v>
      </c>
      <c r="G128" s="8">
        <v>0.02</v>
      </c>
      <c r="H128" s="8">
        <v>0.78</v>
      </c>
      <c r="I128" s="8">
        <v>1.0900000000000001</v>
      </c>
      <c r="J128" s="8">
        <v>0.02</v>
      </c>
      <c r="K128" s="8" t="s">
        <v>20</v>
      </c>
      <c r="L128" s="7" t="s">
        <v>20</v>
      </c>
      <c r="M128" s="7" t="s">
        <v>20</v>
      </c>
      <c r="N128" s="7" t="s">
        <v>20</v>
      </c>
      <c r="O128" s="7" t="s">
        <v>20</v>
      </c>
      <c r="P128" s="7" t="s">
        <v>20</v>
      </c>
      <c r="Q128" s="7" t="s">
        <v>20</v>
      </c>
      <c r="R128" s="7" t="s">
        <v>20</v>
      </c>
      <c r="S128" s="7" t="s">
        <v>20</v>
      </c>
      <c r="T128" s="17" t="s">
        <v>351</v>
      </c>
    </row>
    <row r="129" spans="1:20" ht="54" customHeight="1" x14ac:dyDescent="0.25">
      <c r="A129" s="473" t="s">
        <v>1490</v>
      </c>
      <c r="B129" s="466"/>
      <c r="C129" s="466"/>
      <c r="D129" s="466"/>
      <c r="E129" s="466"/>
      <c r="F129" s="466"/>
      <c r="G129" s="466"/>
      <c r="H129" s="466"/>
      <c r="I129" s="466"/>
      <c r="J129" s="466"/>
      <c r="K129" s="466"/>
      <c r="L129" s="466"/>
      <c r="M129" s="466"/>
      <c r="N129" s="466"/>
      <c r="O129" s="466"/>
      <c r="P129" s="466"/>
      <c r="Q129" s="466"/>
      <c r="R129" s="466"/>
      <c r="S129" s="467"/>
      <c r="T129" s="21"/>
    </row>
    <row r="130" spans="1:20" ht="124.5" customHeight="1" x14ac:dyDescent="0.25">
      <c r="A130" s="8">
        <v>103</v>
      </c>
      <c r="B130" s="7" t="s">
        <v>1491</v>
      </c>
      <c r="C130" s="8" t="s">
        <v>350</v>
      </c>
      <c r="D130" s="89" t="s">
        <v>1355</v>
      </c>
      <c r="E130" s="8">
        <v>90.5</v>
      </c>
      <c r="F130" s="8">
        <v>90.5</v>
      </c>
      <c r="G130" s="8">
        <v>87</v>
      </c>
      <c r="H130" s="8">
        <v>87</v>
      </c>
      <c r="I130" s="8">
        <v>79.7</v>
      </c>
      <c r="J130" s="8">
        <v>70.7</v>
      </c>
      <c r="K130" s="8">
        <v>79.3</v>
      </c>
      <c r="L130" s="7">
        <v>79.3</v>
      </c>
      <c r="M130" s="67">
        <v>79.3</v>
      </c>
      <c r="N130" s="7">
        <v>76.099999999999994</v>
      </c>
      <c r="O130" s="7">
        <v>57.9</v>
      </c>
      <c r="P130" s="7" t="s">
        <v>20</v>
      </c>
      <c r="Q130" s="7" t="s">
        <v>20</v>
      </c>
      <c r="R130" s="7" t="s">
        <v>20</v>
      </c>
      <c r="S130" s="7" t="s">
        <v>20</v>
      </c>
      <c r="T130" s="17" t="s">
        <v>351</v>
      </c>
    </row>
    <row r="131" spans="1:20" ht="207" customHeight="1" x14ac:dyDescent="0.25">
      <c r="A131" s="8">
        <v>104</v>
      </c>
      <c r="B131" s="7" t="s">
        <v>1492</v>
      </c>
      <c r="C131" s="8" t="s">
        <v>350</v>
      </c>
      <c r="D131" s="89" t="s">
        <v>1349</v>
      </c>
      <c r="E131" s="8">
        <v>88.8</v>
      </c>
      <c r="F131" s="8">
        <v>88.8</v>
      </c>
      <c r="G131" s="8">
        <v>87.3</v>
      </c>
      <c r="H131" s="8">
        <v>87.3</v>
      </c>
      <c r="I131" s="8">
        <v>86.2</v>
      </c>
      <c r="J131" s="8">
        <v>86.2</v>
      </c>
      <c r="K131" s="8">
        <v>79.5</v>
      </c>
      <c r="L131" s="7">
        <v>91.28</v>
      </c>
      <c r="M131" s="70">
        <v>91.28</v>
      </c>
      <c r="N131" s="7">
        <v>72.7</v>
      </c>
      <c r="O131" s="7">
        <v>63.4</v>
      </c>
      <c r="P131" s="7" t="s">
        <v>20</v>
      </c>
      <c r="Q131" s="7" t="s">
        <v>20</v>
      </c>
      <c r="R131" s="7" t="s">
        <v>20</v>
      </c>
      <c r="S131" s="7" t="s">
        <v>20</v>
      </c>
      <c r="T131" s="17" t="s">
        <v>351</v>
      </c>
    </row>
    <row r="132" spans="1:20" ht="199.5" customHeight="1" x14ac:dyDescent="0.25">
      <c r="A132" s="8">
        <v>105</v>
      </c>
      <c r="B132" s="7" t="s">
        <v>1493</v>
      </c>
      <c r="C132" s="8" t="s">
        <v>350</v>
      </c>
      <c r="D132" s="89" t="s">
        <v>1349</v>
      </c>
      <c r="E132" s="8">
        <v>90.4</v>
      </c>
      <c r="F132" s="8">
        <v>90.4</v>
      </c>
      <c r="G132" s="8">
        <v>80.8</v>
      </c>
      <c r="H132" s="8">
        <v>80.8</v>
      </c>
      <c r="I132" s="8">
        <v>70.599999999999994</v>
      </c>
      <c r="J132" s="8">
        <v>57.2</v>
      </c>
      <c r="K132" s="8">
        <v>58.3</v>
      </c>
      <c r="L132" s="7">
        <v>0</v>
      </c>
      <c r="M132" s="67">
        <v>0</v>
      </c>
      <c r="N132" s="7">
        <v>45.7</v>
      </c>
      <c r="O132" s="7">
        <v>20.6</v>
      </c>
      <c r="P132" s="7" t="s">
        <v>20</v>
      </c>
      <c r="Q132" s="7" t="s">
        <v>20</v>
      </c>
      <c r="R132" s="7" t="s">
        <v>20</v>
      </c>
      <c r="S132" s="7" t="s">
        <v>20</v>
      </c>
      <c r="T132" s="17" t="s">
        <v>351</v>
      </c>
    </row>
    <row r="133" spans="1:20" ht="207" customHeight="1" x14ac:dyDescent="0.25">
      <c r="A133" s="8">
        <v>106</v>
      </c>
      <c r="B133" s="7" t="s">
        <v>1494</v>
      </c>
      <c r="C133" s="8" t="s">
        <v>350</v>
      </c>
      <c r="D133" s="89" t="s">
        <v>1349</v>
      </c>
      <c r="E133" s="8">
        <v>72</v>
      </c>
      <c r="F133" s="8">
        <v>72</v>
      </c>
      <c r="G133" s="8">
        <v>75</v>
      </c>
      <c r="H133" s="8">
        <v>75</v>
      </c>
      <c r="I133" s="8">
        <v>80</v>
      </c>
      <c r="J133" s="8">
        <v>80</v>
      </c>
      <c r="K133" s="8">
        <v>82</v>
      </c>
      <c r="L133" s="7">
        <v>94.2</v>
      </c>
      <c r="M133" s="4">
        <v>94.2</v>
      </c>
      <c r="N133" s="7">
        <v>85</v>
      </c>
      <c r="O133" s="7">
        <v>90</v>
      </c>
      <c r="P133" s="7" t="s">
        <v>20</v>
      </c>
      <c r="Q133" s="7" t="s">
        <v>20</v>
      </c>
      <c r="R133" s="7" t="s">
        <v>20</v>
      </c>
      <c r="S133" s="7" t="s">
        <v>20</v>
      </c>
      <c r="T133" s="17" t="s">
        <v>351</v>
      </c>
    </row>
    <row r="134" spans="1:20" ht="168" customHeight="1" x14ac:dyDescent="0.25">
      <c r="A134" s="8">
        <v>107</v>
      </c>
      <c r="B134" s="7" t="s">
        <v>1495</v>
      </c>
      <c r="C134" s="8" t="s">
        <v>1372</v>
      </c>
      <c r="D134" s="89" t="s">
        <v>1349</v>
      </c>
      <c r="E134" s="8">
        <v>75</v>
      </c>
      <c r="F134" s="8">
        <v>75</v>
      </c>
      <c r="G134" s="8">
        <v>72</v>
      </c>
      <c r="H134" s="8">
        <v>72</v>
      </c>
      <c r="I134" s="8">
        <v>70</v>
      </c>
      <c r="J134" s="8">
        <v>270</v>
      </c>
      <c r="K134" s="8">
        <v>68</v>
      </c>
      <c r="L134" s="7">
        <v>9.77</v>
      </c>
      <c r="M134" s="4">
        <v>9.77</v>
      </c>
      <c r="N134" s="7">
        <v>64</v>
      </c>
      <c r="O134" s="7">
        <v>60</v>
      </c>
      <c r="P134" s="7" t="s">
        <v>20</v>
      </c>
      <c r="Q134" s="7" t="s">
        <v>20</v>
      </c>
      <c r="R134" s="7" t="s">
        <v>20</v>
      </c>
      <c r="S134" s="7" t="s">
        <v>20</v>
      </c>
      <c r="T134" s="17" t="s">
        <v>351</v>
      </c>
    </row>
    <row r="135" spans="1:20" ht="157.5" customHeight="1" x14ac:dyDescent="0.25">
      <c r="A135" s="8">
        <v>108</v>
      </c>
      <c r="B135" s="7" t="s">
        <v>1496</v>
      </c>
      <c r="C135" s="8" t="s">
        <v>350</v>
      </c>
      <c r="D135" s="89" t="s">
        <v>1349</v>
      </c>
      <c r="E135" s="8">
        <v>13.6</v>
      </c>
      <c r="F135" s="8">
        <v>13.6</v>
      </c>
      <c r="G135" s="8">
        <v>13.6</v>
      </c>
      <c r="H135" s="8">
        <v>13.6</v>
      </c>
      <c r="I135" s="8">
        <v>13.6</v>
      </c>
      <c r="J135" s="8">
        <v>13.6</v>
      </c>
      <c r="K135" s="8">
        <v>13.6</v>
      </c>
      <c r="L135" s="7">
        <v>13.6</v>
      </c>
      <c r="M135" s="67">
        <v>13.6</v>
      </c>
      <c r="N135" s="7">
        <v>13.6</v>
      </c>
      <c r="O135" s="7">
        <v>13.6</v>
      </c>
      <c r="P135" s="7" t="s">
        <v>20</v>
      </c>
      <c r="Q135" s="7" t="s">
        <v>20</v>
      </c>
      <c r="R135" s="7" t="s">
        <v>20</v>
      </c>
      <c r="S135" s="7" t="s">
        <v>20</v>
      </c>
      <c r="T135" s="17" t="s">
        <v>351</v>
      </c>
    </row>
    <row r="136" spans="1:20" ht="15.75" customHeight="1" x14ac:dyDescent="0.25">
      <c r="A136" s="8">
        <v>109</v>
      </c>
      <c r="B136" s="7" t="s">
        <v>1497</v>
      </c>
      <c r="C136" s="8" t="s">
        <v>350</v>
      </c>
      <c r="D136" s="89" t="s">
        <v>1498</v>
      </c>
      <c r="E136" s="8">
        <v>114.4</v>
      </c>
      <c r="F136" s="8">
        <v>100</v>
      </c>
      <c r="G136" s="8">
        <v>118.8</v>
      </c>
      <c r="H136" s="8">
        <v>100</v>
      </c>
      <c r="I136" s="8" t="s">
        <v>20</v>
      </c>
      <c r="J136" s="8">
        <v>126</v>
      </c>
      <c r="K136" s="8" t="s">
        <v>20</v>
      </c>
      <c r="L136" s="7" t="s">
        <v>20</v>
      </c>
      <c r="M136" s="7" t="s">
        <v>20</v>
      </c>
      <c r="N136" s="7" t="s">
        <v>20</v>
      </c>
      <c r="O136" s="7" t="s">
        <v>20</v>
      </c>
      <c r="P136" s="7" t="s">
        <v>20</v>
      </c>
      <c r="Q136" s="7" t="s">
        <v>20</v>
      </c>
      <c r="R136" s="7" t="s">
        <v>20</v>
      </c>
      <c r="S136" s="7" t="s">
        <v>20</v>
      </c>
      <c r="T136" s="17" t="s">
        <v>351</v>
      </c>
    </row>
    <row r="137" spans="1:20" ht="15.75" customHeight="1" x14ac:dyDescent="0.25">
      <c r="A137" s="8">
        <v>110</v>
      </c>
      <c r="B137" s="7" t="s">
        <v>1499</v>
      </c>
      <c r="C137" s="8" t="s">
        <v>1500</v>
      </c>
      <c r="D137" s="89" t="s">
        <v>1498</v>
      </c>
      <c r="E137" s="8" t="s">
        <v>20</v>
      </c>
      <c r="F137" s="8" t="s">
        <v>20</v>
      </c>
      <c r="G137" s="8" t="s">
        <v>20</v>
      </c>
      <c r="H137" s="8" t="s">
        <v>20</v>
      </c>
      <c r="I137" s="8">
        <v>57</v>
      </c>
      <c r="J137" s="8">
        <v>57.3</v>
      </c>
      <c r="K137" s="8">
        <v>303</v>
      </c>
      <c r="L137" s="7" t="s">
        <v>1501</v>
      </c>
      <c r="M137" s="4" t="s">
        <v>1501</v>
      </c>
      <c r="N137" s="7">
        <v>403.2</v>
      </c>
      <c r="O137" s="7">
        <v>403.2</v>
      </c>
      <c r="P137" s="7" t="s">
        <v>20</v>
      </c>
      <c r="Q137" s="7" t="s">
        <v>20</v>
      </c>
      <c r="R137" s="7" t="s">
        <v>20</v>
      </c>
      <c r="S137" s="7" t="s">
        <v>20</v>
      </c>
      <c r="T137" s="17" t="s">
        <v>351</v>
      </c>
    </row>
    <row r="138" spans="1:20" ht="194.25" customHeight="1" x14ac:dyDescent="0.25">
      <c r="A138" s="8">
        <v>111</v>
      </c>
      <c r="B138" s="7" t="s">
        <v>1502</v>
      </c>
      <c r="C138" s="8" t="s">
        <v>350</v>
      </c>
      <c r="D138" s="89" t="s">
        <v>1349</v>
      </c>
      <c r="E138" s="8">
        <v>60</v>
      </c>
      <c r="F138" s="8">
        <v>60</v>
      </c>
      <c r="G138" s="8">
        <v>80</v>
      </c>
      <c r="H138" s="8">
        <v>80</v>
      </c>
      <c r="I138" s="8">
        <v>85</v>
      </c>
      <c r="J138" s="8">
        <v>70</v>
      </c>
      <c r="K138" s="8">
        <v>90</v>
      </c>
      <c r="L138" s="7">
        <v>72</v>
      </c>
      <c r="M138" s="4" t="s">
        <v>1503</v>
      </c>
      <c r="N138" s="7">
        <v>95</v>
      </c>
      <c r="O138" s="7">
        <v>100</v>
      </c>
      <c r="P138" s="7" t="s">
        <v>20</v>
      </c>
      <c r="Q138" s="7" t="s">
        <v>20</v>
      </c>
      <c r="R138" s="7" t="s">
        <v>20</v>
      </c>
      <c r="S138" s="7" t="s">
        <v>20</v>
      </c>
      <c r="T138" s="17" t="s">
        <v>351</v>
      </c>
    </row>
    <row r="139" spans="1:20" ht="88.5" customHeight="1" x14ac:dyDescent="0.25">
      <c r="A139" s="8">
        <v>112</v>
      </c>
      <c r="B139" s="7" t="s">
        <v>1504</v>
      </c>
      <c r="C139" s="8" t="s">
        <v>350</v>
      </c>
      <c r="D139" s="89" t="s">
        <v>1505</v>
      </c>
      <c r="E139" s="8">
        <v>1.88</v>
      </c>
      <c r="F139" s="8">
        <v>1.88</v>
      </c>
      <c r="G139" s="8">
        <v>1.98</v>
      </c>
      <c r="H139" s="8">
        <v>1.98</v>
      </c>
      <c r="I139" s="8">
        <v>1.98</v>
      </c>
      <c r="J139" s="8">
        <v>1.98</v>
      </c>
      <c r="K139" s="8">
        <v>2.57</v>
      </c>
      <c r="L139" s="7">
        <v>2.31</v>
      </c>
      <c r="M139" s="4">
        <v>2.31</v>
      </c>
      <c r="N139" s="7">
        <v>2.57</v>
      </c>
      <c r="O139" s="7">
        <v>2.76</v>
      </c>
      <c r="P139" s="7" t="s">
        <v>20</v>
      </c>
      <c r="Q139" s="7" t="s">
        <v>20</v>
      </c>
      <c r="R139" s="7" t="s">
        <v>20</v>
      </c>
      <c r="S139" s="7" t="s">
        <v>20</v>
      </c>
      <c r="T139" s="17" t="s">
        <v>351</v>
      </c>
    </row>
    <row r="140" spans="1:20" ht="45.75" customHeight="1" x14ac:dyDescent="0.25">
      <c r="A140" s="473" t="s">
        <v>1506</v>
      </c>
      <c r="B140" s="466"/>
      <c r="C140" s="466"/>
      <c r="D140" s="466"/>
      <c r="E140" s="466"/>
      <c r="F140" s="466"/>
      <c r="G140" s="466"/>
      <c r="H140" s="466"/>
      <c r="I140" s="466"/>
      <c r="J140" s="466"/>
      <c r="K140" s="466"/>
      <c r="L140" s="466"/>
      <c r="M140" s="466"/>
      <c r="N140" s="466"/>
      <c r="O140" s="466"/>
      <c r="P140" s="466"/>
      <c r="Q140" s="466"/>
      <c r="R140" s="466"/>
      <c r="S140" s="467"/>
      <c r="T140" s="21"/>
    </row>
    <row r="141" spans="1:20" ht="213" customHeight="1" x14ac:dyDescent="0.25">
      <c r="A141" s="8">
        <v>113</v>
      </c>
      <c r="B141" s="7" t="s">
        <v>1507</v>
      </c>
      <c r="C141" s="8" t="s">
        <v>1372</v>
      </c>
      <c r="D141" s="89" t="s">
        <v>1508</v>
      </c>
      <c r="E141" s="8" t="s">
        <v>20</v>
      </c>
      <c r="F141" s="8" t="s">
        <v>20</v>
      </c>
      <c r="G141" s="8" t="s">
        <v>20</v>
      </c>
      <c r="H141" s="8" t="s">
        <v>20</v>
      </c>
      <c r="I141" s="8" t="s">
        <v>20</v>
      </c>
      <c r="J141" s="8" t="s">
        <v>20</v>
      </c>
      <c r="K141" s="8" t="s">
        <v>20</v>
      </c>
      <c r="L141" s="7" t="s">
        <v>20</v>
      </c>
      <c r="M141" s="7" t="s">
        <v>20</v>
      </c>
      <c r="N141" s="7" t="s">
        <v>20</v>
      </c>
      <c r="O141" s="7" t="s">
        <v>20</v>
      </c>
      <c r="P141" s="7">
        <v>107</v>
      </c>
      <c r="Q141" s="7">
        <v>75</v>
      </c>
      <c r="R141" s="7">
        <v>21</v>
      </c>
      <c r="S141" s="7">
        <v>0</v>
      </c>
      <c r="T141" s="13" t="s">
        <v>1509</v>
      </c>
    </row>
    <row r="142" spans="1:20" ht="152.25" customHeight="1" x14ac:dyDescent="0.25">
      <c r="A142" s="8">
        <v>114</v>
      </c>
      <c r="B142" s="7" t="s">
        <v>1510</v>
      </c>
      <c r="C142" s="8" t="s">
        <v>1511</v>
      </c>
      <c r="D142" s="89" t="s">
        <v>1498</v>
      </c>
      <c r="E142" s="8" t="s">
        <v>20</v>
      </c>
      <c r="F142" s="8" t="s">
        <v>20</v>
      </c>
      <c r="G142" s="8" t="s">
        <v>20</v>
      </c>
      <c r="H142" s="8" t="s">
        <v>20</v>
      </c>
      <c r="I142" s="8" t="s">
        <v>20</v>
      </c>
      <c r="J142" s="8" t="s">
        <v>20</v>
      </c>
      <c r="K142" s="8" t="s">
        <v>20</v>
      </c>
      <c r="L142" s="7" t="s">
        <v>20</v>
      </c>
      <c r="M142" s="7" t="s">
        <v>20</v>
      </c>
      <c r="N142" s="7" t="s">
        <v>20</v>
      </c>
      <c r="O142" s="7" t="s">
        <v>20</v>
      </c>
      <c r="P142" s="7">
        <v>300.60000000000002</v>
      </c>
      <c r="Q142" s="7">
        <v>551.6</v>
      </c>
      <c r="R142" s="7">
        <v>652.6</v>
      </c>
      <c r="S142" s="7">
        <v>753</v>
      </c>
      <c r="T142" s="13" t="s">
        <v>1509</v>
      </c>
    </row>
    <row r="143" spans="1:20" ht="15.75" customHeight="1" x14ac:dyDescent="0.25">
      <c r="A143" s="8">
        <v>115</v>
      </c>
      <c r="B143" s="7" t="s">
        <v>1512</v>
      </c>
      <c r="C143" s="8" t="s">
        <v>1513</v>
      </c>
      <c r="D143" s="89" t="s">
        <v>1505</v>
      </c>
      <c r="E143" s="8" t="s">
        <v>20</v>
      </c>
      <c r="F143" s="8" t="s">
        <v>20</v>
      </c>
      <c r="G143" s="8" t="s">
        <v>20</v>
      </c>
      <c r="H143" s="8" t="s">
        <v>20</v>
      </c>
      <c r="I143" s="8" t="s">
        <v>20</v>
      </c>
      <c r="J143" s="8" t="s">
        <v>20</v>
      </c>
      <c r="K143" s="8" t="s">
        <v>20</v>
      </c>
      <c r="L143" s="7" t="s">
        <v>20</v>
      </c>
      <c r="M143" s="7" t="s">
        <v>20</v>
      </c>
      <c r="N143" s="7" t="s">
        <v>20</v>
      </c>
      <c r="O143" s="7" t="s">
        <v>20</v>
      </c>
      <c r="P143" s="7">
        <v>0</v>
      </c>
      <c r="Q143" s="7">
        <v>2</v>
      </c>
      <c r="R143" s="7">
        <v>8</v>
      </c>
      <c r="S143" s="7">
        <v>18</v>
      </c>
      <c r="T143" s="13" t="s">
        <v>1509</v>
      </c>
    </row>
    <row r="144" spans="1:20" ht="196.5" customHeight="1" x14ac:dyDescent="0.25">
      <c r="A144" s="8">
        <v>116</v>
      </c>
      <c r="B144" s="7" t="s">
        <v>1514</v>
      </c>
      <c r="C144" s="8" t="s">
        <v>350</v>
      </c>
      <c r="D144" s="89" t="s">
        <v>1508</v>
      </c>
      <c r="E144" s="8" t="s">
        <v>20</v>
      </c>
      <c r="F144" s="8" t="s">
        <v>20</v>
      </c>
      <c r="G144" s="8" t="s">
        <v>20</v>
      </c>
      <c r="H144" s="8" t="s">
        <v>20</v>
      </c>
      <c r="I144" s="8" t="s">
        <v>20</v>
      </c>
      <c r="J144" s="8" t="s">
        <v>20</v>
      </c>
      <c r="K144" s="8" t="s">
        <v>20</v>
      </c>
      <c r="L144" s="7" t="s">
        <v>20</v>
      </c>
      <c r="M144" s="7" t="s">
        <v>20</v>
      </c>
      <c r="N144" s="7" t="s">
        <v>20</v>
      </c>
      <c r="O144" s="7" t="s">
        <v>20</v>
      </c>
      <c r="P144" s="7">
        <v>84</v>
      </c>
      <c r="Q144" s="7">
        <v>87</v>
      </c>
      <c r="R144" s="7">
        <v>90</v>
      </c>
      <c r="S144" s="7">
        <v>93</v>
      </c>
      <c r="T144" s="13" t="s">
        <v>1509</v>
      </c>
    </row>
    <row r="145" spans="1:20" ht="15.75" customHeight="1" x14ac:dyDescent="0.25">
      <c r="A145" s="8"/>
      <c r="B145" s="2"/>
      <c r="C145" s="2"/>
      <c r="D145" s="2"/>
      <c r="E145" s="2"/>
      <c r="F145" s="2"/>
      <c r="G145" s="2"/>
      <c r="H145" s="2"/>
      <c r="I145" s="2"/>
      <c r="J145" s="2"/>
      <c r="K145" s="2"/>
      <c r="L145" s="21"/>
      <c r="M145" s="21"/>
      <c r="N145" s="2"/>
      <c r="O145" s="2"/>
      <c r="P145" s="2"/>
      <c r="Q145" s="2"/>
      <c r="R145" s="2"/>
      <c r="S145" s="2"/>
      <c r="T145" s="2"/>
    </row>
  </sheetData>
  <mergeCells count="35">
    <mergeCell ref="O3:O5"/>
    <mergeCell ref="P3:P5"/>
    <mergeCell ref="Q3:Q5"/>
    <mergeCell ref="R3:R5"/>
    <mergeCell ref="A129:S129"/>
    <mergeCell ref="A125:S125"/>
    <mergeCell ref="I3:J3"/>
    <mergeCell ref="K3:L3"/>
    <mergeCell ref="F4:F5"/>
    <mergeCell ref="G4:G5"/>
    <mergeCell ref="E3:F3"/>
    <mergeCell ref="G3:H3"/>
    <mergeCell ref="A140:S140"/>
    <mergeCell ref="A20:S20"/>
    <mergeCell ref="A21:S21"/>
    <mergeCell ref="A62:S62"/>
    <mergeCell ref="A93:S93"/>
    <mergeCell ref="A110:S110"/>
    <mergeCell ref="A116:S116"/>
    <mergeCell ref="A1:T1"/>
    <mergeCell ref="T2:T5"/>
    <mergeCell ref="I4:I5"/>
    <mergeCell ref="N3:N5"/>
    <mergeCell ref="M4:M5"/>
    <mergeCell ref="E2:S2"/>
    <mergeCell ref="S3:S5"/>
    <mergeCell ref="L4:L5"/>
    <mergeCell ref="J4:J5"/>
    <mergeCell ref="K4:K5"/>
    <mergeCell ref="A2:A5"/>
    <mergeCell ref="B2:B5"/>
    <mergeCell ref="C2:C5"/>
    <mergeCell ref="D2:D5"/>
    <mergeCell ref="H4:H5"/>
    <mergeCell ref="E4:E5"/>
  </mergeCells>
  <pageMargins left="0.23622047244094491" right="0.23622047244094491" top="0.35433070866141736" bottom="0.35433070866141736" header="0" footer="0"/>
  <pageSetup paperSize="9" orientation="landscape"/>
  <headerFooter>
    <oddFooter>&amp;R&amp;P</oddFooter>
  </headerFooter>
  <rowBreaks count="1" manualBreakCount="1">
    <brk id="141" man="1"/>
  </rowBreaks>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workbookViewId="0">
      <selection sqref="A1:R1"/>
    </sheetView>
  </sheetViews>
  <sheetFormatPr defaultColWidth="14.42578125" defaultRowHeight="15" customHeight="1" x14ac:dyDescent="0.25"/>
  <cols>
    <col min="1" max="1" width="6.42578125" customWidth="1"/>
    <col min="2" max="2" width="56.42578125" customWidth="1"/>
    <col min="3" max="3" width="11.42578125" customWidth="1"/>
    <col min="4" max="4" width="21" customWidth="1"/>
    <col min="5" max="5" width="9.42578125" customWidth="1"/>
    <col min="6" max="11" width="9.140625" customWidth="1"/>
    <col min="12" max="12" width="9.5703125" customWidth="1"/>
    <col min="13" max="13" width="9.42578125" customWidth="1"/>
    <col min="14" max="18" width="9.140625" customWidth="1"/>
    <col min="19" max="19" width="20" customWidth="1"/>
  </cols>
  <sheetData>
    <row r="1" spans="1:19" ht="45" customHeight="1" x14ac:dyDescent="0.25">
      <c r="A1" s="503" t="s">
        <v>1515</v>
      </c>
      <c r="B1" s="504"/>
      <c r="C1" s="504"/>
      <c r="D1" s="504"/>
      <c r="E1" s="504"/>
      <c r="F1" s="504"/>
      <c r="G1" s="504"/>
      <c r="H1" s="504"/>
      <c r="I1" s="504"/>
      <c r="J1" s="504"/>
      <c r="K1" s="504"/>
      <c r="L1" s="504"/>
      <c r="M1" s="504"/>
      <c r="N1" s="504"/>
      <c r="O1" s="504"/>
      <c r="P1" s="504"/>
      <c r="Q1" s="504"/>
      <c r="R1" s="505"/>
      <c r="S1" s="28"/>
    </row>
    <row r="2" spans="1:19" ht="38.25" customHeight="1" x14ac:dyDescent="0.25">
      <c r="A2" s="485" t="s">
        <v>1</v>
      </c>
      <c r="B2" s="485" t="s">
        <v>2</v>
      </c>
      <c r="C2" s="485" t="s">
        <v>3</v>
      </c>
      <c r="D2" s="485" t="s">
        <v>4</v>
      </c>
      <c r="E2" s="487" t="s">
        <v>5</v>
      </c>
      <c r="F2" s="466"/>
      <c r="G2" s="466"/>
      <c r="H2" s="466"/>
      <c r="I2" s="466"/>
      <c r="J2" s="466"/>
      <c r="K2" s="466"/>
      <c r="L2" s="466"/>
      <c r="M2" s="466"/>
      <c r="N2" s="466"/>
      <c r="O2" s="466"/>
      <c r="P2" s="466"/>
      <c r="Q2" s="466"/>
      <c r="R2" s="467"/>
      <c r="S2" s="492" t="s">
        <v>6</v>
      </c>
    </row>
    <row r="3" spans="1:19" ht="29.25" customHeight="1" x14ac:dyDescent="0.25">
      <c r="A3" s="470"/>
      <c r="B3" s="470"/>
      <c r="C3" s="470"/>
      <c r="D3" s="470"/>
      <c r="E3" s="484" t="s">
        <v>589</v>
      </c>
      <c r="F3" s="467"/>
      <c r="G3" s="484" t="s">
        <v>590</v>
      </c>
      <c r="H3" s="467"/>
      <c r="I3" s="484" t="s">
        <v>7</v>
      </c>
      <c r="J3" s="467"/>
      <c r="K3" s="484" t="s">
        <v>8</v>
      </c>
      <c r="L3" s="467"/>
      <c r="M3" s="483" t="s">
        <v>9</v>
      </c>
      <c r="N3" s="483" t="s">
        <v>10</v>
      </c>
      <c r="O3" s="483" t="s">
        <v>11</v>
      </c>
      <c r="P3" s="483" t="s">
        <v>12</v>
      </c>
      <c r="Q3" s="483" t="s">
        <v>13</v>
      </c>
      <c r="R3" s="483" t="s">
        <v>14</v>
      </c>
      <c r="S3" s="470"/>
    </row>
    <row r="4" spans="1:19" ht="37.5" customHeight="1" x14ac:dyDescent="0.25">
      <c r="A4" s="469"/>
      <c r="B4" s="469"/>
      <c r="C4" s="469"/>
      <c r="D4" s="469"/>
      <c r="E4" s="48" t="s">
        <v>16</v>
      </c>
      <c r="F4" s="48" t="s">
        <v>15</v>
      </c>
      <c r="G4" s="48" t="s">
        <v>16</v>
      </c>
      <c r="H4" s="48" t="s">
        <v>15</v>
      </c>
      <c r="I4" s="48" t="s">
        <v>16</v>
      </c>
      <c r="J4" s="48" t="s">
        <v>15</v>
      </c>
      <c r="K4" s="48" t="s">
        <v>16</v>
      </c>
      <c r="L4" s="48" t="s">
        <v>15</v>
      </c>
      <c r="M4" s="469"/>
      <c r="N4" s="469"/>
      <c r="O4" s="469"/>
      <c r="P4" s="469"/>
      <c r="Q4" s="469"/>
      <c r="R4" s="469"/>
      <c r="S4" s="469"/>
    </row>
    <row r="5" spans="1:19" ht="76.5" customHeight="1" x14ac:dyDescent="0.25">
      <c r="A5" s="7">
        <v>1</v>
      </c>
      <c r="B5" s="42" t="s">
        <v>1516</v>
      </c>
      <c r="C5" s="7" t="s">
        <v>350</v>
      </c>
      <c r="D5" s="7" t="s">
        <v>1517</v>
      </c>
      <c r="E5" s="7">
        <v>30</v>
      </c>
      <c r="F5" s="7">
        <v>31.9</v>
      </c>
      <c r="G5" s="7">
        <v>32</v>
      </c>
      <c r="H5" s="7">
        <v>34.200000000000003</v>
      </c>
      <c r="I5" s="7">
        <v>34</v>
      </c>
      <c r="J5" s="7">
        <v>36.799999999999997</v>
      </c>
      <c r="K5" s="7">
        <v>37.6</v>
      </c>
      <c r="L5" s="7">
        <v>39.799999999999997</v>
      </c>
      <c r="M5" s="7">
        <v>40.299999999999997</v>
      </c>
      <c r="N5" s="7">
        <v>42.6</v>
      </c>
      <c r="O5" s="7">
        <v>45.2</v>
      </c>
      <c r="P5" s="7">
        <v>48</v>
      </c>
      <c r="Q5" s="7">
        <v>51.5</v>
      </c>
      <c r="R5" s="7">
        <v>55</v>
      </c>
      <c r="S5" s="17" t="s">
        <v>20</v>
      </c>
    </row>
    <row r="6" spans="1:19" ht="79.5" customHeight="1" x14ac:dyDescent="0.25">
      <c r="A6" s="7">
        <v>2</v>
      </c>
      <c r="B6" s="42" t="s">
        <v>1518</v>
      </c>
      <c r="C6" s="7" t="s">
        <v>350</v>
      </c>
      <c r="D6" s="7" t="s">
        <v>1519</v>
      </c>
      <c r="E6" s="7" t="s">
        <v>20</v>
      </c>
      <c r="F6" s="7" t="s">
        <v>20</v>
      </c>
      <c r="G6" s="7">
        <v>30.5</v>
      </c>
      <c r="H6" s="7">
        <v>36</v>
      </c>
      <c r="I6" s="7" t="s">
        <v>20</v>
      </c>
      <c r="J6" s="7" t="s">
        <v>20</v>
      </c>
      <c r="K6" s="7" t="s">
        <v>20</v>
      </c>
      <c r="L6" s="7" t="s">
        <v>20</v>
      </c>
      <c r="M6" s="7" t="s">
        <v>20</v>
      </c>
      <c r="N6" s="7">
        <v>31.1</v>
      </c>
      <c r="O6" s="7" t="s">
        <v>20</v>
      </c>
      <c r="P6" s="7" t="s">
        <v>20</v>
      </c>
      <c r="Q6" s="7" t="s">
        <v>20</v>
      </c>
      <c r="R6" s="7">
        <v>31.8</v>
      </c>
      <c r="S6" s="17" t="s">
        <v>20</v>
      </c>
    </row>
    <row r="7" spans="1:19" ht="75.75" customHeight="1" x14ac:dyDescent="0.25">
      <c r="A7" s="7">
        <v>3</v>
      </c>
      <c r="B7" s="42" t="s">
        <v>1520</v>
      </c>
      <c r="C7" s="7" t="s">
        <v>350</v>
      </c>
      <c r="D7" s="7" t="s">
        <v>1519</v>
      </c>
      <c r="E7" s="7" t="s">
        <v>20</v>
      </c>
      <c r="F7" s="7" t="s">
        <v>20</v>
      </c>
      <c r="G7" s="7" t="s">
        <v>20</v>
      </c>
      <c r="H7" s="7" t="s">
        <v>20</v>
      </c>
      <c r="I7" s="7" t="s">
        <v>20</v>
      </c>
      <c r="J7" s="7" t="s">
        <v>20</v>
      </c>
      <c r="K7" s="7">
        <v>27.1</v>
      </c>
      <c r="L7" s="7">
        <v>27.9</v>
      </c>
      <c r="M7" s="7" t="s">
        <v>20</v>
      </c>
      <c r="N7" s="7" t="s">
        <v>20</v>
      </c>
      <c r="O7" s="7" t="s">
        <v>20</v>
      </c>
      <c r="P7" s="7">
        <v>27.9</v>
      </c>
      <c r="Q7" s="7" t="s">
        <v>20</v>
      </c>
      <c r="R7" s="7" t="s">
        <v>20</v>
      </c>
      <c r="S7" s="17" t="s">
        <v>20</v>
      </c>
    </row>
    <row r="8" spans="1:19" ht="79.5" customHeight="1" x14ac:dyDescent="0.25">
      <c r="A8" s="7">
        <v>4</v>
      </c>
      <c r="B8" s="42" t="s">
        <v>1521</v>
      </c>
      <c r="C8" s="7" t="s">
        <v>350</v>
      </c>
      <c r="D8" s="7" t="s">
        <v>1517</v>
      </c>
      <c r="E8" s="7">
        <v>30</v>
      </c>
      <c r="F8" s="7">
        <v>30.1</v>
      </c>
      <c r="G8" s="7">
        <v>34</v>
      </c>
      <c r="H8" s="7">
        <v>47.6</v>
      </c>
      <c r="I8" s="7">
        <v>36.5</v>
      </c>
      <c r="J8" s="7">
        <v>50</v>
      </c>
      <c r="K8" s="7">
        <v>53.5</v>
      </c>
      <c r="L8" s="7">
        <v>54.2</v>
      </c>
      <c r="M8" s="7">
        <v>54.7</v>
      </c>
      <c r="N8" s="7">
        <v>56</v>
      </c>
      <c r="O8" s="7">
        <v>57</v>
      </c>
      <c r="P8" s="7">
        <v>58</v>
      </c>
      <c r="Q8" s="7">
        <v>59</v>
      </c>
      <c r="R8" s="7">
        <v>60</v>
      </c>
      <c r="S8" s="13" t="s">
        <v>1522</v>
      </c>
    </row>
    <row r="9" spans="1:19" ht="97.5" customHeight="1" x14ac:dyDescent="0.25">
      <c r="A9" s="7">
        <v>5</v>
      </c>
      <c r="B9" s="42" t="s">
        <v>1523</v>
      </c>
      <c r="C9" s="7" t="s">
        <v>350</v>
      </c>
      <c r="D9" s="7" t="s">
        <v>1524</v>
      </c>
      <c r="E9" s="7" t="s">
        <v>20</v>
      </c>
      <c r="F9" s="7" t="s">
        <v>20</v>
      </c>
      <c r="G9" s="7" t="s">
        <v>20</v>
      </c>
      <c r="H9" s="7" t="s">
        <v>20</v>
      </c>
      <c r="I9" s="7">
        <v>60</v>
      </c>
      <c r="J9" s="7">
        <v>50</v>
      </c>
      <c r="K9" s="7">
        <v>100</v>
      </c>
      <c r="L9" s="7">
        <v>100</v>
      </c>
      <c r="M9" s="7" t="s">
        <v>20</v>
      </c>
      <c r="N9" s="7" t="s">
        <v>20</v>
      </c>
      <c r="O9" s="7" t="s">
        <v>20</v>
      </c>
      <c r="P9" s="7" t="s">
        <v>20</v>
      </c>
      <c r="Q9" s="7" t="s">
        <v>20</v>
      </c>
      <c r="R9" s="7" t="s">
        <v>20</v>
      </c>
      <c r="S9" s="17" t="s">
        <v>20</v>
      </c>
    </row>
    <row r="10" spans="1:19" ht="15.75" x14ac:dyDescent="0.25">
      <c r="A10" s="488" t="s">
        <v>1525</v>
      </c>
      <c r="B10" s="466"/>
      <c r="C10" s="466"/>
      <c r="D10" s="466"/>
      <c r="E10" s="466"/>
      <c r="F10" s="466"/>
      <c r="G10" s="466"/>
      <c r="H10" s="466"/>
      <c r="I10" s="466"/>
      <c r="J10" s="466"/>
      <c r="K10" s="466"/>
      <c r="L10" s="466"/>
      <c r="M10" s="466"/>
      <c r="N10" s="466"/>
      <c r="O10" s="466"/>
      <c r="P10" s="466"/>
      <c r="Q10" s="466"/>
      <c r="R10" s="466"/>
      <c r="S10" s="467"/>
    </row>
    <row r="11" spans="1:19" ht="90" x14ac:dyDescent="0.25">
      <c r="A11" s="8" t="s">
        <v>362</v>
      </c>
      <c r="B11" s="42" t="s">
        <v>1526</v>
      </c>
      <c r="C11" s="7" t="s">
        <v>350</v>
      </c>
      <c r="D11" s="7" t="s">
        <v>1517</v>
      </c>
      <c r="E11" s="7">
        <v>15</v>
      </c>
      <c r="F11" s="7">
        <v>20.3</v>
      </c>
      <c r="G11" s="7">
        <v>16.5</v>
      </c>
      <c r="H11" s="7">
        <v>22.8</v>
      </c>
      <c r="I11" s="7">
        <v>18.5</v>
      </c>
      <c r="J11" s="7">
        <v>25.5</v>
      </c>
      <c r="K11" s="7">
        <v>23.9</v>
      </c>
      <c r="L11" s="7">
        <v>28.2</v>
      </c>
      <c r="M11" s="7" t="s">
        <v>20</v>
      </c>
      <c r="N11" s="7" t="s">
        <v>20</v>
      </c>
      <c r="O11" s="7" t="s">
        <v>20</v>
      </c>
      <c r="P11" s="7" t="s">
        <v>20</v>
      </c>
      <c r="Q11" s="7" t="s">
        <v>20</v>
      </c>
      <c r="R11" s="7" t="s">
        <v>20</v>
      </c>
      <c r="S11" s="17" t="s">
        <v>20</v>
      </c>
    </row>
    <row r="12" spans="1:19" ht="90" x14ac:dyDescent="0.25">
      <c r="A12" s="8" t="s">
        <v>365</v>
      </c>
      <c r="B12" s="42" t="s">
        <v>1527</v>
      </c>
      <c r="C12" s="7" t="s">
        <v>350</v>
      </c>
      <c r="D12" s="7" t="s">
        <v>1517</v>
      </c>
      <c r="E12" s="7">
        <v>60</v>
      </c>
      <c r="F12" s="7">
        <v>69.400000000000006</v>
      </c>
      <c r="G12" s="7">
        <v>64</v>
      </c>
      <c r="H12" s="7">
        <v>74.8</v>
      </c>
      <c r="I12" s="7">
        <v>68</v>
      </c>
      <c r="J12" s="7">
        <v>78.8</v>
      </c>
      <c r="K12" s="7">
        <v>77.400000000000006</v>
      </c>
      <c r="L12" s="7">
        <v>83</v>
      </c>
      <c r="M12" s="7" t="s">
        <v>20</v>
      </c>
      <c r="N12" s="7" t="s">
        <v>20</v>
      </c>
      <c r="O12" s="7" t="s">
        <v>20</v>
      </c>
      <c r="P12" s="7" t="s">
        <v>20</v>
      </c>
      <c r="Q12" s="7" t="s">
        <v>20</v>
      </c>
      <c r="R12" s="7" t="s">
        <v>20</v>
      </c>
      <c r="S12" s="17" t="s">
        <v>20</v>
      </c>
    </row>
    <row r="13" spans="1:19" ht="105" x14ac:dyDescent="0.25">
      <c r="A13" s="508" t="s">
        <v>367</v>
      </c>
      <c r="B13" s="42" t="s">
        <v>1528</v>
      </c>
      <c r="C13" s="476" t="s">
        <v>350</v>
      </c>
      <c r="D13" s="476" t="s">
        <v>1517</v>
      </c>
      <c r="E13" s="7" t="s">
        <v>20</v>
      </c>
      <c r="F13" s="7" t="s">
        <v>20</v>
      </c>
      <c r="G13" s="7" t="s">
        <v>20</v>
      </c>
      <c r="H13" s="7" t="s">
        <v>20</v>
      </c>
      <c r="I13" s="7">
        <v>25</v>
      </c>
      <c r="J13" s="7">
        <v>47.9</v>
      </c>
      <c r="K13" s="7">
        <v>47</v>
      </c>
      <c r="L13" s="7">
        <v>47.5</v>
      </c>
      <c r="M13" s="7">
        <v>48</v>
      </c>
      <c r="N13" s="7">
        <v>49</v>
      </c>
      <c r="O13" s="7">
        <v>50</v>
      </c>
      <c r="P13" s="7">
        <v>51</v>
      </c>
      <c r="Q13" s="7">
        <v>52</v>
      </c>
      <c r="R13" s="7">
        <v>53</v>
      </c>
      <c r="S13" s="17" t="s">
        <v>20</v>
      </c>
    </row>
    <row r="14" spans="1:19" x14ac:dyDescent="0.25">
      <c r="A14" s="469"/>
      <c r="B14" s="42" t="s">
        <v>1529</v>
      </c>
      <c r="C14" s="469"/>
      <c r="D14" s="469"/>
      <c r="E14" s="7" t="s">
        <v>20</v>
      </c>
      <c r="F14" s="7" t="s">
        <v>20</v>
      </c>
      <c r="G14" s="7">
        <v>30</v>
      </c>
      <c r="H14" s="7">
        <v>40</v>
      </c>
      <c r="I14" s="7">
        <v>40</v>
      </c>
      <c r="J14" s="7">
        <v>50.1</v>
      </c>
      <c r="K14" s="7">
        <v>47</v>
      </c>
      <c r="L14" s="7">
        <v>47.3</v>
      </c>
      <c r="M14" s="7">
        <v>53</v>
      </c>
      <c r="N14" s="7">
        <v>55</v>
      </c>
      <c r="O14" s="7">
        <v>58</v>
      </c>
      <c r="P14" s="7">
        <v>63</v>
      </c>
      <c r="Q14" s="7">
        <v>65</v>
      </c>
      <c r="R14" s="7">
        <v>70</v>
      </c>
      <c r="S14" s="17" t="s">
        <v>20</v>
      </c>
    </row>
    <row r="15" spans="1:19" ht="90" x14ac:dyDescent="0.25">
      <c r="A15" s="8" t="s">
        <v>370</v>
      </c>
      <c r="B15" s="42" t="s">
        <v>1530</v>
      </c>
      <c r="C15" s="7" t="s">
        <v>350</v>
      </c>
      <c r="D15" s="7" t="s">
        <v>1517</v>
      </c>
      <c r="E15" s="7">
        <v>10</v>
      </c>
      <c r="F15" s="7">
        <v>6</v>
      </c>
      <c r="G15" s="7">
        <v>12</v>
      </c>
      <c r="H15" s="7">
        <v>12.1</v>
      </c>
      <c r="I15" s="7">
        <v>14</v>
      </c>
      <c r="J15" s="7">
        <v>16</v>
      </c>
      <c r="K15" s="7">
        <v>16</v>
      </c>
      <c r="L15" s="7">
        <v>17.2</v>
      </c>
      <c r="M15" s="7">
        <v>18</v>
      </c>
      <c r="N15" s="7">
        <v>20</v>
      </c>
      <c r="O15" s="7">
        <v>21</v>
      </c>
      <c r="P15" s="7">
        <v>22</v>
      </c>
      <c r="Q15" s="7">
        <v>23</v>
      </c>
      <c r="R15" s="7">
        <v>24</v>
      </c>
      <c r="S15" s="17" t="s">
        <v>20</v>
      </c>
    </row>
    <row r="16" spans="1:19" ht="90" x14ac:dyDescent="0.25">
      <c r="A16" s="8" t="s">
        <v>373</v>
      </c>
      <c r="B16" s="42" t="s">
        <v>1531</v>
      </c>
      <c r="C16" s="7" t="s">
        <v>350</v>
      </c>
      <c r="D16" s="7" t="s">
        <v>1517</v>
      </c>
      <c r="E16" s="7">
        <v>35</v>
      </c>
      <c r="F16" s="7">
        <v>35</v>
      </c>
      <c r="G16" s="7">
        <v>40</v>
      </c>
      <c r="H16" s="7">
        <v>40.200000000000003</v>
      </c>
      <c r="I16" s="7">
        <v>45</v>
      </c>
      <c r="J16" s="7">
        <v>45.8</v>
      </c>
      <c r="K16" s="7">
        <v>50</v>
      </c>
      <c r="L16" s="7">
        <v>17.2</v>
      </c>
      <c r="M16" s="7" t="s">
        <v>20</v>
      </c>
      <c r="N16" s="7" t="s">
        <v>20</v>
      </c>
      <c r="O16" s="7" t="s">
        <v>20</v>
      </c>
      <c r="P16" s="7" t="s">
        <v>20</v>
      </c>
      <c r="Q16" s="7" t="s">
        <v>20</v>
      </c>
      <c r="R16" s="7" t="s">
        <v>20</v>
      </c>
      <c r="S16" s="17" t="s">
        <v>20</v>
      </c>
    </row>
    <row r="17" spans="1:19" ht="105" customHeight="1" x14ac:dyDescent="0.25">
      <c r="A17" s="8" t="s">
        <v>695</v>
      </c>
      <c r="B17" s="42" t="s">
        <v>1532</v>
      </c>
      <c r="C17" s="7" t="s">
        <v>350</v>
      </c>
      <c r="D17" s="7" t="s">
        <v>1517</v>
      </c>
      <c r="E17" s="7">
        <v>4</v>
      </c>
      <c r="F17" s="7">
        <v>4</v>
      </c>
      <c r="G17" s="7">
        <v>4.4000000000000004</v>
      </c>
      <c r="H17" s="7">
        <v>4.5</v>
      </c>
      <c r="I17" s="7" t="s">
        <v>20</v>
      </c>
      <c r="J17" s="7" t="s">
        <v>20</v>
      </c>
      <c r="K17" s="7" t="s">
        <v>20</v>
      </c>
      <c r="L17" s="7" t="s">
        <v>20</v>
      </c>
      <c r="M17" s="7" t="s">
        <v>20</v>
      </c>
      <c r="N17" s="7" t="s">
        <v>20</v>
      </c>
      <c r="O17" s="7" t="s">
        <v>20</v>
      </c>
      <c r="P17" s="7" t="s">
        <v>20</v>
      </c>
      <c r="Q17" s="7" t="s">
        <v>20</v>
      </c>
      <c r="R17" s="7" t="s">
        <v>20</v>
      </c>
      <c r="S17" s="17" t="s">
        <v>20</v>
      </c>
    </row>
    <row r="18" spans="1:19" ht="90" x14ac:dyDescent="0.25">
      <c r="A18" s="8" t="s">
        <v>697</v>
      </c>
      <c r="B18" s="42" t="s">
        <v>1533</v>
      </c>
      <c r="C18" s="7" t="s">
        <v>350</v>
      </c>
      <c r="D18" s="7" t="s">
        <v>1517</v>
      </c>
      <c r="E18" s="7" t="s">
        <v>20</v>
      </c>
      <c r="F18" s="7" t="s">
        <v>20</v>
      </c>
      <c r="G18" s="7" t="s">
        <v>20</v>
      </c>
      <c r="H18" s="7" t="s">
        <v>20</v>
      </c>
      <c r="I18" s="7">
        <v>2.2999999999999998</v>
      </c>
      <c r="J18" s="7">
        <v>1.7</v>
      </c>
      <c r="K18" s="7">
        <v>2.5</v>
      </c>
      <c r="L18" s="7">
        <v>1.7</v>
      </c>
      <c r="M18" s="7">
        <v>2.6</v>
      </c>
      <c r="N18" s="7">
        <v>2.7</v>
      </c>
      <c r="O18" s="7">
        <v>2.8</v>
      </c>
      <c r="P18" s="7">
        <v>3</v>
      </c>
      <c r="Q18" s="7">
        <v>3.2</v>
      </c>
      <c r="R18" s="7">
        <v>3.4</v>
      </c>
      <c r="S18" s="17" t="s">
        <v>20</v>
      </c>
    </row>
    <row r="19" spans="1:19" ht="90" x14ac:dyDescent="0.25">
      <c r="A19" s="8" t="s">
        <v>699</v>
      </c>
      <c r="B19" s="42" t="s">
        <v>1534</v>
      </c>
      <c r="C19" s="7" t="s">
        <v>350</v>
      </c>
      <c r="D19" s="7" t="s">
        <v>1517</v>
      </c>
      <c r="E19" s="7" t="s">
        <v>20</v>
      </c>
      <c r="F19" s="7" t="s">
        <v>20</v>
      </c>
      <c r="G19" s="7" t="s">
        <v>20</v>
      </c>
      <c r="H19" s="7" t="s">
        <v>20</v>
      </c>
      <c r="I19" s="7">
        <v>26</v>
      </c>
      <c r="J19" s="7">
        <v>32.1</v>
      </c>
      <c r="K19" s="7">
        <v>32.5</v>
      </c>
      <c r="L19" s="7">
        <v>34.9</v>
      </c>
      <c r="M19" s="7">
        <v>32.9</v>
      </c>
      <c r="N19" s="7">
        <v>33.299999999999997</v>
      </c>
      <c r="O19" s="7">
        <v>33.700000000000003</v>
      </c>
      <c r="P19" s="7">
        <v>34.1</v>
      </c>
      <c r="Q19" s="7">
        <v>34.6</v>
      </c>
      <c r="R19" s="7">
        <v>35</v>
      </c>
      <c r="S19" s="17" t="s">
        <v>20</v>
      </c>
    </row>
    <row r="20" spans="1:19" ht="90" x14ac:dyDescent="0.25">
      <c r="A20" s="8" t="s">
        <v>701</v>
      </c>
      <c r="B20" s="42" t="s">
        <v>1535</v>
      </c>
      <c r="C20" s="7" t="s">
        <v>350</v>
      </c>
      <c r="D20" s="7" t="s">
        <v>1517</v>
      </c>
      <c r="E20" s="7" t="s">
        <v>20</v>
      </c>
      <c r="F20" s="7" t="s">
        <v>20</v>
      </c>
      <c r="G20" s="7" t="s">
        <v>20</v>
      </c>
      <c r="H20" s="7" t="s">
        <v>20</v>
      </c>
      <c r="I20" s="7" t="s">
        <v>20</v>
      </c>
      <c r="J20" s="7" t="s">
        <v>20</v>
      </c>
      <c r="K20" s="7">
        <v>79</v>
      </c>
      <c r="L20" s="7" t="s">
        <v>20</v>
      </c>
      <c r="M20" s="7">
        <v>80.3</v>
      </c>
      <c r="N20" s="7">
        <v>81.900000000000006</v>
      </c>
      <c r="O20" s="7">
        <v>83.1</v>
      </c>
      <c r="P20" s="7">
        <v>84.3</v>
      </c>
      <c r="Q20" s="7">
        <v>85.2</v>
      </c>
      <c r="R20" s="7">
        <v>86</v>
      </c>
      <c r="S20" s="13" t="s">
        <v>1522</v>
      </c>
    </row>
    <row r="21" spans="1:19" ht="15.75" customHeight="1" x14ac:dyDescent="0.25">
      <c r="A21" s="8" t="s">
        <v>703</v>
      </c>
      <c r="B21" s="42" t="s">
        <v>1536</v>
      </c>
      <c r="C21" s="7" t="s">
        <v>350</v>
      </c>
      <c r="D21" s="7" t="s">
        <v>1517</v>
      </c>
      <c r="E21" s="7" t="s">
        <v>20</v>
      </c>
      <c r="F21" s="7" t="s">
        <v>20</v>
      </c>
      <c r="G21" s="7" t="s">
        <v>20</v>
      </c>
      <c r="H21" s="7" t="s">
        <v>20</v>
      </c>
      <c r="I21" s="7" t="s">
        <v>20</v>
      </c>
      <c r="J21" s="7" t="s">
        <v>20</v>
      </c>
      <c r="K21" s="7">
        <v>26.4</v>
      </c>
      <c r="L21" s="7" t="s">
        <v>20</v>
      </c>
      <c r="M21" s="7">
        <v>29.4</v>
      </c>
      <c r="N21" s="7">
        <v>33.200000000000003</v>
      </c>
      <c r="O21" s="7">
        <v>37.1</v>
      </c>
      <c r="P21" s="7">
        <v>41.3</v>
      </c>
      <c r="Q21" s="7">
        <v>46.8</v>
      </c>
      <c r="R21" s="7">
        <v>52</v>
      </c>
      <c r="S21" s="13" t="s">
        <v>1522</v>
      </c>
    </row>
    <row r="22" spans="1:19" ht="15.75" customHeight="1" x14ac:dyDescent="0.25">
      <c r="A22" s="8" t="s">
        <v>705</v>
      </c>
      <c r="B22" s="42" t="s">
        <v>1537</v>
      </c>
      <c r="C22" s="7" t="s">
        <v>350</v>
      </c>
      <c r="D22" s="7" t="s">
        <v>1517</v>
      </c>
      <c r="E22" s="7" t="s">
        <v>20</v>
      </c>
      <c r="F22" s="7" t="s">
        <v>20</v>
      </c>
      <c r="G22" s="7" t="s">
        <v>20</v>
      </c>
      <c r="H22" s="7" t="s">
        <v>20</v>
      </c>
      <c r="I22" s="7" t="s">
        <v>20</v>
      </c>
      <c r="J22" s="7" t="s">
        <v>20</v>
      </c>
      <c r="K22" s="7">
        <v>8.3000000000000007</v>
      </c>
      <c r="L22" s="7" t="s">
        <v>20</v>
      </c>
      <c r="M22" s="7">
        <v>10.6</v>
      </c>
      <c r="N22" s="7">
        <v>12.6</v>
      </c>
      <c r="O22" s="7">
        <v>15</v>
      </c>
      <c r="P22" s="7">
        <v>17.600000000000001</v>
      </c>
      <c r="Q22" s="7">
        <v>19.7</v>
      </c>
      <c r="R22" s="7">
        <v>22</v>
      </c>
      <c r="S22" s="13" t="s">
        <v>1522</v>
      </c>
    </row>
    <row r="23" spans="1:19" ht="15.75" customHeight="1" x14ac:dyDescent="0.25">
      <c r="A23" s="488" t="s">
        <v>1538</v>
      </c>
      <c r="B23" s="466"/>
      <c r="C23" s="466"/>
      <c r="D23" s="466"/>
      <c r="E23" s="466"/>
      <c r="F23" s="466"/>
      <c r="G23" s="466"/>
      <c r="H23" s="466"/>
      <c r="I23" s="466"/>
      <c r="J23" s="466"/>
      <c r="K23" s="466"/>
      <c r="L23" s="466"/>
      <c r="M23" s="466"/>
      <c r="N23" s="466"/>
      <c r="O23" s="466"/>
      <c r="P23" s="466"/>
      <c r="Q23" s="466"/>
      <c r="R23" s="467"/>
      <c r="S23" s="21"/>
    </row>
    <row r="24" spans="1:19" ht="15.75" customHeight="1" x14ac:dyDescent="0.25">
      <c r="A24" s="8" t="s">
        <v>376</v>
      </c>
      <c r="B24" s="42" t="s">
        <v>1539</v>
      </c>
      <c r="C24" s="7" t="s">
        <v>350</v>
      </c>
      <c r="D24" s="7" t="s">
        <v>1519</v>
      </c>
      <c r="E24" s="7">
        <v>70</v>
      </c>
      <c r="F24" s="7">
        <v>72</v>
      </c>
      <c r="G24" s="7">
        <v>75</v>
      </c>
      <c r="H24" s="7">
        <v>44.2</v>
      </c>
      <c r="I24" s="7">
        <v>80</v>
      </c>
      <c r="J24" s="7">
        <v>73.7</v>
      </c>
      <c r="K24" s="7">
        <v>90</v>
      </c>
      <c r="L24" s="7">
        <v>98</v>
      </c>
      <c r="M24" s="7">
        <v>95</v>
      </c>
      <c r="N24" s="7">
        <v>100</v>
      </c>
      <c r="O24" s="7" t="s">
        <v>20</v>
      </c>
      <c r="P24" s="7" t="s">
        <v>20</v>
      </c>
      <c r="Q24" s="7" t="s">
        <v>20</v>
      </c>
      <c r="R24" s="7" t="s">
        <v>20</v>
      </c>
      <c r="S24" s="17" t="s">
        <v>20</v>
      </c>
    </row>
    <row r="25" spans="1:19" ht="15.75" customHeight="1" x14ac:dyDescent="0.25">
      <c r="A25" s="8" t="s">
        <v>378</v>
      </c>
      <c r="B25" s="42" t="s">
        <v>1540</v>
      </c>
      <c r="C25" s="7" t="s">
        <v>350</v>
      </c>
      <c r="D25" s="7" t="s">
        <v>1519</v>
      </c>
      <c r="E25" s="7">
        <v>22.5</v>
      </c>
      <c r="F25" s="7">
        <v>22.5</v>
      </c>
      <c r="G25" s="7">
        <v>23</v>
      </c>
      <c r="H25" s="7">
        <v>30.4</v>
      </c>
      <c r="I25" s="7">
        <v>23.5</v>
      </c>
      <c r="J25" s="7">
        <v>32.6</v>
      </c>
      <c r="K25" s="7">
        <v>24</v>
      </c>
      <c r="L25" s="7">
        <v>33.700000000000003</v>
      </c>
      <c r="M25" s="7">
        <v>24.5</v>
      </c>
      <c r="N25" s="7">
        <v>25</v>
      </c>
      <c r="O25" s="7" t="s">
        <v>20</v>
      </c>
      <c r="P25" s="7" t="s">
        <v>20</v>
      </c>
      <c r="Q25" s="7" t="s">
        <v>20</v>
      </c>
      <c r="R25" s="7" t="s">
        <v>20</v>
      </c>
      <c r="S25" s="17" t="s">
        <v>20</v>
      </c>
    </row>
    <row r="26" spans="1:19" ht="15.75" customHeight="1" x14ac:dyDescent="0.25">
      <c r="A26" s="8" t="s">
        <v>382</v>
      </c>
      <c r="B26" s="42" t="s">
        <v>1541</v>
      </c>
      <c r="C26" s="7" t="s">
        <v>350</v>
      </c>
      <c r="D26" s="7" t="s">
        <v>1519</v>
      </c>
      <c r="E26" s="7">
        <v>38</v>
      </c>
      <c r="F26" s="7">
        <v>43.9</v>
      </c>
      <c r="G26" s="7">
        <v>38.200000000000003</v>
      </c>
      <c r="H26" s="7">
        <v>56.6</v>
      </c>
      <c r="I26" s="7">
        <v>38.5</v>
      </c>
      <c r="J26" s="7">
        <v>49.9</v>
      </c>
      <c r="K26" s="7">
        <v>39</v>
      </c>
      <c r="L26" s="7">
        <v>50.4</v>
      </c>
      <c r="M26" s="7">
        <v>39.5</v>
      </c>
      <c r="N26" s="7">
        <v>40</v>
      </c>
      <c r="O26" s="7">
        <v>43</v>
      </c>
      <c r="P26" s="7">
        <v>45</v>
      </c>
      <c r="Q26" s="7">
        <v>46</v>
      </c>
      <c r="R26" s="7">
        <v>47</v>
      </c>
      <c r="S26" s="17" t="s">
        <v>20</v>
      </c>
    </row>
    <row r="27" spans="1:19" ht="15.75" customHeight="1" x14ac:dyDescent="0.25">
      <c r="A27" s="8" t="s">
        <v>386</v>
      </c>
      <c r="B27" s="42" t="s">
        <v>1542</v>
      </c>
      <c r="C27" s="7" t="s">
        <v>350</v>
      </c>
      <c r="D27" s="7" t="s">
        <v>1543</v>
      </c>
      <c r="E27" s="7">
        <v>35</v>
      </c>
      <c r="F27" s="7">
        <v>37.6</v>
      </c>
      <c r="G27" s="7">
        <v>36</v>
      </c>
      <c r="H27" s="7">
        <v>40.200000000000003</v>
      </c>
      <c r="I27" s="7">
        <v>37</v>
      </c>
      <c r="J27" s="7">
        <v>42</v>
      </c>
      <c r="K27" s="7">
        <v>43</v>
      </c>
      <c r="L27" s="7">
        <v>43.1</v>
      </c>
      <c r="M27" s="7">
        <v>44</v>
      </c>
      <c r="N27" s="7">
        <v>45</v>
      </c>
      <c r="O27" s="7">
        <v>46</v>
      </c>
      <c r="P27" s="7">
        <v>47</v>
      </c>
      <c r="Q27" s="7">
        <v>48</v>
      </c>
      <c r="R27" s="7">
        <v>49</v>
      </c>
      <c r="S27" s="17" t="s">
        <v>20</v>
      </c>
    </row>
    <row r="28" spans="1:19" ht="75.75" customHeight="1" x14ac:dyDescent="0.25">
      <c r="A28" s="8" t="s">
        <v>389</v>
      </c>
      <c r="B28" s="42" t="s">
        <v>1544</v>
      </c>
      <c r="C28" s="7" t="s">
        <v>350</v>
      </c>
      <c r="D28" s="7" t="s">
        <v>1543</v>
      </c>
      <c r="E28" s="7">
        <v>0.65</v>
      </c>
      <c r="F28" s="7">
        <v>1.54</v>
      </c>
      <c r="G28" s="7">
        <v>0.7</v>
      </c>
      <c r="H28" s="7">
        <v>4.3</v>
      </c>
      <c r="I28" s="7">
        <v>0.75</v>
      </c>
      <c r="J28" s="7">
        <v>1.5</v>
      </c>
      <c r="K28" s="7">
        <v>1.5</v>
      </c>
      <c r="L28" s="7">
        <v>1.9</v>
      </c>
      <c r="M28" s="7">
        <v>1.9</v>
      </c>
      <c r="N28" s="7">
        <v>2</v>
      </c>
      <c r="O28" s="7">
        <v>2.1</v>
      </c>
      <c r="P28" s="7">
        <v>2.2000000000000002</v>
      </c>
      <c r="Q28" s="7">
        <v>2.2999999999999998</v>
      </c>
      <c r="R28" s="7">
        <v>2.4</v>
      </c>
      <c r="S28" s="17" t="s">
        <v>20</v>
      </c>
    </row>
    <row r="29" spans="1:19" ht="15.75" customHeight="1" x14ac:dyDescent="0.25">
      <c r="A29" s="8" t="s">
        <v>392</v>
      </c>
      <c r="B29" s="42" t="s">
        <v>1545</v>
      </c>
      <c r="C29" s="7" t="s">
        <v>350</v>
      </c>
      <c r="D29" s="7" t="s">
        <v>1546</v>
      </c>
      <c r="E29" s="7">
        <v>5.5</v>
      </c>
      <c r="F29" s="7">
        <v>5.9</v>
      </c>
      <c r="G29" s="7">
        <v>6</v>
      </c>
      <c r="H29" s="7">
        <v>4.8</v>
      </c>
      <c r="I29" s="7" t="s">
        <v>20</v>
      </c>
      <c r="J29" s="7" t="s">
        <v>20</v>
      </c>
      <c r="K29" s="7" t="s">
        <v>20</v>
      </c>
      <c r="L29" s="7" t="s">
        <v>20</v>
      </c>
      <c r="M29" s="7" t="s">
        <v>20</v>
      </c>
      <c r="N29" s="7" t="s">
        <v>20</v>
      </c>
      <c r="O29" s="7" t="s">
        <v>20</v>
      </c>
      <c r="P29" s="7" t="s">
        <v>20</v>
      </c>
      <c r="Q29" s="7" t="s">
        <v>20</v>
      </c>
      <c r="R29" s="7" t="s">
        <v>20</v>
      </c>
      <c r="S29" s="17" t="s">
        <v>20</v>
      </c>
    </row>
    <row r="30" spans="1:19" ht="15.75" customHeight="1" x14ac:dyDescent="0.25">
      <c r="A30" s="8" t="s">
        <v>616</v>
      </c>
      <c r="B30" s="42" t="s">
        <v>1547</v>
      </c>
      <c r="C30" s="7" t="s">
        <v>350</v>
      </c>
      <c r="D30" s="7" t="s">
        <v>1524</v>
      </c>
      <c r="E30" s="7">
        <v>98</v>
      </c>
      <c r="F30" s="7">
        <v>100</v>
      </c>
      <c r="G30" s="7">
        <v>100</v>
      </c>
      <c r="H30" s="7">
        <v>100</v>
      </c>
      <c r="I30" s="7" t="s">
        <v>20</v>
      </c>
      <c r="J30" s="7" t="s">
        <v>20</v>
      </c>
      <c r="K30" s="7" t="s">
        <v>20</v>
      </c>
      <c r="L30" s="7" t="s">
        <v>20</v>
      </c>
      <c r="M30" s="7" t="s">
        <v>20</v>
      </c>
      <c r="N30" s="7" t="s">
        <v>20</v>
      </c>
      <c r="O30" s="7" t="s">
        <v>20</v>
      </c>
      <c r="P30" s="7" t="s">
        <v>20</v>
      </c>
      <c r="Q30" s="7" t="s">
        <v>20</v>
      </c>
      <c r="R30" s="7" t="s">
        <v>20</v>
      </c>
      <c r="S30" s="17" t="s">
        <v>20</v>
      </c>
    </row>
    <row r="31" spans="1:19" ht="15.75" customHeight="1" x14ac:dyDescent="0.25">
      <c r="A31" s="8" t="s">
        <v>760</v>
      </c>
      <c r="B31" s="42" t="s">
        <v>1548</v>
      </c>
      <c r="C31" s="7" t="s">
        <v>350</v>
      </c>
      <c r="D31" s="7" t="s">
        <v>1524</v>
      </c>
      <c r="E31" s="7" t="s">
        <v>20</v>
      </c>
      <c r="F31" s="7" t="s">
        <v>20</v>
      </c>
      <c r="G31" s="7" t="s">
        <v>20</v>
      </c>
      <c r="H31" s="7" t="s">
        <v>20</v>
      </c>
      <c r="I31" s="7" t="s">
        <v>20</v>
      </c>
      <c r="J31" s="7" t="s">
        <v>20</v>
      </c>
      <c r="K31" s="7" t="s">
        <v>20</v>
      </c>
      <c r="L31" s="7" t="s">
        <v>20</v>
      </c>
      <c r="M31" s="7">
        <v>95</v>
      </c>
      <c r="N31" s="7">
        <v>100</v>
      </c>
      <c r="O31" s="7" t="s">
        <v>20</v>
      </c>
      <c r="P31" s="7" t="s">
        <v>20</v>
      </c>
      <c r="Q31" s="7" t="s">
        <v>20</v>
      </c>
      <c r="R31" s="7" t="s">
        <v>20</v>
      </c>
      <c r="S31" s="17" t="s">
        <v>20</v>
      </c>
    </row>
    <row r="32" spans="1:19" ht="57" customHeight="1" x14ac:dyDescent="0.25">
      <c r="A32" s="8" t="s">
        <v>763</v>
      </c>
      <c r="B32" s="42" t="s">
        <v>1549</v>
      </c>
      <c r="C32" s="7" t="s">
        <v>350</v>
      </c>
      <c r="D32" s="7" t="s">
        <v>1524</v>
      </c>
      <c r="E32" s="7">
        <v>98</v>
      </c>
      <c r="F32" s="7">
        <v>100</v>
      </c>
      <c r="G32" s="7">
        <v>100</v>
      </c>
      <c r="H32" s="7">
        <v>100</v>
      </c>
      <c r="I32" s="7" t="s">
        <v>20</v>
      </c>
      <c r="J32" s="7" t="s">
        <v>20</v>
      </c>
      <c r="K32" s="7" t="s">
        <v>20</v>
      </c>
      <c r="L32" s="7" t="s">
        <v>20</v>
      </c>
      <c r="M32" s="7" t="s">
        <v>20</v>
      </c>
      <c r="N32" s="7" t="s">
        <v>20</v>
      </c>
      <c r="O32" s="7" t="s">
        <v>20</v>
      </c>
      <c r="P32" s="7" t="s">
        <v>20</v>
      </c>
      <c r="Q32" s="7" t="s">
        <v>20</v>
      </c>
      <c r="R32" s="7" t="s">
        <v>20</v>
      </c>
      <c r="S32" s="17" t="s">
        <v>20</v>
      </c>
    </row>
    <row r="33" spans="1:19" ht="15.75" customHeight="1" x14ac:dyDescent="0.25">
      <c r="A33" s="8" t="s">
        <v>765</v>
      </c>
      <c r="B33" s="42" t="s">
        <v>1550</v>
      </c>
      <c r="C33" s="7" t="s">
        <v>162</v>
      </c>
      <c r="D33" s="7" t="s">
        <v>1551</v>
      </c>
      <c r="E33" s="7" t="s">
        <v>20</v>
      </c>
      <c r="F33" s="7" t="s">
        <v>20</v>
      </c>
      <c r="G33" s="7" t="s">
        <v>20</v>
      </c>
      <c r="H33" s="7" t="s">
        <v>20</v>
      </c>
      <c r="I33" s="7">
        <v>2000</v>
      </c>
      <c r="J33" s="7">
        <v>3019</v>
      </c>
      <c r="K33" s="7" t="s">
        <v>20</v>
      </c>
      <c r="L33" s="7" t="s">
        <v>20</v>
      </c>
      <c r="M33" s="7" t="s">
        <v>20</v>
      </c>
      <c r="N33" s="7" t="s">
        <v>20</v>
      </c>
      <c r="O33" s="7" t="s">
        <v>20</v>
      </c>
      <c r="P33" s="7" t="s">
        <v>20</v>
      </c>
      <c r="Q33" s="7" t="s">
        <v>20</v>
      </c>
      <c r="R33" s="7" t="s">
        <v>20</v>
      </c>
      <c r="S33" s="17" t="s">
        <v>20</v>
      </c>
    </row>
    <row r="34" spans="1:19" ht="15.75" customHeight="1" x14ac:dyDescent="0.25">
      <c r="A34" s="8" t="s">
        <v>767</v>
      </c>
      <c r="B34" s="42" t="s">
        <v>1552</v>
      </c>
      <c r="C34" s="7" t="s">
        <v>874</v>
      </c>
      <c r="D34" s="7" t="s">
        <v>1551</v>
      </c>
      <c r="E34" s="7" t="s">
        <v>20</v>
      </c>
      <c r="F34" s="7" t="s">
        <v>20</v>
      </c>
      <c r="G34" s="7" t="s">
        <v>20</v>
      </c>
      <c r="H34" s="7" t="s">
        <v>20</v>
      </c>
      <c r="I34" s="7" t="s">
        <v>20</v>
      </c>
      <c r="J34" s="7" t="s">
        <v>20</v>
      </c>
      <c r="K34" s="7">
        <v>9000</v>
      </c>
      <c r="L34" s="7">
        <v>9502</v>
      </c>
      <c r="M34" s="7">
        <v>11000</v>
      </c>
      <c r="N34" s="7">
        <v>13000</v>
      </c>
      <c r="O34" s="7">
        <v>14300</v>
      </c>
      <c r="P34" s="7">
        <v>14300</v>
      </c>
      <c r="Q34" s="7">
        <v>14300</v>
      </c>
      <c r="R34" s="7">
        <v>14300</v>
      </c>
      <c r="S34" s="17" t="s">
        <v>20</v>
      </c>
    </row>
    <row r="35" spans="1:19" ht="15.75" customHeight="1" x14ac:dyDescent="0.25">
      <c r="A35" s="8" t="s">
        <v>769</v>
      </c>
      <c r="B35" s="42" t="s">
        <v>1553</v>
      </c>
      <c r="C35" s="7" t="s">
        <v>350</v>
      </c>
      <c r="D35" s="7" t="s">
        <v>1519</v>
      </c>
      <c r="E35" s="7" t="s">
        <v>20</v>
      </c>
      <c r="F35" s="7" t="s">
        <v>20</v>
      </c>
      <c r="G35" s="7" t="s">
        <v>20</v>
      </c>
      <c r="H35" s="7" t="s">
        <v>20</v>
      </c>
      <c r="I35" s="7" t="s">
        <v>20</v>
      </c>
      <c r="J35" s="7" t="s">
        <v>20</v>
      </c>
      <c r="K35" s="7">
        <v>48</v>
      </c>
      <c r="L35" s="7" t="s">
        <v>20</v>
      </c>
      <c r="M35" s="7">
        <v>53</v>
      </c>
      <c r="N35" s="7">
        <v>67</v>
      </c>
      <c r="O35" s="7">
        <v>75</v>
      </c>
      <c r="P35" s="7">
        <v>83</v>
      </c>
      <c r="Q35" s="7">
        <v>91</v>
      </c>
      <c r="R35" s="7">
        <v>100</v>
      </c>
      <c r="S35" s="13" t="s">
        <v>1522</v>
      </c>
    </row>
    <row r="36" spans="1:19" ht="15.75" customHeight="1" x14ac:dyDescent="0.25">
      <c r="A36" s="488" t="s">
        <v>1554</v>
      </c>
      <c r="B36" s="466"/>
      <c r="C36" s="466"/>
      <c r="D36" s="466"/>
      <c r="E36" s="466"/>
      <c r="F36" s="466"/>
      <c r="G36" s="466"/>
      <c r="H36" s="466"/>
      <c r="I36" s="466"/>
      <c r="J36" s="466"/>
      <c r="K36" s="466"/>
      <c r="L36" s="466"/>
      <c r="M36" s="466"/>
      <c r="N36" s="466"/>
      <c r="O36" s="466"/>
      <c r="P36" s="466"/>
      <c r="Q36" s="466"/>
      <c r="R36" s="467"/>
      <c r="S36" s="21"/>
    </row>
    <row r="37" spans="1:19" ht="15.75" customHeight="1" x14ac:dyDescent="0.25">
      <c r="A37" s="8" t="s">
        <v>395</v>
      </c>
      <c r="B37" s="42" t="s">
        <v>1555</v>
      </c>
      <c r="C37" s="7" t="s">
        <v>372</v>
      </c>
      <c r="D37" s="7" t="s">
        <v>1524</v>
      </c>
      <c r="E37" s="7" t="s">
        <v>20</v>
      </c>
      <c r="F37" s="7" t="s">
        <v>20</v>
      </c>
      <c r="G37" s="7">
        <v>4</v>
      </c>
      <c r="H37" s="7">
        <v>4</v>
      </c>
      <c r="I37" s="7">
        <v>8</v>
      </c>
      <c r="J37" s="7">
        <v>1</v>
      </c>
      <c r="K37" s="7" t="s">
        <v>20</v>
      </c>
      <c r="L37" s="7" t="s">
        <v>20</v>
      </c>
      <c r="M37" s="7" t="s">
        <v>20</v>
      </c>
      <c r="N37" s="7" t="s">
        <v>20</v>
      </c>
      <c r="O37" s="7" t="s">
        <v>20</v>
      </c>
      <c r="P37" s="7" t="s">
        <v>20</v>
      </c>
      <c r="Q37" s="7" t="s">
        <v>20</v>
      </c>
      <c r="R37" s="7" t="s">
        <v>20</v>
      </c>
      <c r="S37" s="17" t="s">
        <v>20</v>
      </c>
    </row>
    <row r="38" spans="1:19" ht="15.75" customHeight="1" x14ac:dyDescent="0.25">
      <c r="A38" s="8" t="s">
        <v>397</v>
      </c>
      <c r="B38" s="42" t="s">
        <v>1556</v>
      </c>
      <c r="C38" s="7" t="s">
        <v>372</v>
      </c>
      <c r="D38" s="7" t="s">
        <v>1524</v>
      </c>
      <c r="E38" s="7" t="s">
        <v>20</v>
      </c>
      <c r="F38" s="7" t="s">
        <v>20</v>
      </c>
      <c r="G38" s="7" t="s">
        <v>20</v>
      </c>
      <c r="H38" s="7" t="s">
        <v>20</v>
      </c>
      <c r="I38" s="7" t="s">
        <v>20</v>
      </c>
      <c r="J38" s="7" t="s">
        <v>20</v>
      </c>
      <c r="K38" s="7">
        <v>60</v>
      </c>
      <c r="L38" s="7">
        <v>60</v>
      </c>
      <c r="M38" s="7"/>
      <c r="N38" s="7" t="s">
        <v>20</v>
      </c>
      <c r="O38" s="7" t="s">
        <v>20</v>
      </c>
      <c r="P38" s="7" t="s">
        <v>20</v>
      </c>
      <c r="Q38" s="7" t="s">
        <v>20</v>
      </c>
      <c r="R38" s="7" t="s">
        <v>20</v>
      </c>
      <c r="S38" s="17" t="s">
        <v>20</v>
      </c>
    </row>
    <row r="39" spans="1:19" ht="15.75" customHeight="1" x14ac:dyDescent="0.25">
      <c r="A39" s="8" t="s">
        <v>400</v>
      </c>
      <c r="B39" s="42" t="s">
        <v>1557</v>
      </c>
      <c r="C39" s="7" t="s">
        <v>372</v>
      </c>
      <c r="D39" s="7" t="s">
        <v>1524</v>
      </c>
      <c r="E39" s="80" t="s">
        <v>20</v>
      </c>
      <c r="F39" s="80" t="s">
        <v>20</v>
      </c>
      <c r="G39" s="80" t="s">
        <v>20</v>
      </c>
      <c r="H39" s="80" t="s">
        <v>20</v>
      </c>
      <c r="I39" s="80">
        <v>12</v>
      </c>
      <c r="J39" s="80">
        <v>24</v>
      </c>
      <c r="K39" s="80">
        <v>22</v>
      </c>
      <c r="L39" s="80">
        <v>22</v>
      </c>
      <c r="M39" s="90"/>
      <c r="N39" s="80" t="s">
        <v>20</v>
      </c>
      <c r="O39" s="80" t="s">
        <v>20</v>
      </c>
      <c r="P39" s="80" t="s">
        <v>20</v>
      </c>
      <c r="Q39" s="80" t="s">
        <v>20</v>
      </c>
      <c r="R39" s="80" t="s">
        <v>20</v>
      </c>
      <c r="S39" s="17" t="s">
        <v>20</v>
      </c>
    </row>
    <row r="40" spans="1:19" ht="15.75" customHeight="1" x14ac:dyDescent="0.25">
      <c r="A40" s="8" t="s">
        <v>402</v>
      </c>
      <c r="B40" s="42" t="s">
        <v>1558</v>
      </c>
      <c r="C40" s="7" t="s">
        <v>350</v>
      </c>
      <c r="D40" s="7" t="s">
        <v>1524</v>
      </c>
      <c r="E40" s="80" t="s">
        <v>20</v>
      </c>
      <c r="F40" s="80" t="s">
        <v>20</v>
      </c>
      <c r="G40" s="80" t="s">
        <v>20</v>
      </c>
      <c r="H40" s="80" t="s">
        <v>20</v>
      </c>
      <c r="I40" s="80" t="s">
        <v>20</v>
      </c>
      <c r="J40" s="80" t="s">
        <v>20</v>
      </c>
      <c r="K40" s="80">
        <v>95</v>
      </c>
      <c r="L40" s="80">
        <v>100</v>
      </c>
      <c r="M40" s="80">
        <v>100</v>
      </c>
      <c r="N40" s="80" t="s">
        <v>20</v>
      </c>
      <c r="O40" s="80" t="s">
        <v>20</v>
      </c>
      <c r="P40" s="80" t="s">
        <v>20</v>
      </c>
      <c r="Q40" s="80" t="s">
        <v>20</v>
      </c>
      <c r="R40" s="80" t="s">
        <v>20</v>
      </c>
      <c r="S40" s="17" t="s">
        <v>20</v>
      </c>
    </row>
    <row r="41" spans="1:19" ht="15.75" customHeight="1" x14ac:dyDescent="0.25">
      <c r="A41" s="488" t="s">
        <v>1559</v>
      </c>
      <c r="B41" s="466"/>
      <c r="C41" s="466"/>
      <c r="D41" s="466"/>
      <c r="E41" s="466"/>
      <c r="F41" s="466"/>
      <c r="G41" s="466"/>
      <c r="H41" s="466"/>
      <c r="I41" s="466"/>
      <c r="J41" s="466"/>
      <c r="K41" s="466"/>
      <c r="L41" s="466"/>
      <c r="M41" s="466"/>
      <c r="N41" s="466"/>
      <c r="O41" s="466"/>
      <c r="P41" s="466"/>
      <c r="Q41" s="466"/>
      <c r="R41" s="467"/>
      <c r="S41" s="21"/>
    </row>
    <row r="42" spans="1:19" ht="15.75" customHeight="1" x14ac:dyDescent="0.25">
      <c r="A42" s="8" t="s">
        <v>407</v>
      </c>
      <c r="B42" s="42" t="s">
        <v>1560</v>
      </c>
      <c r="C42" s="7" t="s">
        <v>350</v>
      </c>
      <c r="D42" s="7" t="s">
        <v>1517</v>
      </c>
      <c r="E42" s="80">
        <v>80</v>
      </c>
      <c r="F42" s="80">
        <v>44</v>
      </c>
      <c r="G42" s="80">
        <v>84</v>
      </c>
      <c r="H42" s="80">
        <v>82</v>
      </c>
      <c r="I42" s="80" t="s">
        <v>20</v>
      </c>
      <c r="J42" s="80" t="s">
        <v>20</v>
      </c>
      <c r="K42" s="80" t="s">
        <v>20</v>
      </c>
      <c r="L42" s="7" t="s">
        <v>20</v>
      </c>
      <c r="M42" s="80" t="s">
        <v>20</v>
      </c>
      <c r="N42" s="80" t="s">
        <v>20</v>
      </c>
      <c r="O42" s="80" t="s">
        <v>20</v>
      </c>
      <c r="P42" s="80" t="s">
        <v>20</v>
      </c>
      <c r="Q42" s="80" t="s">
        <v>20</v>
      </c>
      <c r="R42" s="80" t="s">
        <v>20</v>
      </c>
      <c r="S42" s="17" t="s">
        <v>20</v>
      </c>
    </row>
    <row r="43" spans="1:19" ht="15.75" customHeight="1" x14ac:dyDescent="0.25">
      <c r="A43" s="8" t="s">
        <v>411</v>
      </c>
      <c r="B43" s="42" t="s">
        <v>1561</v>
      </c>
      <c r="C43" s="7" t="s">
        <v>350</v>
      </c>
      <c r="D43" s="7" t="s">
        <v>1519</v>
      </c>
      <c r="E43" s="80">
        <v>10.5</v>
      </c>
      <c r="F43" s="80">
        <v>11.4</v>
      </c>
      <c r="G43" s="80">
        <v>10.7</v>
      </c>
      <c r="H43" s="80">
        <v>11.5</v>
      </c>
      <c r="I43" s="80">
        <v>10.9</v>
      </c>
      <c r="J43" s="80">
        <v>12.8</v>
      </c>
      <c r="K43" s="80">
        <v>11.1</v>
      </c>
      <c r="L43" s="80">
        <v>12.5</v>
      </c>
      <c r="M43" s="80">
        <v>12.9</v>
      </c>
      <c r="N43" s="80">
        <v>13.2</v>
      </c>
      <c r="O43" s="80">
        <v>13.5</v>
      </c>
      <c r="P43" s="80">
        <v>13.8</v>
      </c>
      <c r="Q43" s="80">
        <v>14</v>
      </c>
      <c r="R43" s="80">
        <v>14.3</v>
      </c>
      <c r="S43" s="17" t="s">
        <v>20</v>
      </c>
    </row>
    <row r="44" spans="1:19" ht="15.75" customHeight="1" x14ac:dyDescent="0.25">
      <c r="A44" s="8" t="s">
        <v>641</v>
      </c>
      <c r="B44" s="42" t="s">
        <v>1562</v>
      </c>
      <c r="C44" s="7" t="s">
        <v>162</v>
      </c>
      <c r="D44" s="7" t="s">
        <v>1524</v>
      </c>
      <c r="E44" s="80" t="s">
        <v>20</v>
      </c>
      <c r="F44" s="80" t="s">
        <v>20</v>
      </c>
      <c r="G44" s="80" t="s">
        <v>20</v>
      </c>
      <c r="H44" s="80" t="s">
        <v>20</v>
      </c>
      <c r="I44" s="80">
        <v>138.9</v>
      </c>
      <c r="J44" s="80">
        <v>133.6</v>
      </c>
      <c r="K44" s="80">
        <v>145.9</v>
      </c>
      <c r="L44" s="80">
        <v>141.4</v>
      </c>
      <c r="M44" s="80">
        <v>147</v>
      </c>
      <c r="N44" s="80">
        <v>149</v>
      </c>
      <c r="O44" s="80">
        <v>151</v>
      </c>
      <c r="P44" s="80">
        <v>153</v>
      </c>
      <c r="Q44" s="80">
        <v>155</v>
      </c>
      <c r="R44" s="80">
        <v>157</v>
      </c>
      <c r="S44" s="17" t="s">
        <v>20</v>
      </c>
    </row>
    <row r="45" spans="1:19" ht="15.75" customHeight="1" x14ac:dyDescent="0.25">
      <c r="A45" s="8" t="s">
        <v>643</v>
      </c>
      <c r="B45" s="42" t="s">
        <v>1563</v>
      </c>
      <c r="C45" s="7" t="s">
        <v>1564</v>
      </c>
      <c r="D45" s="7" t="s">
        <v>1524</v>
      </c>
      <c r="E45" s="80" t="s">
        <v>20</v>
      </c>
      <c r="F45" s="80" t="s">
        <v>20</v>
      </c>
      <c r="G45" s="80" t="s">
        <v>20</v>
      </c>
      <c r="H45" s="80" t="s">
        <v>20</v>
      </c>
      <c r="I45" s="80">
        <v>81392</v>
      </c>
      <c r="J45" s="80">
        <v>108812</v>
      </c>
      <c r="K45" s="80">
        <v>87183</v>
      </c>
      <c r="L45" s="80">
        <v>148645</v>
      </c>
      <c r="M45" s="80">
        <v>93074</v>
      </c>
      <c r="N45" s="80">
        <v>98163</v>
      </c>
      <c r="O45" s="80" t="s">
        <v>20</v>
      </c>
      <c r="P45" s="80" t="s">
        <v>20</v>
      </c>
      <c r="Q45" s="80" t="s">
        <v>20</v>
      </c>
      <c r="R45" s="80" t="s">
        <v>20</v>
      </c>
      <c r="S45" s="17" t="s">
        <v>20</v>
      </c>
    </row>
    <row r="46" spans="1:19" ht="15.75" customHeight="1" x14ac:dyDescent="0.25">
      <c r="A46" s="8" t="s">
        <v>645</v>
      </c>
      <c r="B46" s="42" t="s">
        <v>1565</v>
      </c>
      <c r="C46" s="7" t="s">
        <v>372</v>
      </c>
      <c r="D46" s="7" t="s">
        <v>1517</v>
      </c>
      <c r="E46" s="80">
        <v>45274</v>
      </c>
      <c r="F46" s="80">
        <v>51808</v>
      </c>
      <c r="G46" s="80">
        <v>46586</v>
      </c>
      <c r="H46" s="80">
        <v>52330</v>
      </c>
      <c r="I46" s="80">
        <v>53432</v>
      </c>
      <c r="J46" s="80">
        <v>50307</v>
      </c>
      <c r="K46" s="80">
        <v>54744</v>
      </c>
      <c r="L46" s="80">
        <v>47800</v>
      </c>
      <c r="M46" s="80">
        <v>55756</v>
      </c>
      <c r="N46" s="80">
        <v>56568</v>
      </c>
      <c r="O46" s="80">
        <v>57500</v>
      </c>
      <c r="P46" s="80">
        <v>58400</v>
      </c>
      <c r="Q46" s="80">
        <v>59300</v>
      </c>
      <c r="R46" s="80">
        <v>60000</v>
      </c>
      <c r="S46" s="17" t="s">
        <v>20</v>
      </c>
    </row>
    <row r="47" spans="1:19" ht="15.75" customHeight="1" x14ac:dyDescent="0.25">
      <c r="A47" s="8" t="s">
        <v>648</v>
      </c>
      <c r="B47" s="42" t="s">
        <v>1566</v>
      </c>
      <c r="C47" s="7" t="s">
        <v>350</v>
      </c>
      <c r="D47" s="7" t="s">
        <v>1524</v>
      </c>
      <c r="E47" s="80" t="s">
        <v>20</v>
      </c>
      <c r="F47" s="80" t="s">
        <v>20</v>
      </c>
      <c r="G47" s="80" t="s">
        <v>20</v>
      </c>
      <c r="H47" s="80" t="s">
        <v>20</v>
      </c>
      <c r="I47" s="80">
        <v>40</v>
      </c>
      <c r="J47" s="80">
        <v>40</v>
      </c>
      <c r="K47" s="80">
        <v>60</v>
      </c>
      <c r="L47" s="80">
        <v>60</v>
      </c>
      <c r="M47" s="80">
        <v>80</v>
      </c>
      <c r="N47" s="80">
        <v>100</v>
      </c>
      <c r="O47" s="80" t="s">
        <v>20</v>
      </c>
      <c r="P47" s="80" t="s">
        <v>20</v>
      </c>
      <c r="Q47" s="80" t="s">
        <v>20</v>
      </c>
      <c r="R47" s="80" t="s">
        <v>20</v>
      </c>
      <c r="S47" s="17" t="s">
        <v>20</v>
      </c>
    </row>
    <row r="48" spans="1:19" ht="15.75" customHeight="1" x14ac:dyDescent="0.25">
      <c r="A48" s="8" t="s">
        <v>650</v>
      </c>
      <c r="B48" s="42" t="s">
        <v>1567</v>
      </c>
      <c r="C48" s="7" t="s">
        <v>350</v>
      </c>
      <c r="D48" s="7" t="s">
        <v>1519</v>
      </c>
      <c r="E48" s="80" t="s">
        <v>20</v>
      </c>
      <c r="F48" s="80" t="s">
        <v>20</v>
      </c>
      <c r="G48" s="80" t="s">
        <v>20</v>
      </c>
      <c r="H48" s="80" t="s">
        <v>20</v>
      </c>
      <c r="I48" s="80">
        <v>95</v>
      </c>
      <c r="J48" s="80">
        <v>60.7</v>
      </c>
      <c r="K48" s="80">
        <v>100</v>
      </c>
      <c r="L48" s="80">
        <v>89</v>
      </c>
      <c r="M48" s="80" t="s">
        <v>20</v>
      </c>
      <c r="N48" s="80" t="s">
        <v>20</v>
      </c>
      <c r="O48" s="80" t="s">
        <v>20</v>
      </c>
      <c r="P48" s="80" t="s">
        <v>20</v>
      </c>
      <c r="Q48" s="80" t="s">
        <v>20</v>
      </c>
      <c r="R48" s="80" t="s">
        <v>20</v>
      </c>
      <c r="S48" s="17" t="s">
        <v>20</v>
      </c>
    </row>
    <row r="49" spans="1:19" ht="15.75" customHeight="1" x14ac:dyDescent="0.25">
      <c r="A49" s="488" t="s">
        <v>1568</v>
      </c>
      <c r="B49" s="466"/>
      <c r="C49" s="466"/>
      <c r="D49" s="466"/>
      <c r="E49" s="466"/>
      <c r="F49" s="466"/>
      <c r="G49" s="466"/>
      <c r="H49" s="466"/>
      <c r="I49" s="466"/>
      <c r="J49" s="466"/>
      <c r="K49" s="466"/>
      <c r="L49" s="466"/>
      <c r="M49" s="466"/>
      <c r="N49" s="466"/>
      <c r="O49" s="466"/>
      <c r="P49" s="466"/>
      <c r="Q49" s="466"/>
      <c r="R49" s="467"/>
      <c r="S49" s="21"/>
    </row>
    <row r="50" spans="1:19" ht="15.75" customHeight="1" x14ac:dyDescent="0.25">
      <c r="A50" s="8" t="s">
        <v>441</v>
      </c>
      <c r="B50" s="42" t="s">
        <v>1569</v>
      </c>
      <c r="C50" s="7" t="s">
        <v>388</v>
      </c>
      <c r="D50" s="7" t="s">
        <v>1519</v>
      </c>
      <c r="E50" s="80" t="s">
        <v>20</v>
      </c>
      <c r="F50" s="80">
        <v>567</v>
      </c>
      <c r="G50" s="80" t="s">
        <v>20</v>
      </c>
      <c r="H50" s="80">
        <v>595</v>
      </c>
      <c r="I50" s="80">
        <v>610</v>
      </c>
      <c r="J50" s="80">
        <v>610</v>
      </c>
      <c r="K50" s="80">
        <v>625</v>
      </c>
      <c r="L50" s="80">
        <v>637</v>
      </c>
      <c r="M50" s="80">
        <v>640</v>
      </c>
      <c r="N50" s="80">
        <v>655</v>
      </c>
      <c r="O50" s="80">
        <v>670</v>
      </c>
      <c r="P50" s="80">
        <v>685</v>
      </c>
      <c r="Q50" s="80">
        <v>700</v>
      </c>
      <c r="R50" s="80">
        <v>715</v>
      </c>
      <c r="S50" s="17" t="s">
        <v>20</v>
      </c>
    </row>
    <row r="51" spans="1:19" ht="15.75" customHeight="1" x14ac:dyDescent="0.25">
      <c r="A51" s="8" t="s">
        <v>444</v>
      </c>
      <c r="B51" s="42" t="s">
        <v>1570</v>
      </c>
      <c r="C51" s="7" t="s">
        <v>372</v>
      </c>
      <c r="D51" s="7" t="s">
        <v>1519</v>
      </c>
      <c r="E51" s="80" t="s">
        <v>20</v>
      </c>
      <c r="F51" s="80">
        <v>108</v>
      </c>
      <c r="G51" s="80" t="s">
        <v>20</v>
      </c>
      <c r="H51" s="80">
        <v>116</v>
      </c>
      <c r="I51" s="80">
        <v>136</v>
      </c>
      <c r="J51" s="80">
        <v>136</v>
      </c>
      <c r="K51" s="80">
        <v>140</v>
      </c>
      <c r="L51" s="80">
        <v>140</v>
      </c>
      <c r="M51" s="80">
        <v>142</v>
      </c>
      <c r="N51" s="80">
        <v>146</v>
      </c>
      <c r="O51" s="80">
        <v>150</v>
      </c>
      <c r="P51" s="80">
        <v>154</v>
      </c>
      <c r="Q51" s="80">
        <v>158</v>
      </c>
      <c r="R51" s="80">
        <v>162</v>
      </c>
      <c r="S51" s="17" t="s">
        <v>20</v>
      </c>
    </row>
    <row r="52" spans="1:19" ht="15.75" customHeight="1" x14ac:dyDescent="0.25">
      <c r="A52" s="488" t="s">
        <v>1571</v>
      </c>
      <c r="B52" s="466"/>
      <c r="C52" s="466"/>
      <c r="D52" s="466"/>
      <c r="E52" s="466"/>
      <c r="F52" s="466"/>
      <c r="G52" s="466"/>
      <c r="H52" s="466"/>
      <c r="I52" s="466"/>
      <c r="J52" s="466"/>
      <c r="K52" s="466"/>
      <c r="L52" s="466"/>
      <c r="M52" s="466"/>
      <c r="N52" s="466"/>
      <c r="O52" s="466"/>
      <c r="P52" s="466"/>
      <c r="Q52" s="466"/>
      <c r="R52" s="467"/>
      <c r="S52" s="21"/>
    </row>
    <row r="53" spans="1:19" ht="15.75" customHeight="1" x14ac:dyDescent="0.25">
      <c r="A53" s="8" t="s">
        <v>1572</v>
      </c>
      <c r="B53" s="42" t="s">
        <v>1573</v>
      </c>
      <c r="C53" s="7" t="s">
        <v>350</v>
      </c>
      <c r="D53" s="7" t="s">
        <v>1519</v>
      </c>
      <c r="E53" s="80" t="s">
        <v>20</v>
      </c>
      <c r="F53" s="80" t="s">
        <v>20</v>
      </c>
      <c r="G53" s="80" t="s">
        <v>20</v>
      </c>
      <c r="H53" s="80" t="s">
        <v>20</v>
      </c>
      <c r="I53" s="80" t="s">
        <v>20</v>
      </c>
      <c r="J53" s="80" t="s">
        <v>20</v>
      </c>
      <c r="K53" s="80">
        <v>26.2</v>
      </c>
      <c r="L53" s="7" t="s">
        <v>20</v>
      </c>
      <c r="M53" s="80">
        <v>28.2</v>
      </c>
      <c r="N53" s="80">
        <v>30</v>
      </c>
      <c r="O53" s="80">
        <v>31.8</v>
      </c>
      <c r="P53" s="80">
        <v>33.5</v>
      </c>
      <c r="Q53" s="80">
        <v>35</v>
      </c>
      <c r="R53" s="80">
        <v>36.5</v>
      </c>
      <c r="S53" s="17" t="s">
        <v>20</v>
      </c>
    </row>
    <row r="54" spans="1:19" ht="15.75" customHeight="1" x14ac:dyDescent="0.25">
      <c r="A54" s="8" t="s">
        <v>1574</v>
      </c>
      <c r="B54" s="42" t="s">
        <v>1575</v>
      </c>
      <c r="C54" s="7" t="s">
        <v>372</v>
      </c>
      <c r="D54" s="7" t="s">
        <v>1519</v>
      </c>
      <c r="E54" s="80" t="s">
        <v>20</v>
      </c>
      <c r="F54" s="80" t="s">
        <v>20</v>
      </c>
      <c r="G54" s="80" t="s">
        <v>20</v>
      </c>
      <c r="H54" s="80" t="s">
        <v>20</v>
      </c>
      <c r="I54" s="80" t="s">
        <v>20</v>
      </c>
      <c r="J54" s="80" t="s">
        <v>20</v>
      </c>
      <c r="K54" s="80" t="s">
        <v>20</v>
      </c>
      <c r="L54" s="7" t="s">
        <v>20</v>
      </c>
      <c r="M54" s="80">
        <v>10</v>
      </c>
      <c r="N54" s="80">
        <v>20</v>
      </c>
      <c r="O54" s="80">
        <v>30</v>
      </c>
      <c r="P54" s="80" t="s">
        <v>20</v>
      </c>
      <c r="Q54" s="80" t="s">
        <v>20</v>
      </c>
      <c r="R54" s="80" t="s">
        <v>20</v>
      </c>
      <c r="S54" s="17" t="s">
        <v>20</v>
      </c>
    </row>
    <row r="55" spans="1:19" ht="15.75" customHeight="1" x14ac:dyDescent="0.25">
      <c r="A55" s="8" t="s">
        <v>1576</v>
      </c>
      <c r="B55" s="42" t="s">
        <v>1577</v>
      </c>
      <c r="C55" s="7" t="s">
        <v>372</v>
      </c>
      <c r="D55" s="7" t="s">
        <v>1519</v>
      </c>
      <c r="E55" s="80" t="s">
        <v>20</v>
      </c>
      <c r="F55" s="80" t="s">
        <v>20</v>
      </c>
      <c r="G55" s="80" t="s">
        <v>20</v>
      </c>
      <c r="H55" s="80" t="s">
        <v>20</v>
      </c>
      <c r="I55" s="80" t="s">
        <v>20</v>
      </c>
      <c r="J55" s="80" t="s">
        <v>20</v>
      </c>
      <c r="K55" s="80">
        <v>49</v>
      </c>
      <c r="L55" s="7" t="s">
        <v>20</v>
      </c>
      <c r="M55" s="80">
        <v>55</v>
      </c>
      <c r="N55" s="80">
        <v>60</v>
      </c>
      <c r="O55" s="80">
        <v>65</v>
      </c>
      <c r="P55" s="80">
        <v>70</v>
      </c>
      <c r="Q55" s="80">
        <v>73</v>
      </c>
      <c r="R55" s="80">
        <v>75</v>
      </c>
      <c r="S55" s="17" t="s">
        <v>20</v>
      </c>
    </row>
    <row r="56" spans="1:19" ht="15.75" customHeight="1" x14ac:dyDescent="0.25">
      <c r="A56" s="8" t="s">
        <v>1578</v>
      </c>
      <c r="B56" s="42" t="s">
        <v>1579</v>
      </c>
      <c r="C56" s="7" t="s">
        <v>372</v>
      </c>
      <c r="D56" s="7" t="s">
        <v>1519</v>
      </c>
      <c r="E56" s="80" t="s">
        <v>20</v>
      </c>
      <c r="F56" s="80" t="s">
        <v>20</v>
      </c>
      <c r="G56" s="80" t="s">
        <v>20</v>
      </c>
      <c r="H56" s="80" t="s">
        <v>20</v>
      </c>
      <c r="I56" s="80" t="s">
        <v>20</v>
      </c>
      <c r="J56" s="80" t="s">
        <v>20</v>
      </c>
      <c r="K56" s="80">
        <v>29</v>
      </c>
      <c r="L56" s="7" t="s">
        <v>20</v>
      </c>
      <c r="M56" s="80">
        <v>33</v>
      </c>
      <c r="N56" s="80">
        <v>40</v>
      </c>
      <c r="O56" s="80">
        <v>46</v>
      </c>
      <c r="P56" s="80">
        <v>50</v>
      </c>
      <c r="Q56" s="80">
        <v>56</v>
      </c>
      <c r="R56" s="80">
        <v>60</v>
      </c>
      <c r="S56" s="17" t="s">
        <v>20</v>
      </c>
    </row>
    <row r="57" spans="1:19" ht="15.75" customHeight="1" x14ac:dyDescent="0.25">
      <c r="A57" s="8" t="s">
        <v>1580</v>
      </c>
      <c r="B57" s="42" t="s">
        <v>1581</v>
      </c>
      <c r="C57" s="7" t="s">
        <v>372</v>
      </c>
      <c r="D57" s="7" t="s">
        <v>1524</v>
      </c>
      <c r="E57" s="80" t="s">
        <v>20</v>
      </c>
      <c r="F57" s="80" t="s">
        <v>20</v>
      </c>
      <c r="G57" s="80" t="s">
        <v>20</v>
      </c>
      <c r="H57" s="80" t="s">
        <v>20</v>
      </c>
      <c r="I57" s="80" t="s">
        <v>20</v>
      </c>
      <c r="J57" s="80" t="s">
        <v>20</v>
      </c>
      <c r="K57" s="80" t="s">
        <v>20</v>
      </c>
      <c r="L57" s="7" t="s">
        <v>20</v>
      </c>
      <c r="M57" s="80">
        <v>100</v>
      </c>
      <c r="N57" s="80">
        <v>105</v>
      </c>
      <c r="O57" s="80">
        <v>110</v>
      </c>
      <c r="P57" s="80">
        <v>115</v>
      </c>
      <c r="Q57" s="80">
        <v>120</v>
      </c>
      <c r="R57" s="80">
        <v>125</v>
      </c>
      <c r="S57" s="17" t="s">
        <v>20</v>
      </c>
    </row>
    <row r="58" spans="1:19" ht="15.75" customHeight="1" x14ac:dyDescent="0.25">
      <c r="A58" s="488" t="s">
        <v>1582</v>
      </c>
      <c r="B58" s="466"/>
      <c r="C58" s="466"/>
      <c r="D58" s="466"/>
      <c r="E58" s="466"/>
      <c r="F58" s="466"/>
      <c r="G58" s="466"/>
      <c r="H58" s="466"/>
      <c r="I58" s="466"/>
      <c r="J58" s="466"/>
      <c r="K58" s="466"/>
      <c r="L58" s="466"/>
      <c r="M58" s="466"/>
      <c r="N58" s="466"/>
      <c r="O58" s="466"/>
      <c r="P58" s="466"/>
      <c r="Q58" s="466"/>
      <c r="R58" s="467"/>
      <c r="S58" s="21"/>
    </row>
    <row r="59" spans="1:19" ht="15.75" customHeight="1" x14ac:dyDescent="0.25">
      <c r="A59" s="8" t="s">
        <v>450</v>
      </c>
      <c r="B59" s="42" t="s">
        <v>1583</v>
      </c>
      <c r="C59" s="7" t="s">
        <v>162</v>
      </c>
      <c r="D59" s="7" t="s">
        <v>1524</v>
      </c>
      <c r="E59" s="80" t="s">
        <v>20</v>
      </c>
      <c r="F59" s="80" t="s">
        <v>20</v>
      </c>
      <c r="G59" s="80">
        <v>5400</v>
      </c>
      <c r="H59" s="80">
        <v>6706</v>
      </c>
      <c r="I59" s="80">
        <v>11000</v>
      </c>
      <c r="J59" s="80">
        <v>9497</v>
      </c>
      <c r="K59" s="80">
        <v>11267</v>
      </c>
      <c r="L59" s="80">
        <v>12991</v>
      </c>
      <c r="M59" s="80">
        <v>13570</v>
      </c>
      <c r="N59" s="80">
        <v>16955</v>
      </c>
      <c r="O59" s="80" t="s">
        <v>20</v>
      </c>
      <c r="P59" s="80" t="s">
        <v>20</v>
      </c>
      <c r="Q59" s="80" t="s">
        <v>20</v>
      </c>
      <c r="R59" s="80" t="s">
        <v>20</v>
      </c>
      <c r="S59" s="17" t="s">
        <v>20</v>
      </c>
    </row>
    <row r="60" spans="1:19" ht="15.75" customHeight="1" x14ac:dyDescent="0.25">
      <c r="A60" s="8" t="s">
        <v>454</v>
      </c>
      <c r="B60" s="42" t="s">
        <v>1584</v>
      </c>
      <c r="C60" s="7" t="s">
        <v>350</v>
      </c>
      <c r="D60" s="7" t="s">
        <v>1524</v>
      </c>
      <c r="E60" s="80" t="s">
        <v>20</v>
      </c>
      <c r="F60" s="91" t="s">
        <v>1585</v>
      </c>
      <c r="G60" s="80">
        <v>62</v>
      </c>
      <c r="H60" s="80">
        <v>50.5</v>
      </c>
      <c r="I60" s="80">
        <v>65</v>
      </c>
      <c r="J60" s="80">
        <v>54.4</v>
      </c>
      <c r="K60" s="80">
        <v>66</v>
      </c>
      <c r="L60" s="80">
        <v>66</v>
      </c>
      <c r="M60" s="80">
        <v>70</v>
      </c>
      <c r="N60" s="80">
        <v>80</v>
      </c>
      <c r="O60" s="80" t="s">
        <v>20</v>
      </c>
      <c r="P60" s="80" t="s">
        <v>20</v>
      </c>
      <c r="Q60" s="80" t="s">
        <v>20</v>
      </c>
      <c r="R60" s="80" t="s">
        <v>20</v>
      </c>
      <c r="S60" s="17" t="s">
        <v>20</v>
      </c>
    </row>
    <row r="61" spans="1:19" ht="15.75" customHeight="1" x14ac:dyDescent="0.25">
      <c r="A61" s="8" t="s">
        <v>456</v>
      </c>
      <c r="B61" s="42" t="s">
        <v>1586</v>
      </c>
      <c r="C61" s="7" t="s">
        <v>350</v>
      </c>
      <c r="D61" s="7" t="s">
        <v>1524</v>
      </c>
      <c r="E61" s="80" t="s">
        <v>20</v>
      </c>
      <c r="F61" s="91" t="s">
        <v>1585</v>
      </c>
      <c r="G61" s="80">
        <v>80</v>
      </c>
      <c r="H61" s="80">
        <v>88.7</v>
      </c>
      <c r="I61" s="80">
        <v>84</v>
      </c>
      <c r="J61" s="80">
        <v>88.7</v>
      </c>
      <c r="K61" s="80">
        <v>88.7</v>
      </c>
      <c r="L61" s="80">
        <v>88.7</v>
      </c>
      <c r="M61" s="80">
        <v>88.7</v>
      </c>
      <c r="N61" s="80">
        <v>88.7</v>
      </c>
      <c r="O61" s="80" t="s">
        <v>20</v>
      </c>
      <c r="P61" s="80" t="s">
        <v>20</v>
      </c>
      <c r="Q61" s="80" t="s">
        <v>20</v>
      </c>
      <c r="R61" s="80" t="s">
        <v>20</v>
      </c>
      <c r="S61" s="17" t="s">
        <v>20</v>
      </c>
    </row>
    <row r="62" spans="1:19" ht="15.75" customHeight="1" x14ac:dyDescent="0.25">
      <c r="A62" s="8" t="s">
        <v>458</v>
      </c>
      <c r="B62" s="42" t="s">
        <v>1587</v>
      </c>
      <c r="C62" s="7" t="s">
        <v>350</v>
      </c>
      <c r="D62" s="7" t="s">
        <v>1524</v>
      </c>
      <c r="E62" s="80" t="s">
        <v>20</v>
      </c>
      <c r="F62" s="91" t="s">
        <v>1585</v>
      </c>
      <c r="G62" s="80">
        <v>35</v>
      </c>
      <c r="H62" s="80">
        <v>39.700000000000003</v>
      </c>
      <c r="I62" s="80">
        <v>40</v>
      </c>
      <c r="J62" s="80">
        <v>39.700000000000003</v>
      </c>
      <c r="K62" s="80">
        <v>55.7</v>
      </c>
      <c r="L62" s="80">
        <v>57.7</v>
      </c>
      <c r="M62" s="80">
        <v>55.7</v>
      </c>
      <c r="N62" s="80">
        <v>59.6</v>
      </c>
      <c r="O62" s="80" t="s">
        <v>20</v>
      </c>
      <c r="P62" s="80" t="s">
        <v>20</v>
      </c>
      <c r="Q62" s="80" t="s">
        <v>20</v>
      </c>
      <c r="R62" s="80" t="s">
        <v>20</v>
      </c>
      <c r="S62" s="17" t="s">
        <v>20</v>
      </c>
    </row>
    <row r="63" spans="1:19" ht="15.75" customHeight="1" x14ac:dyDescent="0.25">
      <c r="A63" s="8" t="s">
        <v>1588</v>
      </c>
      <c r="B63" s="42" t="s">
        <v>1589</v>
      </c>
      <c r="C63" s="7" t="s">
        <v>388</v>
      </c>
      <c r="D63" s="7" t="s">
        <v>1517</v>
      </c>
      <c r="E63" s="80" t="s">
        <v>20</v>
      </c>
      <c r="F63" s="91" t="s">
        <v>1585</v>
      </c>
      <c r="G63" s="80">
        <v>326</v>
      </c>
      <c r="H63" s="80">
        <v>355</v>
      </c>
      <c r="I63" s="80">
        <v>332</v>
      </c>
      <c r="J63" s="80">
        <v>362</v>
      </c>
      <c r="K63" s="80">
        <v>365</v>
      </c>
      <c r="L63" s="80">
        <v>370</v>
      </c>
      <c r="M63" s="80">
        <v>370</v>
      </c>
      <c r="N63" s="80">
        <v>380</v>
      </c>
      <c r="O63" s="80" t="s">
        <v>20</v>
      </c>
      <c r="P63" s="80" t="s">
        <v>20</v>
      </c>
      <c r="Q63" s="80" t="s">
        <v>20</v>
      </c>
      <c r="R63" s="80" t="s">
        <v>20</v>
      </c>
      <c r="S63" s="17" t="s">
        <v>20</v>
      </c>
    </row>
    <row r="64" spans="1:19" ht="15.75" customHeight="1" x14ac:dyDescent="0.25">
      <c r="A64" s="8" t="s">
        <v>1590</v>
      </c>
      <c r="B64" s="42" t="s">
        <v>1591</v>
      </c>
      <c r="C64" s="7" t="s">
        <v>372</v>
      </c>
      <c r="D64" s="7" t="s">
        <v>1524</v>
      </c>
      <c r="E64" s="80" t="s">
        <v>20</v>
      </c>
      <c r="F64" s="80" t="s">
        <v>20</v>
      </c>
      <c r="G64" s="80" t="s">
        <v>20</v>
      </c>
      <c r="H64" s="80">
        <v>6</v>
      </c>
      <c r="I64" s="80">
        <v>4</v>
      </c>
      <c r="J64" s="80">
        <v>10</v>
      </c>
      <c r="K64" s="80">
        <v>14</v>
      </c>
      <c r="L64" s="80">
        <v>14</v>
      </c>
      <c r="M64" s="80">
        <v>19</v>
      </c>
      <c r="N64" s="80">
        <v>26</v>
      </c>
      <c r="O64" s="80" t="s">
        <v>20</v>
      </c>
      <c r="P64" s="80" t="s">
        <v>20</v>
      </c>
      <c r="Q64" s="80" t="s">
        <v>20</v>
      </c>
      <c r="R64" s="80" t="s">
        <v>20</v>
      </c>
      <c r="S64" s="17" t="s">
        <v>20</v>
      </c>
    </row>
    <row r="65" spans="1:19" ht="15.75" customHeight="1" x14ac:dyDescent="0.25">
      <c r="A65" s="8" t="s">
        <v>1592</v>
      </c>
      <c r="B65" s="42" t="s">
        <v>1593</v>
      </c>
      <c r="C65" s="7" t="s">
        <v>350</v>
      </c>
      <c r="D65" s="7" t="s">
        <v>1524</v>
      </c>
      <c r="E65" s="80" t="s">
        <v>20</v>
      </c>
      <c r="F65" s="91" t="s">
        <v>1585</v>
      </c>
      <c r="G65" s="80">
        <v>38</v>
      </c>
      <c r="H65" s="80">
        <v>38.200000000000003</v>
      </c>
      <c r="I65" s="80">
        <v>41</v>
      </c>
      <c r="J65" s="80">
        <v>40.43</v>
      </c>
      <c r="K65" s="80">
        <v>40.6</v>
      </c>
      <c r="L65" s="80">
        <v>39.799999999999997</v>
      </c>
      <c r="M65" s="80">
        <v>42.2</v>
      </c>
      <c r="N65" s="80">
        <v>43.8</v>
      </c>
      <c r="O65" s="80" t="s">
        <v>20</v>
      </c>
      <c r="P65" s="80" t="s">
        <v>20</v>
      </c>
      <c r="Q65" s="80" t="s">
        <v>20</v>
      </c>
      <c r="R65" s="80" t="s">
        <v>20</v>
      </c>
      <c r="S65" s="17" t="s">
        <v>20</v>
      </c>
    </row>
    <row r="66" spans="1:19" ht="15.75" customHeight="1" x14ac:dyDescent="0.25">
      <c r="A66" s="8" t="s">
        <v>1594</v>
      </c>
      <c r="B66" s="42" t="s">
        <v>1595</v>
      </c>
      <c r="C66" s="7" t="s">
        <v>350</v>
      </c>
      <c r="D66" s="7" t="s">
        <v>1519</v>
      </c>
      <c r="E66" s="80" t="s">
        <v>20</v>
      </c>
      <c r="F66" s="91" t="s">
        <v>1585</v>
      </c>
      <c r="G66" s="80">
        <v>46.5</v>
      </c>
      <c r="H66" s="80">
        <v>47.3</v>
      </c>
      <c r="I66" s="80">
        <v>47</v>
      </c>
      <c r="J66" s="80">
        <v>48.3</v>
      </c>
      <c r="K66" s="80">
        <v>47.5</v>
      </c>
      <c r="L66" s="80">
        <v>49.5</v>
      </c>
      <c r="M66" s="80">
        <v>48</v>
      </c>
      <c r="N66" s="80">
        <v>48.5</v>
      </c>
      <c r="O66" s="80" t="s">
        <v>20</v>
      </c>
      <c r="P66" s="80" t="s">
        <v>20</v>
      </c>
      <c r="Q66" s="80" t="s">
        <v>20</v>
      </c>
      <c r="R66" s="80" t="s">
        <v>20</v>
      </c>
      <c r="S66" s="17" t="s">
        <v>20</v>
      </c>
    </row>
    <row r="67" spans="1:19" ht="15.75" customHeight="1" x14ac:dyDescent="0.25">
      <c r="A67" s="8" t="s">
        <v>1596</v>
      </c>
      <c r="B67" s="42" t="s">
        <v>1597</v>
      </c>
      <c r="C67" s="7" t="s">
        <v>350</v>
      </c>
      <c r="D67" s="7" t="s">
        <v>1519</v>
      </c>
      <c r="E67" s="80" t="s">
        <v>20</v>
      </c>
      <c r="F67" s="91" t="s">
        <v>1585</v>
      </c>
      <c r="G67" s="80">
        <v>22.2</v>
      </c>
      <c r="H67" s="80">
        <v>22.3</v>
      </c>
      <c r="I67" s="80">
        <v>22.4</v>
      </c>
      <c r="J67" s="80">
        <v>23.3</v>
      </c>
      <c r="K67" s="80">
        <v>22.6</v>
      </c>
      <c r="L67" s="80">
        <v>26</v>
      </c>
      <c r="M67" s="80">
        <v>22.8</v>
      </c>
      <c r="N67" s="80">
        <v>23</v>
      </c>
      <c r="O67" s="80" t="s">
        <v>20</v>
      </c>
      <c r="P67" s="80" t="s">
        <v>20</v>
      </c>
      <c r="Q67" s="80" t="s">
        <v>20</v>
      </c>
      <c r="R67" s="80" t="s">
        <v>20</v>
      </c>
      <c r="S67" s="17" t="s">
        <v>20</v>
      </c>
    </row>
    <row r="68" spans="1:19" ht="15.75" customHeight="1" x14ac:dyDescent="0.25">
      <c r="A68" s="8" t="s">
        <v>1598</v>
      </c>
      <c r="B68" s="42" t="s">
        <v>1599</v>
      </c>
      <c r="C68" s="7" t="s">
        <v>372</v>
      </c>
      <c r="D68" s="7" t="s">
        <v>1524</v>
      </c>
      <c r="E68" s="80" t="s">
        <v>20</v>
      </c>
      <c r="F68" s="80" t="s">
        <v>20</v>
      </c>
      <c r="G68" s="80">
        <v>1</v>
      </c>
      <c r="H68" s="80">
        <v>0</v>
      </c>
      <c r="I68" s="80">
        <v>2</v>
      </c>
      <c r="J68" s="80">
        <v>2</v>
      </c>
      <c r="K68" s="80">
        <v>4</v>
      </c>
      <c r="L68" s="80">
        <v>4</v>
      </c>
      <c r="M68" s="80">
        <v>6</v>
      </c>
      <c r="N68" s="80">
        <v>10</v>
      </c>
      <c r="O68" s="80" t="s">
        <v>20</v>
      </c>
      <c r="P68" s="80" t="s">
        <v>20</v>
      </c>
      <c r="Q68" s="80" t="s">
        <v>20</v>
      </c>
      <c r="R68" s="80" t="s">
        <v>20</v>
      </c>
      <c r="S68" s="17" t="s">
        <v>20</v>
      </c>
    </row>
    <row r="69" spans="1:19" ht="15.75" customHeight="1" x14ac:dyDescent="0.25">
      <c r="A69" s="8" t="s">
        <v>1600</v>
      </c>
      <c r="B69" s="42" t="s">
        <v>1601</v>
      </c>
      <c r="C69" s="7" t="s">
        <v>372</v>
      </c>
      <c r="D69" s="7" t="s">
        <v>1524</v>
      </c>
      <c r="E69" s="80" t="s">
        <v>20</v>
      </c>
      <c r="F69" s="80" t="s">
        <v>20</v>
      </c>
      <c r="G69" s="80">
        <v>1</v>
      </c>
      <c r="H69" s="80">
        <v>1</v>
      </c>
      <c r="I69" s="80">
        <v>2</v>
      </c>
      <c r="J69" s="80">
        <v>2</v>
      </c>
      <c r="K69" s="80">
        <v>4</v>
      </c>
      <c r="L69" s="80">
        <v>4</v>
      </c>
      <c r="M69" s="80">
        <v>6</v>
      </c>
      <c r="N69" s="80">
        <v>14</v>
      </c>
      <c r="O69" s="80" t="s">
        <v>20</v>
      </c>
      <c r="P69" s="80" t="s">
        <v>20</v>
      </c>
      <c r="Q69" s="80" t="s">
        <v>20</v>
      </c>
      <c r="R69" s="80" t="s">
        <v>20</v>
      </c>
      <c r="S69" s="17" t="s">
        <v>20</v>
      </c>
    </row>
    <row r="70" spans="1:19" ht="15.75" customHeight="1" x14ac:dyDescent="0.25">
      <c r="A70" s="8" t="s">
        <v>1602</v>
      </c>
      <c r="B70" s="42" t="s">
        <v>1603</v>
      </c>
      <c r="C70" s="7" t="s">
        <v>372</v>
      </c>
      <c r="D70" s="7" t="s">
        <v>1524</v>
      </c>
      <c r="E70" s="80" t="s">
        <v>20</v>
      </c>
      <c r="F70" s="80" t="s">
        <v>20</v>
      </c>
      <c r="G70" s="80" t="s">
        <v>20</v>
      </c>
      <c r="H70" s="80" t="s">
        <v>20</v>
      </c>
      <c r="I70" s="80" t="s">
        <v>20</v>
      </c>
      <c r="J70" s="80" t="s">
        <v>20</v>
      </c>
      <c r="K70" s="80">
        <v>1</v>
      </c>
      <c r="L70" s="80">
        <v>1</v>
      </c>
      <c r="M70" s="80">
        <v>3</v>
      </c>
      <c r="N70" s="80">
        <v>7</v>
      </c>
      <c r="O70" s="80" t="s">
        <v>20</v>
      </c>
      <c r="P70" s="80" t="s">
        <v>20</v>
      </c>
      <c r="Q70" s="80" t="s">
        <v>20</v>
      </c>
      <c r="R70" s="80" t="s">
        <v>20</v>
      </c>
      <c r="S70" s="17" t="s">
        <v>20</v>
      </c>
    </row>
    <row r="71" spans="1:19" ht="15.75" customHeight="1" x14ac:dyDescent="0.25">
      <c r="A71" s="8" t="s">
        <v>1604</v>
      </c>
      <c r="B71" s="42" t="s">
        <v>1605</v>
      </c>
      <c r="C71" s="7" t="s">
        <v>372</v>
      </c>
      <c r="D71" s="7" t="s">
        <v>1524</v>
      </c>
      <c r="E71" s="80" t="s">
        <v>20</v>
      </c>
      <c r="F71" s="80" t="s">
        <v>20</v>
      </c>
      <c r="G71" s="80" t="s">
        <v>20</v>
      </c>
      <c r="H71" s="80" t="s">
        <v>20</v>
      </c>
      <c r="I71" s="80" t="s">
        <v>20</v>
      </c>
      <c r="J71" s="80" t="s">
        <v>20</v>
      </c>
      <c r="K71" s="80" t="s">
        <v>20</v>
      </c>
      <c r="L71" s="80" t="s">
        <v>20</v>
      </c>
      <c r="M71" s="80">
        <v>220</v>
      </c>
      <c r="N71" s="80">
        <v>340</v>
      </c>
      <c r="O71" s="80" t="s">
        <v>20</v>
      </c>
      <c r="P71" s="80" t="s">
        <v>20</v>
      </c>
      <c r="Q71" s="80" t="s">
        <v>20</v>
      </c>
      <c r="R71" s="80" t="s">
        <v>20</v>
      </c>
      <c r="S71" s="17" t="s">
        <v>20</v>
      </c>
    </row>
    <row r="72" spans="1:19" ht="15.75" customHeight="1" x14ac:dyDescent="0.25">
      <c r="A72" s="8" t="s">
        <v>1606</v>
      </c>
      <c r="B72" s="42" t="s">
        <v>1607</v>
      </c>
      <c r="C72" s="7" t="s">
        <v>372</v>
      </c>
      <c r="D72" s="7" t="s">
        <v>1524</v>
      </c>
      <c r="E72" s="80" t="s">
        <v>20</v>
      </c>
      <c r="F72" s="80" t="s">
        <v>20</v>
      </c>
      <c r="G72" s="80" t="s">
        <v>20</v>
      </c>
      <c r="H72" s="80" t="s">
        <v>20</v>
      </c>
      <c r="I72" s="80" t="s">
        <v>20</v>
      </c>
      <c r="J72" s="80" t="s">
        <v>20</v>
      </c>
      <c r="K72" s="80" t="s">
        <v>20</v>
      </c>
      <c r="L72" s="80" t="s">
        <v>20</v>
      </c>
      <c r="M72" s="80">
        <v>11</v>
      </c>
      <c r="N72" s="80">
        <v>14</v>
      </c>
      <c r="O72" s="80" t="s">
        <v>20</v>
      </c>
      <c r="P72" s="80" t="s">
        <v>20</v>
      </c>
      <c r="Q72" s="80" t="s">
        <v>20</v>
      </c>
      <c r="R72" s="80" t="s">
        <v>20</v>
      </c>
      <c r="S72" s="17" t="s">
        <v>20</v>
      </c>
    </row>
    <row r="73" spans="1:19" ht="15.75" customHeight="1" x14ac:dyDescent="0.25">
      <c r="A73" s="8" t="s">
        <v>1608</v>
      </c>
      <c r="B73" s="42" t="s">
        <v>1609</v>
      </c>
      <c r="C73" s="7" t="s">
        <v>372</v>
      </c>
      <c r="D73" s="7" t="s">
        <v>1524</v>
      </c>
      <c r="E73" s="80" t="s">
        <v>20</v>
      </c>
      <c r="F73" s="80" t="s">
        <v>20</v>
      </c>
      <c r="G73" s="80" t="s">
        <v>20</v>
      </c>
      <c r="H73" s="80" t="s">
        <v>20</v>
      </c>
      <c r="I73" s="80" t="s">
        <v>20</v>
      </c>
      <c r="J73" s="80" t="s">
        <v>20</v>
      </c>
      <c r="K73" s="80" t="s">
        <v>20</v>
      </c>
      <c r="L73" s="80" t="s">
        <v>20</v>
      </c>
      <c r="M73" s="80">
        <v>2</v>
      </c>
      <c r="N73" s="80">
        <v>8</v>
      </c>
      <c r="O73" s="80" t="s">
        <v>20</v>
      </c>
      <c r="P73" s="80" t="s">
        <v>20</v>
      </c>
      <c r="Q73" s="80" t="s">
        <v>20</v>
      </c>
      <c r="R73" s="80" t="s">
        <v>20</v>
      </c>
      <c r="S73" s="17" t="s">
        <v>20</v>
      </c>
    </row>
    <row r="74" spans="1:19" ht="15.75" customHeight="1" x14ac:dyDescent="0.25">
      <c r="A74" s="28"/>
      <c r="B74" s="28"/>
      <c r="C74" s="28"/>
      <c r="D74" s="28"/>
      <c r="E74" s="92"/>
      <c r="F74" s="92"/>
      <c r="G74" s="92"/>
      <c r="H74" s="92"/>
      <c r="I74" s="92"/>
      <c r="J74" s="92"/>
      <c r="K74" s="92"/>
      <c r="L74" s="92"/>
      <c r="M74" s="92"/>
      <c r="N74" s="92"/>
      <c r="O74" s="92"/>
      <c r="P74" s="92"/>
      <c r="Q74" s="92"/>
      <c r="R74" s="92"/>
      <c r="S74" s="28"/>
    </row>
    <row r="75" spans="1:19" ht="15.75" customHeight="1" x14ac:dyDescent="0.25">
      <c r="A75" s="28"/>
      <c r="B75" s="28"/>
      <c r="C75" s="28"/>
      <c r="D75" s="28"/>
      <c r="E75" s="28"/>
      <c r="F75" s="28"/>
      <c r="G75" s="28"/>
      <c r="H75" s="28"/>
      <c r="I75" s="28"/>
      <c r="J75" s="28"/>
      <c r="K75" s="28"/>
      <c r="L75" s="28"/>
      <c r="M75" s="28"/>
      <c r="N75" s="28"/>
      <c r="O75" s="28"/>
      <c r="P75" s="28"/>
      <c r="Q75" s="28"/>
      <c r="R75" s="28"/>
      <c r="S75" s="28"/>
    </row>
    <row r="76" spans="1:19" ht="15.75" customHeight="1" x14ac:dyDescent="0.25">
      <c r="A76" s="28"/>
      <c r="B76" s="28"/>
      <c r="C76" s="28"/>
      <c r="D76" s="28"/>
      <c r="E76" s="28"/>
      <c r="F76" s="28"/>
      <c r="G76" s="28"/>
      <c r="H76" s="28"/>
      <c r="I76" s="28"/>
      <c r="J76" s="28"/>
      <c r="K76" s="28"/>
      <c r="L76" s="28"/>
      <c r="M76" s="28"/>
      <c r="N76" s="28"/>
      <c r="O76" s="28"/>
      <c r="P76" s="28"/>
      <c r="Q76" s="28"/>
      <c r="R76" s="28"/>
      <c r="S76" s="28"/>
    </row>
    <row r="77" spans="1:19" ht="15.75" customHeight="1" x14ac:dyDescent="0.25">
      <c r="A77" s="28"/>
      <c r="B77" s="28"/>
      <c r="C77" s="28"/>
      <c r="D77" s="28"/>
      <c r="E77" s="28"/>
      <c r="F77" s="28"/>
      <c r="G77" s="28"/>
      <c r="H77" s="28"/>
      <c r="I77" s="28"/>
      <c r="J77" s="28"/>
      <c r="K77" s="28"/>
      <c r="L77" s="28"/>
      <c r="M77" s="28"/>
      <c r="N77" s="28"/>
      <c r="O77" s="28"/>
      <c r="P77" s="28"/>
      <c r="Q77" s="28"/>
      <c r="R77" s="28"/>
      <c r="S77" s="28"/>
    </row>
    <row r="78" spans="1:19" ht="15.75" customHeight="1" x14ac:dyDescent="0.25">
      <c r="A78" s="28"/>
      <c r="B78" s="28"/>
      <c r="C78" s="28"/>
      <c r="D78" s="28"/>
      <c r="E78" s="28"/>
      <c r="F78" s="28"/>
      <c r="G78" s="28"/>
      <c r="H78" s="28"/>
      <c r="I78" s="28"/>
      <c r="J78" s="28"/>
      <c r="K78" s="28"/>
      <c r="L78" s="28"/>
      <c r="M78" s="28"/>
      <c r="N78" s="28"/>
      <c r="O78" s="28"/>
      <c r="P78" s="28"/>
      <c r="Q78" s="28"/>
      <c r="R78" s="28"/>
      <c r="S78" s="28"/>
    </row>
    <row r="79" spans="1:19" ht="15.75" customHeight="1" x14ac:dyDescent="0.25">
      <c r="A79" s="28"/>
      <c r="B79" s="28"/>
      <c r="C79" s="28"/>
      <c r="D79" s="28"/>
      <c r="E79" s="28"/>
      <c r="F79" s="28"/>
      <c r="G79" s="28"/>
      <c r="H79" s="28"/>
      <c r="I79" s="28"/>
      <c r="J79" s="28"/>
      <c r="K79" s="28"/>
      <c r="L79" s="28"/>
      <c r="M79" s="28"/>
      <c r="N79" s="28"/>
      <c r="O79" s="28"/>
      <c r="P79" s="28"/>
      <c r="Q79" s="28"/>
      <c r="R79" s="28"/>
      <c r="S79" s="28"/>
    </row>
    <row r="80" spans="1:19" ht="15.75" customHeight="1" x14ac:dyDescent="0.25">
      <c r="A80" s="28"/>
      <c r="B80" s="28"/>
      <c r="C80" s="28"/>
      <c r="D80" s="28"/>
      <c r="E80" s="28"/>
      <c r="F80" s="28"/>
      <c r="G80" s="28"/>
      <c r="H80" s="28"/>
      <c r="I80" s="28"/>
      <c r="J80" s="28"/>
      <c r="K80" s="28"/>
      <c r="L80" s="28"/>
      <c r="M80" s="28"/>
      <c r="N80" s="28"/>
      <c r="O80" s="28"/>
      <c r="P80" s="28"/>
      <c r="Q80" s="28"/>
      <c r="R80" s="28"/>
      <c r="S80" s="28"/>
    </row>
    <row r="81" spans="1:19" ht="15.75" customHeight="1" x14ac:dyDescent="0.25">
      <c r="A81" s="28"/>
      <c r="B81" s="28"/>
      <c r="C81" s="28"/>
      <c r="D81" s="28"/>
      <c r="E81" s="28"/>
      <c r="F81" s="28"/>
      <c r="G81" s="28"/>
      <c r="H81" s="28"/>
      <c r="I81" s="28"/>
      <c r="J81" s="28"/>
      <c r="K81" s="28"/>
      <c r="L81" s="28"/>
      <c r="M81" s="28"/>
      <c r="N81" s="28"/>
      <c r="O81" s="28"/>
      <c r="P81" s="28"/>
      <c r="Q81" s="28"/>
      <c r="R81" s="28"/>
      <c r="S81" s="28"/>
    </row>
    <row r="82" spans="1:19" ht="15.75" customHeight="1" x14ac:dyDescent="0.25">
      <c r="A82" s="28"/>
      <c r="B82" s="28"/>
      <c r="C82" s="28"/>
      <c r="D82" s="28"/>
      <c r="E82" s="28"/>
      <c r="F82" s="28"/>
      <c r="G82" s="28"/>
      <c r="H82" s="28"/>
      <c r="I82" s="28"/>
      <c r="J82" s="28"/>
      <c r="K82" s="28"/>
      <c r="L82" s="28"/>
      <c r="M82" s="28"/>
      <c r="N82" s="28"/>
      <c r="O82" s="28"/>
      <c r="P82" s="28"/>
      <c r="Q82" s="28"/>
      <c r="R82" s="28"/>
      <c r="S82" s="28"/>
    </row>
    <row r="83" spans="1:19" ht="15.75" customHeight="1" x14ac:dyDescent="0.25">
      <c r="A83" s="28"/>
      <c r="B83" s="28"/>
      <c r="C83" s="28"/>
      <c r="D83" s="28"/>
      <c r="E83" s="28"/>
      <c r="F83" s="28"/>
      <c r="G83" s="28"/>
      <c r="H83" s="28"/>
      <c r="I83" s="28"/>
      <c r="J83" s="28"/>
      <c r="K83" s="28"/>
      <c r="L83" s="28"/>
      <c r="M83" s="28"/>
      <c r="N83" s="28"/>
      <c r="O83" s="28"/>
      <c r="P83" s="28"/>
      <c r="Q83" s="28"/>
      <c r="R83" s="28"/>
      <c r="S83" s="28"/>
    </row>
    <row r="84" spans="1:19" ht="15.75" customHeight="1" x14ac:dyDescent="0.25">
      <c r="A84" s="28"/>
      <c r="B84" s="28"/>
      <c r="C84" s="28"/>
      <c r="D84" s="28"/>
      <c r="E84" s="28"/>
      <c r="F84" s="28"/>
      <c r="G84" s="28"/>
      <c r="H84" s="28"/>
      <c r="I84" s="28"/>
      <c r="J84" s="28"/>
      <c r="K84" s="28"/>
      <c r="L84" s="28"/>
      <c r="M84" s="28"/>
      <c r="N84" s="28"/>
      <c r="O84" s="28"/>
      <c r="P84" s="28"/>
      <c r="Q84" s="28"/>
      <c r="R84" s="28"/>
      <c r="S84" s="28"/>
    </row>
    <row r="85" spans="1:19" ht="15.75" customHeight="1" x14ac:dyDescent="0.25">
      <c r="A85" s="28"/>
      <c r="B85" s="28"/>
      <c r="C85" s="28"/>
      <c r="D85" s="28"/>
      <c r="E85" s="28"/>
      <c r="F85" s="28"/>
      <c r="G85" s="28"/>
      <c r="H85" s="28"/>
      <c r="I85" s="28"/>
      <c r="J85" s="28"/>
      <c r="K85" s="28"/>
      <c r="L85" s="28"/>
      <c r="M85" s="28"/>
      <c r="N85" s="28"/>
      <c r="O85" s="28"/>
      <c r="P85" s="28"/>
      <c r="Q85" s="28"/>
      <c r="R85" s="28"/>
      <c r="S85" s="28"/>
    </row>
    <row r="86" spans="1:19" ht="15.75" customHeight="1" x14ac:dyDescent="0.25">
      <c r="A86" s="28"/>
      <c r="B86" s="28"/>
      <c r="C86" s="28"/>
      <c r="D86" s="28"/>
      <c r="E86" s="28"/>
      <c r="F86" s="28"/>
      <c r="G86" s="28"/>
      <c r="H86" s="28"/>
      <c r="I86" s="28"/>
      <c r="J86" s="28"/>
      <c r="K86" s="28"/>
      <c r="L86" s="28"/>
      <c r="M86" s="28"/>
      <c r="N86" s="28"/>
      <c r="O86" s="28"/>
      <c r="P86" s="28"/>
      <c r="Q86" s="28"/>
      <c r="R86" s="28"/>
      <c r="S86" s="28"/>
    </row>
    <row r="87" spans="1:19" ht="15.75" customHeight="1" x14ac:dyDescent="0.25">
      <c r="A87" s="28"/>
      <c r="B87" s="28"/>
      <c r="C87" s="28"/>
      <c r="D87" s="28"/>
      <c r="E87" s="28"/>
      <c r="F87" s="28"/>
      <c r="G87" s="28"/>
      <c r="H87" s="28"/>
      <c r="I87" s="28"/>
      <c r="J87" s="28"/>
      <c r="K87" s="28"/>
      <c r="L87" s="28"/>
      <c r="M87" s="28"/>
      <c r="N87" s="28"/>
      <c r="O87" s="28"/>
      <c r="P87" s="28"/>
      <c r="Q87" s="28"/>
      <c r="R87" s="28"/>
      <c r="S87" s="28"/>
    </row>
    <row r="88" spans="1:19" ht="15.75" customHeight="1" x14ac:dyDescent="0.25">
      <c r="A88" s="28"/>
      <c r="B88" s="28"/>
      <c r="C88" s="28"/>
      <c r="D88" s="28"/>
      <c r="E88" s="28"/>
      <c r="F88" s="28"/>
      <c r="G88" s="28"/>
      <c r="H88" s="28"/>
      <c r="I88" s="28"/>
      <c r="J88" s="28"/>
      <c r="K88" s="28"/>
      <c r="L88" s="28"/>
      <c r="M88" s="28"/>
      <c r="N88" s="28"/>
      <c r="O88" s="28"/>
      <c r="P88" s="28"/>
      <c r="Q88" s="28"/>
      <c r="R88" s="28"/>
      <c r="S88" s="28"/>
    </row>
    <row r="89" spans="1:19" ht="15.75" customHeight="1" x14ac:dyDescent="0.25">
      <c r="A89" s="28"/>
      <c r="B89" s="28"/>
      <c r="C89" s="28"/>
      <c r="D89" s="28"/>
      <c r="E89" s="28"/>
      <c r="F89" s="28"/>
      <c r="G89" s="28"/>
      <c r="H89" s="28"/>
      <c r="I89" s="28"/>
      <c r="J89" s="28"/>
      <c r="K89" s="28"/>
      <c r="L89" s="28"/>
      <c r="M89" s="28"/>
      <c r="N89" s="28"/>
      <c r="O89" s="28"/>
      <c r="P89" s="28"/>
      <c r="Q89" s="28"/>
      <c r="R89" s="28"/>
      <c r="S89" s="28"/>
    </row>
    <row r="90" spans="1:19" ht="15.75" customHeight="1" x14ac:dyDescent="0.25">
      <c r="A90" s="28"/>
      <c r="B90" s="28"/>
      <c r="C90" s="28"/>
      <c r="D90" s="28"/>
      <c r="E90" s="28"/>
      <c r="F90" s="28"/>
      <c r="G90" s="28"/>
      <c r="H90" s="28"/>
      <c r="I90" s="28"/>
      <c r="J90" s="28"/>
      <c r="K90" s="28"/>
      <c r="L90" s="28"/>
      <c r="M90" s="28"/>
      <c r="N90" s="28"/>
      <c r="O90" s="28"/>
      <c r="P90" s="28"/>
      <c r="Q90" s="28"/>
      <c r="R90" s="28"/>
      <c r="S90" s="28"/>
    </row>
    <row r="91" spans="1:19" ht="15.75" customHeight="1" x14ac:dyDescent="0.25">
      <c r="A91" s="28"/>
      <c r="B91" s="28"/>
      <c r="C91" s="28"/>
      <c r="D91" s="28"/>
      <c r="E91" s="28"/>
      <c r="F91" s="28"/>
      <c r="G91" s="28"/>
      <c r="H91" s="28"/>
      <c r="I91" s="28"/>
      <c r="J91" s="28"/>
      <c r="K91" s="28"/>
      <c r="L91" s="28"/>
      <c r="M91" s="28"/>
      <c r="N91" s="28"/>
      <c r="O91" s="28"/>
      <c r="P91" s="28"/>
      <c r="Q91" s="28"/>
      <c r="R91" s="28"/>
      <c r="S91" s="28"/>
    </row>
    <row r="92" spans="1:19" ht="15.75" customHeight="1" x14ac:dyDescent="0.25">
      <c r="A92" s="28"/>
      <c r="B92" s="28"/>
      <c r="C92" s="28"/>
      <c r="D92" s="28"/>
      <c r="E92" s="28"/>
      <c r="F92" s="28"/>
      <c r="G92" s="28"/>
      <c r="H92" s="28"/>
      <c r="I92" s="28"/>
      <c r="J92" s="28"/>
      <c r="K92" s="28"/>
      <c r="L92" s="28"/>
      <c r="M92" s="28"/>
      <c r="N92" s="28"/>
      <c r="O92" s="28"/>
      <c r="P92" s="28"/>
      <c r="Q92" s="28"/>
      <c r="R92" s="28"/>
      <c r="S92" s="28"/>
    </row>
    <row r="93" spans="1:19" ht="15.75" customHeight="1" x14ac:dyDescent="0.25">
      <c r="A93" s="28"/>
      <c r="B93" s="28"/>
      <c r="C93" s="28"/>
      <c r="D93" s="28"/>
      <c r="E93" s="28"/>
      <c r="F93" s="28"/>
      <c r="G93" s="28"/>
      <c r="H93" s="28"/>
      <c r="I93" s="28"/>
      <c r="J93" s="28"/>
      <c r="K93" s="28"/>
      <c r="L93" s="28"/>
      <c r="M93" s="28"/>
      <c r="N93" s="28"/>
      <c r="O93" s="28"/>
      <c r="P93" s="28"/>
      <c r="Q93" s="28"/>
      <c r="R93" s="28"/>
      <c r="S93" s="28"/>
    </row>
    <row r="94" spans="1:19" ht="15.75" customHeight="1" x14ac:dyDescent="0.25">
      <c r="A94" s="28"/>
      <c r="B94" s="28"/>
      <c r="C94" s="28"/>
      <c r="D94" s="28"/>
      <c r="E94" s="28"/>
      <c r="F94" s="28"/>
      <c r="G94" s="28"/>
      <c r="H94" s="28"/>
      <c r="I94" s="28"/>
      <c r="J94" s="28"/>
      <c r="K94" s="28"/>
      <c r="L94" s="28"/>
      <c r="M94" s="28"/>
      <c r="N94" s="28"/>
      <c r="O94" s="28"/>
      <c r="P94" s="28"/>
      <c r="Q94" s="28"/>
      <c r="R94" s="28"/>
      <c r="S94" s="28"/>
    </row>
    <row r="95" spans="1:19" ht="15.75" customHeight="1" x14ac:dyDescent="0.25">
      <c r="A95" s="28"/>
      <c r="B95" s="28"/>
      <c r="C95" s="28"/>
      <c r="D95" s="28"/>
      <c r="E95" s="28"/>
      <c r="F95" s="28"/>
      <c r="G95" s="28"/>
      <c r="H95" s="28"/>
      <c r="I95" s="28"/>
      <c r="J95" s="28"/>
      <c r="K95" s="28"/>
      <c r="L95" s="28"/>
      <c r="M95" s="28"/>
      <c r="N95" s="28"/>
      <c r="O95" s="28"/>
      <c r="P95" s="28"/>
      <c r="Q95" s="28"/>
      <c r="R95" s="28"/>
      <c r="S95" s="28"/>
    </row>
    <row r="96" spans="1:19" ht="15.75" customHeight="1" x14ac:dyDescent="0.25">
      <c r="A96" s="28"/>
      <c r="B96" s="28"/>
      <c r="C96" s="28"/>
      <c r="D96" s="28"/>
      <c r="E96" s="28"/>
      <c r="F96" s="28"/>
      <c r="G96" s="28"/>
      <c r="H96" s="28"/>
      <c r="I96" s="28"/>
      <c r="J96" s="28"/>
      <c r="K96" s="28"/>
      <c r="L96" s="28"/>
      <c r="M96" s="28"/>
      <c r="N96" s="28"/>
      <c r="O96" s="28"/>
      <c r="P96" s="28"/>
      <c r="Q96" s="28"/>
      <c r="R96" s="28"/>
      <c r="S96" s="28"/>
    </row>
    <row r="97" spans="1:19" ht="15.75" customHeight="1" x14ac:dyDescent="0.25">
      <c r="A97" s="28"/>
      <c r="B97" s="28"/>
      <c r="C97" s="28"/>
      <c r="D97" s="28"/>
      <c r="E97" s="28"/>
      <c r="F97" s="28"/>
      <c r="G97" s="28"/>
      <c r="H97" s="28"/>
      <c r="I97" s="28"/>
      <c r="J97" s="28"/>
      <c r="K97" s="28"/>
      <c r="L97" s="28"/>
      <c r="M97" s="28"/>
      <c r="N97" s="28"/>
      <c r="O97" s="28"/>
      <c r="P97" s="28"/>
      <c r="Q97" s="28"/>
      <c r="R97" s="28"/>
      <c r="S97" s="28"/>
    </row>
    <row r="98" spans="1:19" ht="15.75" customHeight="1" x14ac:dyDescent="0.25">
      <c r="A98" s="28"/>
      <c r="B98" s="28"/>
      <c r="C98" s="28"/>
      <c r="D98" s="28"/>
      <c r="E98" s="28"/>
      <c r="F98" s="28"/>
      <c r="G98" s="28"/>
      <c r="H98" s="28"/>
      <c r="I98" s="28"/>
      <c r="J98" s="28"/>
      <c r="K98" s="28"/>
      <c r="L98" s="28"/>
      <c r="M98" s="28"/>
      <c r="N98" s="28"/>
      <c r="O98" s="28"/>
      <c r="P98" s="28"/>
      <c r="Q98" s="28"/>
      <c r="R98" s="28"/>
      <c r="S98" s="28"/>
    </row>
    <row r="99" spans="1:19" ht="15.75" customHeight="1" x14ac:dyDescent="0.25">
      <c r="A99" s="28"/>
      <c r="B99" s="28"/>
      <c r="C99" s="28"/>
      <c r="D99" s="28"/>
      <c r="E99" s="28"/>
      <c r="F99" s="28"/>
      <c r="G99" s="28"/>
      <c r="H99" s="28"/>
      <c r="I99" s="28"/>
      <c r="J99" s="28"/>
      <c r="K99" s="28"/>
      <c r="L99" s="28"/>
      <c r="M99" s="28"/>
      <c r="N99" s="28"/>
      <c r="O99" s="28"/>
      <c r="P99" s="28"/>
      <c r="Q99" s="28"/>
      <c r="R99" s="28"/>
      <c r="S99" s="28"/>
    </row>
    <row r="100" spans="1:19" ht="15.75" customHeight="1" x14ac:dyDescent="0.25">
      <c r="A100" s="28"/>
      <c r="B100" s="28"/>
      <c r="C100" s="28"/>
      <c r="D100" s="28"/>
      <c r="E100" s="28"/>
      <c r="F100" s="28"/>
      <c r="G100" s="28"/>
      <c r="H100" s="28"/>
      <c r="I100" s="28"/>
      <c r="J100" s="28"/>
      <c r="K100" s="28"/>
      <c r="L100" s="28"/>
      <c r="M100" s="28"/>
      <c r="N100" s="28"/>
      <c r="O100" s="28"/>
      <c r="P100" s="28"/>
      <c r="Q100" s="28"/>
      <c r="R100" s="28"/>
      <c r="S100" s="28"/>
    </row>
  </sheetData>
  <mergeCells count="27">
    <mergeCell ref="A52:R52"/>
    <mergeCell ref="A58:R58"/>
    <mergeCell ref="A23:R23"/>
    <mergeCell ref="A36:R36"/>
    <mergeCell ref="A41:R41"/>
    <mergeCell ref="A49:R49"/>
    <mergeCell ref="I3:J3"/>
    <mergeCell ref="K3:L3"/>
    <mergeCell ref="A1:R1"/>
    <mergeCell ref="Q3:Q4"/>
    <mergeCell ref="R3:R4"/>
    <mergeCell ref="S2:S4"/>
    <mergeCell ref="A10:S10"/>
    <mergeCell ref="A13:A14"/>
    <mergeCell ref="C13:C14"/>
    <mergeCell ref="D13:D14"/>
    <mergeCell ref="M3:M4"/>
    <mergeCell ref="N3:N4"/>
    <mergeCell ref="O3:O4"/>
    <mergeCell ref="P3:P4"/>
    <mergeCell ref="A2:A4"/>
    <mergeCell ref="B2:B4"/>
    <mergeCell ref="C2:C4"/>
    <mergeCell ref="D2:D4"/>
    <mergeCell ref="E2:R2"/>
    <mergeCell ref="E3:F3"/>
    <mergeCell ref="G3:H3"/>
  </mergeCells>
  <pageMargins left="0.23622047244094491" right="0.23622047244094491" top="0.35433070866141736" bottom="0.55118110236220474" header="0" footer="0"/>
  <pageSetup paperSize="9" scale="59" orientation="landscape"/>
  <headerFooter>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7"/>
  <sheetViews>
    <sheetView workbookViewId="0">
      <selection sqref="A1:S1"/>
    </sheetView>
  </sheetViews>
  <sheetFormatPr defaultColWidth="14.42578125" defaultRowHeight="15" customHeight="1" x14ac:dyDescent="0.25"/>
  <cols>
    <col min="1" max="1" width="6.42578125" customWidth="1"/>
    <col min="2" max="2" width="37.42578125" customWidth="1"/>
    <col min="3" max="3" width="18.5703125" customWidth="1"/>
    <col min="4" max="4" width="37.42578125" customWidth="1"/>
    <col min="5" max="18" width="12.42578125" customWidth="1"/>
    <col min="19" max="19" width="26.42578125" customWidth="1"/>
    <col min="20" max="24" width="12.42578125" customWidth="1"/>
  </cols>
  <sheetData>
    <row r="1" spans="1:24" ht="43.5" customHeight="1" x14ac:dyDescent="0.3">
      <c r="A1" s="509" t="s">
        <v>1610</v>
      </c>
      <c r="B1" s="504"/>
      <c r="C1" s="504"/>
      <c r="D1" s="504"/>
      <c r="E1" s="504"/>
      <c r="F1" s="504"/>
      <c r="G1" s="504"/>
      <c r="H1" s="504"/>
      <c r="I1" s="504"/>
      <c r="J1" s="504"/>
      <c r="K1" s="504"/>
      <c r="L1" s="504"/>
      <c r="M1" s="504"/>
      <c r="N1" s="504"/>
      <c r="O1" s="504"/>
      <c r="P1" s="504"/>
      <c r="Q1" s="504"/>
      <c r="R1" s="504"/>
      <c r="S1" s="505"/>
      <c r="T1" s="1"/>
      <c r="U1" s="1"/>
      <c r="V1" s="1"/>
      <c r="W1" s="1"/>
      <c r="X1" s="1"/>
    </row>
    <row r="2" spans="1:24" ht="21.75" customHeight="1" x14ac:dyDescent="0.3">
      <c r="A2" s="510" t="s">
        <v>1611</v>
      </c>
      <c r="B2" s="510" t="s">
        <v>1612</v>
      </c>
      <c r="C2" s="510" t="s">
        <v>1613</v>
      </c>
      <c r="D2" s="510" t="s">
        <v>1614</v>
      </c>
      <c r="E2" s="511" t="s">
        <v>1615</v>
      </c>
      <c r="F2" s="466"/>
      <c r="G2" s="466"/>
      <c r="H2" s="466"/>
      <c r="I2" s="466"/>
      <c r="J2" s="466"/>
      <c r="K2" s="466"/>
      <c r="L2" s="466"/>
      <c r="M2" s="466"/>
      <c r="N2" s="466"/>
      <c r="O2" s="466"/>
      <c r="P2" s="466"/>
      <c r="Q2" s="466"/>
      <c r="R2" s="466"/>
      <c r="S2" s="467"/>
      <c r="T2" s="93"/>
      <c r="U2" s="93"/>
      <c r="V2" s="93"/>
      <c r="W2" s="93"/>
      <c r="X2" s="93"/>
    </row>
    <row r="3" spans="1:24" ht="33.75" customHeight="1" x14ac:dyDescent="0.3">
      <c r="A3" s="470"/>
      <c r="B3" s="470"/>
      <c r="C3" s="470"/>
      <c r="D3" s="470"/>
      <c r="E3" s="511" t="s">
        <v>1616</v>
      </c>
      <c r="F3" s="467"/>
      <c r="G3" s="511" t="s">
        <v>1617</v>
      </c>
      <c r="H3" s="467"/>
      <c r="I3" s="511" t="s">
        <v>1618</v>
      </c>
      <c r="J3" s="467"/>
      <c r="K3" s="94" t="s">
        <v>8</v>
      </c>
      <c r="L3" s="95"/>
      <c r="M3" s="510" t="s">
        <v>1619</v>
      </c>
      <c r="N3" s="510" t="s">
        <v>1620</v>
      </c>
      <c r="O3" s="510" t="s">
        <v>1621</v>
      </c>
      <c r="P3" s="510" t="s">
        <v>1622</v>
      </c>
      <c r="Q3" s="510" t="s">
        <v>1623</v>
      </c>
      <c r="R3" s="510" t="s">
        <v>1624</v>
      </c>
      <c r="S3" s="510" t="s">
        <v>941</v>
      </c>
      <c r="T3" s="93"/>
      <c r="U3" s="93"/>
      <c r="V3" s="93"/>
      <c r="W3" s="93"/>
      <c r="X3" s="93"/>
    </row>
    <row r="4" spans="1:24" ht="16.5" customHeight="1" x14ac:dyDescent="0.3">
      <c r="A4" s="469"/>
      <c r="B4" s="469"/>
      <c r="C4" s="469"/>
      <c r="D4" s="469"/>
      <c r="E4" s="95" t="s">
        <v>1625</v>
      </c>
      <c r="F4" s="95" t="s">
        <v>1626</v>
      </c>
      <c r="G4" s="95" t="s">
        <v>1627</v>
      </c>
      <c r="H4" s="95" t="s">
        <v>1628</v>
      </c>
      <c r="I4" s="95" t="s">
        <v>1629</v>
      </c>
      <c r="J4" s="95" t="s">
        <v>1630</v>
      </c>
      <c r="K4" s="95" t="s">
        <v>1631</v>
      </c>
      <c r="L4" s="95" t="s">
        <v>1632</v>
      </c>
      <c r="M4" s="469"/>
      <c r="N4" s="469"/>
      <c r="O4" s="469"/>
      <c r="P4" s="469"/>
      <c r="Q4" s="469"/>
      <c r="R4" s="469"/>
      <c r="S4" s="469"/>
      <c r="T4" s="93"/>
      <c r="U4" s="93"/>
      <c r="V4" s="93"/>
      <c r="W4" s="93"/>
      <c r="X4" s="93"/>
    </row>
    <row r="5" spans="1:24" ht="21.75" customHeight="1" x14ac:dyDescent="0.3">
      <c r="A5" s="512" t="s">
        <v>1633</v>
      </c>
      <c r="B5" s="466"/>
      <c r="C5" s="466"/>
      <c r="D5" s="466"/>
      <c r="E5" s="466"/>
      <c r="F5" s="466"/>
      <c r="G5" s="466"/>
      <c r="H5" s="466"/>
      <c r="I5" s="466"/>
      <c r="J5" s="466"/>
      <c r="K5" s="466"/>
      <c r="L5" s="466"/>
      <c r="M5" s="466"/>
      <c r="N5" s="466"/>
      <c r="O5" s="466"/>
      <c r="P5" s="466"/>
      <c r="Q5" s="466"/>
      <c r="R5" s="466"/>
      <c r="S5" s="467"/>
      <c r="T5" s="93"/>
      <c r="U5" s="93"/>
      <c r="V5" s="93"/>
      <c r="W5" s="93"/>
      <c r="X5" s="93"/>
    </row>
    <row r="6" spans="1:24" ht="67.5" customHeight="1" x14ac:dyDescent="0.3">
      <c r="A6" s="94" t="s">
        <v>1634</v>
      </c>
      <c r="B6" s="96" t="s">
        <v>1635</v>
      </c>
      <c r="C6" s="96" t="s">
        <v>1636</v>
      </c>
      <c r="D6" s="94" t="s">
        <v>1637</v>
      </c>
      <c r="E6" s="87">
        <v>11.1</v>
      </c>
      <c r="F6" s="87">
        <v>8.3000000000000007</v>
      </c>
      <c r="G6" s="87">
        <v>9.6999999999999993</v>
      </c>
      <c r="H6" s="87">
        <v>7.3</v>
      </c>
      <c r="I6" s="87">
        <v>7.2</v>
      </c>
      <c r="J6" s="87">
        <v>7.5</v>
      </c>
      <c r="K6" s="87">
        <v>7.5</v>
      </c>
      <c r="L6" s="87">
        <v>16</v>
      </c>
      <c r="M6" s="94" t="s">
        <v>1638</v>
      </c>
      <c r="N6" s="94" t="s">
        <v>1639</v>
      </c>
      <c r="O6" s="94" t="s">
        <v>1640</v>
      </c>
      <c r="P6" s="94" t="s">
        <v>1641</v>
      </c>
      <c r="Q6" s="94" t="s">
        <v>1642</v>
      </c>
      <c r="R6" s="94" t="s">
        <v>1643</v>
      </c>
      <c r="S6" s="97" t="s">
        <v>1644</v>
      </c>
      <c r="T6" s="93"/>
      <c r="U6" s="93"/>
      <c r="V6" s="93"/>
      <c r="W6" s="93"/>
      <c r="X6" s="93"/>
    </row>
    <row r="7" spans="1:24" ht="67.5" customHeight="1" x14ac:dyDescent="0.3">
      <c r="A7" s="94" t="s">
        <v>1645</v>
      </c>
      <c r="B7" s="96" t="s">
        <v>1646</v>
      </c>
      <c r="C7" s="96" t="s">
        <v>1647</v>
      </c>
      <c r="D7" s="94" t="s">
        <v>1648</v>
      </c>
      <c r="E7" s="94" t="s">
        <v>1649</v>
      </c>
      <c r="F7" s="94" t="s">
        <v>1650</v>
      </c>
      <c r="G7" s="94" t="s">
        <v>1651</v>
      </c>
      <c r="H7" s="94" t="s">
        <v>1652</v>
      </c>
      <c r="I7" s="94" t="s">
        <v>1653</v>
      </c>
      <c r="J7" s="94" t="s">
        <v>1654</v>
      </c>
      <c r="K7" s="94" t="s">
        <v>1655</v>
      </c>
      <c r="L7" s="94">
        <v>31</v>
      </c>
      <c r="M7" s="94" t="s">
        <v>1656</v>
      </c>
      <c r="N7" s="94" t="s">
        <v>1657</v>
      </c>
      <c r="O7" s="94" t="s">
        <v>1658</v>
      </c>
      <c r="P7" s="94" t="s">
        <v>1659</v>
      </c>
      <c r="Q7" s="94" t="s">
        <v>1660</v>
      </c>
      <c r="R7" s="94" t="s">
        <v>1661</v>
      </c>
      <c r="S7" s="96" t="s">
        <v>1662</v>
      </c>
      <c r="T7" s="93"/>
      <c r="U7" s="93"/>
      <c r="V7" s="93"/>
      <c r="W7" s="93"/>
      <c r="X7" s="93"/>
    </row>
    <row r="8" spans="1:24" ht="84" customHeight="1" x14ac:dyDescent="0.3">
      <c r="A8" s="94" t="s">
        <v>1663</v>
      </c>
      <c r="B8" s="96" t="s">
        <v>1664</v>
      </c>
      <c r="C8" s="96" t="s">
        <v>1665</v>
      </c>
      <c r="D8" s="94" t="s">
        <v>1666</v>
      </c>
      <c r="E8" s="94" t="s">
        <v>1667</v>
      </c>
      <c r="F8" s="87">
        <v>83.8</v>
      </c>
      <c r="G8" s="94" t="s">
        <v>1668</v>
      </c>
      <c r="H8" s="87">
        <v>82.9</v>
      </c>
      <c r="I8" s="94" t="s">
        <v>1669</v>
      </c>
      <c r="J8" s="98">
        <v>86.41</v>
      </c>
      <c r="K8" s="94" t="s">
        <v>1670</v>
      </c>
      <c r="L8" s="94">
        <v>90.1</v>
      </c>
      <c r="M8" s="94" t="s">
        <v>1671</v>
      </c>
      <c r="N8" s="94" t="s">
        <v>1672</v>
      </c>
      <c r="O8" s="94" t="s">
        <v>1673</v>
      </c>
      <c r="P8" s="94" t="s">
        <v>1674</v>
      </c>
      <c r="Q8" s="94" t="s">
        <v>1675</v>
      </c>
      <c r="R8" s="94" t="s">
        <v>1676</v>
      </c>
      <c r="S8" s="96" t="s">
        <v>1662</v>
      </c>
      <c r="T8" s="93"/>
      <c r="U8" s="93"/>
      <c r="V8" s="93"/>
      <c r="W8" s="93"/>
      <c r="X8" s="93"/>
    </row>
    <row r="9" spans="1:24" ht="84" customHeight="1" x14ac:dyDescent="0.3">
      <c r="A9" s="94" t="s">
        <v>1677</v>
      </c>
      <c r="B9" s="96" t="s">
        <v>1678</v>
      </c>
      <c r="C9" s="96" t="s">
        <v>1679</v>
      </c>
      <c r="D9" s="94" t="s">
        <v>1680</v>
      </c>
      <c r="E9" s="94" t="s">
        <v>1681</v>
      </c>
      <c r="F9" s="87">
        <v>0.4</v>
      </c>
      <c r="G9" s="87">
        <v>4.5</v>
      </c>
      <c r="H9" s="87">
        <v>2.2999999999999998</v>
      </c>
      <c r="I9" s="94" t="s">
        <v>1682</v>
      </c>
      <c r="J9" s="87">
        <v>4.3</v>
      </c>
      <c r="K9" s="87">
        <v>3.5</v>
      </c>
      <c r="L9" s="87">
        <v>0</v>
      </c>
      <c r="M9" s="94" t="s">
        <v>1683</v>
      </c>
      <c r="N9" s="87">
        <v>2.5</v>
      </c>
      <c r="O9" s="94" t="s">
        <v>1684</v>
      </c>
      <c r="P9" s="94" t="s">
        <v>1685</v>
      </c>
      <c r="Q9" s="94" t="s">
        <v>1686</v>
      </c>
      <c r="R9" s="94" t="s">
        <v>1687</v>
      </c>
      <c r="S9" s="96" t="s">
        <v>1662</v>
      </c>
      <c r="T9" s="93"/>
      <c r="U9" s="93"/>
      <c r="V9" s="93"/>
      <c r="W9" s="93"/>
      <c r="X9" s="93"/>
    </row>
    <row r="10" spans="1:24" ht="201.75" customHeight="1" x14ac:dyDescent="0.3">
      <c r="A10" s="94" t="s">
        <v>1688</v>
      </c>
      <c r="B10" s="96" t="s">
        <v>1689</v>
      </c>
      <c r="C10" s="96" t="s">
        <v>1690</v>
      </c>
      <c r="D10" s="94" t="s">
        <v>1691</v>
      </c>
      <c r="E10" s="94" t="s">
        <v>1692</v>
      </c>
      <c r="F10" s="94" t="s">
        <v>1693</v>
      </c>
      <c r="G10" s="94" t="s">
        <v>1694</v>
      </c>
      <c r="H10" s="94" t="s">
        <v>1695</v>
      </c>
      <c r="I10" s="94" t="s">
        <v>1696</v>
      </c>
      <c r="J10" s="94" t="s">
        <v>1697</v>
      </c>
      <c r="K10" s="94" t="s">
        <v>1698</v>
      </c>
      <c r="L10" s="94">
        <v>91</v>
      </c>
      <c r="M10" s="94" t="s">
        <v>1699</v>
      </c>
      <c r="N10" s="94" t="s">
        <v>1700</v>
      </c>
      <c r="O10" s="94" t="s">
        <v>1701</v>
      </c>
      <c r="P10" s="94" t="s">
        <v>1702</v>
      </c>
      <c r="Q10" s="94" t="s">
        <v>1703</v>
      </c>
      <c r="R10" s="94" t="s">
        <v>1704</v>
      </c>
      <c r="S10" s="96" t="s">
        <v>1662</v>
      </c>
      <c r="T10" s="93"/>
      <c r="U10" s="93"/>
      <c r="V10" s="93"/>
      <c r="W10" s="93"/>
      <c r="X10" s="93"/>
    </row>
    <row r="11" spans="1:24" ht="84" customHeight="1" x14ac:dyDescent="0.3">
      <c r="A11" s="94" t="s">
        <v>1705</v>
      </c>
      <c r="B11" s="96" t="s">
        <v>1706</v>
      </c>
      <c r="C11" s="96" t="s">
        <v>1707</v>
      </c>
      <c r="D11" s="94" t="s">
        <v>1708</v>
      </c>
      <c r="E11" s="94" t="s">
        <v>1709</v>
      </c>
      <c r="F11" s="94" t="s">
        <v>1710</v>
      </c>
      <c r="G11" s="94" t="s">
        <v>1711</v>
      </c>
      <c r="H11" s="94" t="s">
        <v>1712</v>
      </c>
      <c r="I11" s="94" t="s">
        <v>1713</v>
      </c>
      <c r="J11" s="94" t="s">
        <v>1714</v>
      </c>
      <c r="K11" s="94" t="s">
        <v>1715</v>
      </c>
      <c r="L11" s="94" t="s">
        <v>20</v>
      </c>
      <c r="M11" s="98">
        <v>9.11</v>
      </c>
      <c r="N11" s="98">
        <v>9.41</v>
      </c>
      <c r="O11" s="98">
        <v>10.87</v>
      </c>
      <c r="P11" s="98">
        <v>12.34</v>
      </c>
      <c r="Q11" s="87">
        <v>13.8</v>
      </c>
      <c r="R11" s="98">
        <v>15.27</v>
      </c>
      <c r="S11" s="96" t="s">
        <v>1662</v>
      </c>
      <c r="T11" s="93"/>
      <c r="U11" s="93"/>
      <c r="V11" s="93"/>
      <c r="W11" s="93"/>
      <c r="X11" s="93"/>
    </row>
    <row r="12" spans="1:24" ht="101.25" customHeight="1" x14ac:dyDescent="0.3">
      <c r="A12" s="94" t="s">
        <v>1716</v>
      </c>
      <c r="B12" s="96" t="s">
        <v>1717</v>
      </c>
      <c r="C12" s="96" t="s">
        <v>1718</v>
      </c>
      <c r="D12" s="94" t="s">
        <v>1719</v>
      </c>
      <c r="E12" s="94" t="s">
        <v>1720</v>
      </c>
      <c r="F12" s="94" t="s">
        <v>1721</v>
      </c>
      <c r="G12" s="94" t="s">
        <v>1722</v>
      </c>
      <c r="H12" s="94" t="s">
        <v>1723</v>
      </c>
      <c r="I12" s="94" t="s">
        <v>1724</v>
      </c>
      <c r="J12" s="94" t="s">
        <v>1725</v>
      </c>
      <c r="K12" s="94" t="s">
        <v>1726</v>
      </c>
      <c r="L12" s="94" t="s">
        <v>20</v>
      </c>
      <c r="M12" s="87">
        <v>19.600000000000001</v>
      </c>
      <c r="N12" s="87">
        <v>20.5</v>
      </c>
      <c r="O12" s="87">
        <v>21.6</v>
      </c>
      <c r="P12" s="87">
        <v>22.9</v>
      </c>
      <c r="Q12" s="94" t="s">
        <v>1727</v>
      </c>
      <c r="R12" s="94" t="s">
        <v>1728</v>
      </c>
      <c r="S12" s="97" t="s">
        <v>1729</v>
      </c>
      <c r="T12" s="93"/>
      <c r="U12" s="93"/>
      <c r="V12" s="93"/>
      <c r="W12" s="93"/>
      <c r="X12" s="93"/>
    </row>
    <row r="13" spans="1:24" ht="101.25" customHeight="1" x14ac:dyDescent="0.3">
      <c r="A13" s="94" t="s">
        <v>1730</v>
      </c>
      <c r="B13" s="96" t="s">
        <v>1731</v>
      </c>
      <c r="C13" s="96" t="s">
        <v>1732</v>
      </c>
      <c r="D13" s="94" t="s">
        <v>1733</v>
      </c>
      <c r="E13" s="94" t="s">
        <v>1734</v>
      </c>
      <c r="F13" s="94" t="s">
        <v>1735</v>
      </c>
      <c r="G13" s="94" t="s">
        <v>1736</v>
      </c>
      <c r="H13" s="94" t="s">
        <v>1737</v>
      </c>
      <c r="I13" s="94" t="s">
        <v>1738</v>
      </c>
      <c r="J13" s="94" t="s">
        <v>1739</v>
      </c>
      <c r="K13" s="94" t="s">
        <v>1740</v>
      </c>
      <c r="L13" s="94" t="s">
        <v>20</v>
      </c>
      <c r="M13" s="87">
        <v>22.9</v>
      </c>
      <c r="N13" s="87">
        <v>23.5</v>
      </c>
      <c r="O13" s="94" t="s">
        <v>1741</v>
      </c>
      <c r="P13" s="87">
        <v>27.5</v>
      </c>
      <c r="Q13" s="94" t="s">
        <v>1742</v>
      </c>
      <c r="R13" s="87">
        <v>32.5</v>
      </c>
      <c r="S13" s="97" t="s">
        <v>1729</v>
      </c>
      <c r="T13" s="93"/>
      <c r="U13" s="93"/>
      <c r="V13" s="93"/>
      <c r="W13" s="93"/>
      <c r="X13" s="93"/>
    </row>
    <row r="14" spans="1:24" ht="101.25" customHeight="1" x14ac:dyDescent="0.3">
      <c r="A14" s="94" t="s">
        <v>1743</v>
      </c>
      <c r="B14" s="96" t="s">
        <v>1744</v>
      </c>
      <c r="C14" s="96" t="s">
        <v>1745</v>
      </c>
      <c r="D14" s="94" t="s">
        <v>1746</v>
      </c>
      <c r="E14" s="94" t="s">
        <v>1747</v>
      </c>
      <c r="F14" s="94" t="s">
        <v>1748</v>
      </c>
      <c r="G14" s="94" t="s">
        <v>1749</v>
      </c>
      <c r="H14" s="94" t="s">
        <v>1750</v>
      </c>
      <c r="I14" s="94" t="s">
        <v>1751</v>
      </c>
      <c r="J14" s="94" t="s">
        <v>1752</v>
      </c>
      <c r="K14" s="94" t="s">
        <v>1753</v>
      </c>
      <c r="L14" s="94" t="s">
        <v>20</v>
      </c>
      <c r="M14" s="87">
        <v>8.8000000000000007</v>
      </c>
      <c r="N14" s="94" t="s">
        <v>1754</v>
      </c>
      <c r="O14" s="87">
        <v>9.3000000000000007</v>
      </c>
      <c r="P14" s="87">
        <v>9.5</v>
      </c>
      <c r="Q14" s="87">
        <v>9.8000000000000007</v>
      </c>
      <c r="R14" s="94" t="s">
        <v>1755</v>
      </c>
      <c r="S14" s="97" t="s">
        <v>1729</v>
      </c>
      <c r="T14" s="93"/>
      <c r="U14" s="93"/>
      <c r="V14" s="93"/>
      <c r="W14" s="93"/>
      <c r="X14" s="93"/>
    </row>
    <row r="15" spans="1:24" ht="126.75" customHeight="1" x14ac:dyDescent="0.3">
      <c r="A15" s="94" t="s">
        <v>1756</v>
      </c>
      <c r="B15" s="96" t="s">
        <v>1757</v>
      </c>
      <c r="C15" s="96" t="s">
        <v>1758</v>
      </c>
      <c r="D15" s="94" t="s">
        <v>1759</v>
      </c>
      <c r="E15" s="94" t="s">
        <v>1760</v>
      </c>
      <c r="F15" s="94" t="s">
        <v>1761</v>
      </c>
      <c r="G15" s="94" t="s">
        <v>1762</v>
      </c>
      <c r="H15" s="94" t="s">
        <v>1763</v>
      </c>
      <c r="I15" s="94" t="s">
        <v>1764</v>
      </c>
      <c r="J15" s="94" t="s">
        <v>1765</v>
      </c>
      <c r="K15" s="94" t="s">
        <v>1766</v>
      </c>
      <c r="L15" s="94" t="s">
        <v>20</v>
      </c>
      <c r="M15" s="87">
        <v>101.4</v>
      </c>
      <c r="N15" s="94" t="s">
        <v>1767</v>
      </c>
      <c r="O15" s="87">
        <v>103.1</v>
      </c>
      <c r="P15" s="87">
        <v>103.6</v>
      </c>
      <c r="Q15" s="87">
        <v>104.1</v>
      </c>
      <c r="R15" s="94" t="s">
        <v>1768</v>
      </c>
      <c r="S15" s="96" t="s">
        <v>1769</v>
      </c>
      <c r="T15" s="93"/>
      <c r="U15" s="93"/>
      <c r="V15" s="93"/>
      <c r="W15" s="93"/>
      <c r="X15" s="93"/>
    </row>
    <row r="16" spans="1:24" ht="117.75" customHeight="1" x14ac:dyDescent="0.3">
      <c r="A16" s="94" t="s">
        <v>1770</v>
      </c>
      <c r="B16" s="96" t="s">
        <v>1771</v>
      </c>
      <c r="C16" s="96" t="s">
        <v>1772</v>
      </c>
      <c r="D16" s="94" t="s">
        <v>1773</v>
      </c>
      <c r="E16" s="87">
        <v>27.4</v>
      </c>
      <c r="F16" s="87">
        <v>25.6</v>
      </c>
      <c r="G16" s="87">
        <v>28.1</v>
      </c>
      <c r="H16" s="87">
        <v>26.1</v>
      </c>
      <c r="I16" s="87">
        <v>26.3</v>
      </c>
      <c r="J16" s="98">
        <v>26.89</v>
      </c>
      <c r="K16" s="87">
        <v>27.3</v>
      </c>
      <c r="L16" s="87" t="s">
        <v>20</v>
      </c>
      <c r="M16" s="94" t="s">
        <v>1774</v>
      </c>
      <c r="N16" s="94" t="s">
        <v>1775</v>
      </c>
      <c r="O16" s="94" t="s">
        <v>1776</v>
      </c>
      <c r="P16" s="94" t="s">
        <v>1777</v>
      </c>
      <c r="Q16" s="94" t="s">
        <v>1778</v>
      </c>
      <c r="R16" s="94" t="s">
        <v>1779</v>
      </c>
      <c r="S16" s="96" t="s">
        <v>1662</v>
      </c>
      <c r="T16" s="93"/>
      <c r="U16" s="93"/>
      <c r="V16" s="93"/>
      <c r="W16" s="93"/>
      <c r="X16" s="93"/>
    </row>
    <row r="17" spans="1:24" ht="134.25" customHeight="1" x14ac:dyDescent="0.3">
      <c r="A17" s="94" t="s">
        <v>1780</v>
      </c>
      <c r="B17" s="96" t="s">
        <v>1781</v>
      </c>
      <c r="C17" s="96" t="s">
        <v>1782</v>
      </c>
      <c r="D17" s="94" t="s">
        <v>1783</v>
      </c>
      <c r="E17" s="94" t="s">
        <v>1784</v>
      </c>
      <c r="F17" s="94" t="s">
        <v>1785</v>
      </c>
      <c r="G17" s="94" t="s">
        <v>1786</v>
      </c>
      <c r="H17" s="94" t="s">
        <v>1787</v>
      </c>
      <c r="I17" s="94" t="s">
        <v>1788</v>
      </c>
      <c r="J17" s="94" t="s">
        <v>1789</v>
      </c>
      <c r="K17" s="94" t="s">
        <v>1790</v>
      </c>
      <c r="L17" s="94">
        <v>3.5</v>
      </c>
      <c r="M17" s="94" t="s">
        <v>1791</v>
      </c>
      <c r="N17" s="94" t="s">
        <v>1792</v>
      </c>
      <c r="O17" s="94" t="s">
        <v>1793</v>
      </c>
      <c r="P17" s="94" t="s">
        <v>1794</v>
      </c>
      <c r="Q17" s="94" t="s">
        <v>1795</v>
      </c>
      <c r="R17" s="94" t="s">
        <v>1796</v>
      </c>
      <c r="S17" s="96" t="s">
        <v>1662</v>
      </c>
      <c r="T17" s="93"/>
      <c r="U17" s="93"/>
      <c r="V17" s="93"/>
      <c r="W17" s="93"/>
      <c r="X17" s="93"/>
    </row>
    <row r="18" spans="1:24" ht="21.75" customHeight="1" x14ac:dyDescent="0.3">
      <c r="A18" s="512" t="s">
        <v>1797</v>
      </c>
      <c r="B18" s="466"/>
      <c r="C18" s="466"/>
      <c r="D18" s="466"/>
      <c r="E18" s="466"/>
      <c r="F18" s="466"/>
      <c r="G18" s="466"/>
      <c r="H18" s="466"/>
      <c r="I18" s="466"/>
      <c r="J18" s="466"/>
      <c r="K18" s="466"/>
      <c r="L18" s="466"/>
      <c r="M18" s="466"/>
      <c r="N18" s="466"/>
      <c r="O18" s="466"/>
      <c r="P18" s="466"/>
      <c r="Q18" s="466"/>
      <c r="R18" s="466"/>
      <c r="S18" s="467"/>
      <c r="T18" s="93"/>
      <c r="U18" s="93"/>
      <c r="V18" s="93"/>
      <c r="W18" s="93"/>
      <c r="X18" s="93"/>
    </row>
    <row r="19" spans="1:24" ht="151.5" customHeight="1" x14ac:dyDescent="0.3">
      <c r="A19" s="94" t="s">
        <v>1798</v>
      </c>
      <c r="B19" s="96" t="s">
        <v>1799</v>
      </c>
      <c r="C19" s="96" t="s">
        <v>1800</v>
      </c>
      <c r="D19" s="94" t="s">
        <v>1801</v>
      </c>
      <c r="E19" s="94" t="s">
        <v>1802</v>
      </c>
      <c r="F19" s="87">
        <v>249.8</v>
      </c>
      <c r="G19" s="94" t="s">
        <v>1803</v>
      </c>
      <c r="H19" s="87">
        <v>367.7</v>
      </c>
      <c r="I19" s="87">
        <v>412.8</v>
      </c>
      <c r="J19" s="99">
        <v>524.29899999999998</v>
      </c>
      <c r="K19" s="87">
        <v>516.29999999999995</v>
      </c>
      <c r="L19" s="99">
        <v>652.78700000000003</v>
      </c>
      <c r="M19" s="98">
        <v>636.89</v>
      </c>
      <c r="N19" s="98">
        <v>773.94</v>
      </c>
      <c r="O19" s="98">
        <v>910.99</v>
      </c>
      <c r="P19" s="98">
        <v>1048.04</v>
      </c>
      <c r="Q19" s="98">
        <v>1185.0899999999999</v>
      </c>
      <c r="R19" s="98">
        <v>1322.14</v>
      </c>
      <c r="S19" s="96" t="s">
        <v>1662</v>
      </c>
      <c r="T19" s="93"/>
      <c r="U19" s="93"/>
      <c r="V19" s="93"/>
      <c r="W19" s="93"/>
      <c r="X19" s="93"/>
    </row>
    <row r="20" spans="1:24" ht="67.5" customHeight="1" x14ac:dyDescent="0.3">
      <c r="A20" s="94" t="s">
        <v>1804</v>
      </c>
      <c r="B20" s="96" t="s">
        <v>1805</v>
      </c>
      <c r="C20" s="96" t="s">
        <v>1806</v>
      </c>
      <c r="D20" s="94" t="s">
        <v>1807</v>
      </c>
      <c r="E20" s="94" t="s">
        <v>1808</v>
      </c>
      <c r="F20" s="94" t="s">
        <v>1809</v>
      </c>
      <c r="G20" s="94" t="s">
        <v>1810</v>
      </c>
      <c r="H20" s="94" t="s">
        <v>1811</v>
      </c>
      <c r="I20" s="94" t="s">
        <v>1812</v>
      </c>
      <c r="J20" s="94" t="s">
        <v>1813</v>
      </c>
      <c r="K20" s="94" t="s">
        <v>1814</v>
      </c>
      <c r="L20" s="100">
        <v>32661</v>
      </c>
      <c r="M20" s="94" t="s">
        <v>1815</v>
      </c>
      <c r="N20" s="94" t="s">
        <v>1816</v>
      </c>
      <c r="O20" s="94" t="s">
        <v>1817</v>
      </c>
      <c r="P20" s="94" t="s">
        <v>1818</v>
      </c>
      <c r="Q20" s="94" t="s">
        <v>1819</v>
      </c>
      <c r="R20" s="94" t="s">
        <v>1820</v>
      </c>
      <c r="S20" s="96" t="s">
        <v>1662</v>
      </c>
      <c r="T20" s="93"/>
      <c r="U20" s="93"/>
      <c r="V20" s="93"/>
      <c r="W20" s="93"/>
      <c r="X20" s="93"/>
    </row>
    <row r="21" spans="1:24" ht="50.25" customHeight="1" x14ac:dyDescent="0.3">
      <c r="A21" s="94" t="s">
        <v>1821</v>
      </c>
      <c r="B21" s="96" t="s">
        <v>1822</v>
      </c>
      <c r="C21" s="96" t="s">
        <v>1823</v>
      </c>
      <c r="D21" s="94" t="s">
        <v>1824</v>
      </c>
      <c r="E21" s="87">
        <v>103.6</v>
      </c>
      <c r="F21" s="87">
        <v>180.8</v>
      </c>
      <c r="G21" s="87">
        <v>118.3</v>
      </c>
      <c r="H21" s="87">
        <v>221.9</v>
      </c>
      <c r="I21" s="87">
        <v>269.3</v>
      </c>
      <c r="J21" s="99">
        <v>292.05700000000002</v>
      </c>
      <c r="K21" s="87">
        <v>353.8</v>
      </c>
      <c r="L21" s="87">
        <v>369.37099999999998</v>
      </c>
      <c r="M21" s="98">
        <v>415.58</v>
      </c>
      <c r="N21" s="98">
        <v>470.74</v>
      </c>
      <c r="O21" s="98">
        <v>525.91</v>
      </c>
      <c r="P21" s="98">
        <v>581.08000000000004</v>
      </c>
      <c r="Q21" s="98">
        <v>636.25</v>
      </c>
      <c r="R21" s="98">
        <v>691.41</v>
      </c>
      <c r="S21" s="96" t="s">
        <v>1662</v>
      </c>
      <c r="T21" s="93"/>
      <c r="U21" s="93"/>
      <c r="V21" s="93"/>
      <c r="W21" s="93"/>
      <c r="X21" s="93"/>
    </row>
    <row r="22" spans="1:24" ht="117.75" customHeight="1" x14ac:dyDescent="0.3">
      <c r="A22" s="94" t="s">
        <v>1825</v>
      </c>
      <c r="B22" s="96" t="s">
        <v>1826</v>
      </c>
      <c r="C22" s="96" t="s">
        <v>1827</v>
      </c>
      <c r="D22" s="94" t="s">
        <v>1828</v>
      </c>
      <c r="E22" s="94" t="s">
        <v>1829</v>
      </c>
      <c r="F22" s="98">
        <v>27.86</v>
      </c>
      <c r="G22" s="94" t="s">
        <v>1830</v>
      </c>
      <c r="H22" s="98">
        <v>32.18</v>
      </c>
      <c r="I22" s="94" t="s">
        <v>1831</v>
      </c>
      <c r="J22" s="98">
        <v>32.43</v>
      </c>
      <c r="K22" s="94" t="s">
        <v>1832</v>
      </c>
      <c r="L22" s="94">
        <v>33.1</v>
      </c>
      <c r="M22" s="94" t="s">
        <v>1833</v>
      </c>
      <c r="N22" s="94" t="s">
        <v>1834</v>
      </c>
      <c r="O22" s="94" t="s">
        <v>1835</v>
      </c>
      <c r="P22" s="94" t="s">
        <v>1836</v>
      </c>
      <c r="Q22" s="94" t="s">
        <v>1837</v>
      </c>
      <c r="R22" s="94" t="s">
        <v>1838</v>
      </c>
      <c r="S22" s="96" t="s">
        <v>1662</v>
      </c>
      <c r="T22" s="93"/>
      <c r="U22" s="93"/>
      <c r="V22" s="93"/>
      <c r="W22" s="93"/>
      <c r="X22" s="93"/>
    </row>
    <row r="23" spans="1:24" ht="50.25" customHeight="1" x14ac:dyDescent="0.3">
      <c r="A23" s="94" t="s">
        <v>1839</v>
      </c>
      <c r="B23" s="96" t="s">
        <v>1840</v>
      </c>
      <c r="C23" s="96" t="s">
        <v>1841</v>
      </c>
      <c r="D23" s="94" t="s">
        <v>1842</v>
      </c>
      <c r="E23" s="87">
        <v>67.5</v>
      </c>
      <c r="F23" s="87">
        <v>6.5</v>
      </c>
      <c r="G23" s="87">
        <v>6.5</v>
      </c>
      <c r="H23" s="87">
        <v>32.5</v>
      </c>
      <c r="I23" s="87">
        <v>6.5</v>
      </c>
      <c r="J23" s="87">
        <v>27.9</v>
      </c>
      <c r="K23" s="87">
        <v>22.5</v>
      </c>
      <c r="L23" s="87">
        <v>4.7</v>
      </c>
      <c r="M23" s="87">
        <v>24.7</v>
      </c>
      <c r="N23" s="87">
        <v>27.2</v>
      </c>
      <c r="O23" s="87">
        <v>29.9</v>
      </c>
      <c r="P23" s="87">
        <v>32.299999999999997</v>
      </c>
      <c r="Q23" s="87">
        <v>36.200000000000003</v>
      </c>
      <c r="R23" s="87">
        <v>39.799999999999997</v>
      </c>
      <c r="S23" s="96" t="s">
        <v>1662</v>
      </c>
      <c r="T23" s="93"/>
      <c r="U23" s="93"/>
      <c r="V23" s="93"/>
      <c r="W23" s="93"/>
      <c r="X23" s="93"/>
    </row>
    <row r="24" spans="1:24" ht="117.75" customHeight="1" x14ac:dyDescent="0.3">
      <c r="A24" s="94" t="s">
        <v>1843</v>
      </c>
      <c r="B24" s="96" t="s">
        <v>1844</v>
      </c>
      <c r="C24" s="96" t="s">
        <v>1845</v>
      </c>
      <c r="D24" s="94" t="s">
        <v>1846</v>
      </c>
      <c r="E24" s="94" t="s">
        <v>1847</v>
      </c>
      <c r="F24" s="94" t="s">
        <v>1848</v>
      </c>
      <c r="G24" s="94" t="s">
        <v>1849</v>
      </c>
      <c r="H24" s="94" t="s">
        <v>1850</v>
      </c>
      <c r="I24" s="94" t="s">
        <v>1851</v>
      </c>
      <c r="J24" s="87">
        <v>85.9</v>
      </c>
      <c r="K24" s="94" t="s">
        <v>1852</v>
      </c>
      <c r="L24" s="94">
        <v>89.7</v>
      </c>
      <c r="M24" s="94" t="s">
        <v>1853</v>
      </c>
      <c r="N24" s="94" t="s">
        <v>1854</v>
      </c>
      <c r="O24" s="94" t="s">
        <v>1855</v>
      </c>
      <c r="P24" s="94" t="s">
        <v>1856</v>
      </c>
      <c r="Q24" s="94" t="s">
        <v>1857</v>
      </c>
      <c r="R24" s="94" t="s">
        <v>1858</v>
      </c>
      <c r="S24" s="96" t="s">
        <v>1662</v>
      </c>
      <c r="T24" s="93"/>
      <c r="U24" s="93"/>
      <c r="V24" s="93"/>
      <c r="W24" s="93"/>
      <c r="X24" s="93"/>
    </row>
    <row r="25" spans="1:24" ht="50.25" customHeight="1" x14ac:dyDescent="0.3">
      <c r="A25" s="94" t="s">
        <v>1859</v>
      </c>
      <c r="B25" s="96" t="s">
        <v>1860</v>
      </c>
      <c r="C25" s="96" t="s">
        <v>1861</v>
      </c>
      <c r="D25" s="94" t="s">
        <v>1862</v>
      </c>
      <c r="E25" s="94" t="s">
        <v>1863</v>
      </c>
      <c r="F25" s="94" t="s">
        <v>1864</v>
      </c>
      <c r="G25" s="94" t="s">
        <v>1865</v>
      </c>
      <c r="H25" s="94" t="s">
        <v>1866</v>
      </c>
      <c r="I25" s="94" t="s">
        <v>1867</v>
      </c>
      <c r="J25" s="94" t="s">
        <v>1868</v>
      </c>
      <c r="K25" s="94" t="s">
        <v>1869</v>
      </c>
      <c r="L25" s="100">
        <v>2710161</v>
      </c>
      <c r="M25" s="94" t="s">
        <v>1870</v>
      </c>
      <c r="N25" s="94" t="s">
        <v>1871</v>
      </c>
      <c r="O25" s="94" t="s">
        <v>1872</v>
      </c>
      <c r="P25" s="94" t="s">
        <v>1873</v>
      </c>
      <c r="Q25" s="94" t="s">
        <v>1874</v>
      </c>
      <c r="R25" s="94" t="s">
        <v>1875</v>
      </c>
      <c r="S25" s="96" t="s">
        <v>1662</v>
      </c>
      <c r="T25" s="93"/>
      <c r="U25" s="93"/>
      <c r="V25" s="93"/>
      <c r="W25" s="93"/>
      <c r="X25" s="93"/>
    </row>
    <row r="26" spans="1:24" ht="151.5" customHeight="1" x14ac:dyDescent="0.3">
      <c r="A26" s="94" t="s">
        <v>1876</v>
      </c>
      <c r="B26" s="96" t="s">
        <v>1877</v>
      </c>
      <c r="C26" s="96" t="s">
        <v>1878</v>
      </c>
      <c r="D26" s="94" t="s">
        <v>1879</v>
      </c>
      <c r="E26" s="94" t="s">
        <v>1880</v>
      </c>
      <c r="F26" s="94" t="s">
        <v>1881</v>
      </c>
      <c r="G26" s="94" t="s">
        <v>1882</v>
      </c>
      <c r="H26" s="87">
        <v>9.5</v>
      </c>
      <c r="I26" s="94" t="s">
        <v>1883</v>
      </c>
      <c r="J26" s="94" t="s">
        <v>1884</v>
      </c>
      <c r="K26" s="94" t="s">
        <v>1885</v>
      </c>
      <c r="L26" s="94">
        <v>3.76</v>
      </c>
      <c r="M26" s="94" t="s">
        <v>1886</v>
      </c>
      <c r="N26" s="94" t="s">
        <v>1887</v>
      </c>
      <c r="O26" s="94" t="s">
        <v>1888</v>
      </c>
      <c r="P26" s="94" t="s">
        <v>1889</v>
      </c>
      <c r="Q26" s="94" t="s">
        <v>1890</v>
      </c>
      <c r="R26" s="94" t="s">
        <v>1891</v>
      </c>
      <c r="S26" s="96" t="s">
        <v>1662</v>
      </c>
      <c r="T26" s="93"/>
      <c r="U26" s="93"/>
      <c r="V26" s="93"/>
      <c r="W26" s="93"/>
      <c r="X26" s="93"/>
    </row>
    <row r="27" spans="1:24" ht="117.75" customHeight="1" x14ac:dyDescent="0.3">
      <c r="A27" s="94" t="s">
        <v>1892</v>
      </c>
      <c r="B27" s="96" t="s">
        <v>1893</v>
      </c>
      <c r="C27" s="96" t="s">
        <v>1894</v>
      </c>
      <c r="D27" s="94" t="s">
        <v>1895</v>
      </c>
      <c r="E27" s="94" t="s">
        <v>1896</v>
      </c>
      <c r="F27" s="94" t="s">
        <v>1897</v>
      </c>
      <c r="G27" s="94" t="s">
        <v>1898</v>
      </c>
      <c r="H27" s="94" t="s">
        <v>1899</v>
      </c>
      <c r="I27" s="94" t="s">
        <v>1900</v>
      </c>
      <c r="J27" s="94" t="s">
        <v>1901</v>
      </c>
      <c r="K27" s="94" t="s">
        <v>1902</v>
      </c>
      <c r="L27" s="94">
        <v>2</v>
      </c>
      <c r="M27" s="94" t="s">
        <v>1903</v>
      </c>
      <c r="N27" s="94" t="s">
        <v>1904</v>
      </c>
      <c r="O27" s="94" t="s">
        <v>1905</v>
      </c>
      <c r="P27" s="94" t="s">
        <v>1906</v>
      </c>
      <c r="Q27" s="94" t="s">
        <v>1907</v>
      </c>
      <c r="R27" s="94" t="s">
        <v>1908</v>
      </c>
      <c r="S27" s="96" t="s">
        <v>1662</v>
      </c>
      <c r="T27" s="93"/>
      <c r="U27" s="93"/>
      <c r="V27" s="93"/>
      <c r="W27" s="93"/>
      <c r="X27" s="93"/>
    </row>
    <row r="28" spans="1:24" ht="50.25" customHeight="1" x14ac:dyDescent="0.3">
      <c r="A28" s="94" t="s">
        <v>1909</v>
      </c>
      <c r="B28" s="96" t="s">
        <v>1910</v>
      </c>
      <c r="C28" s="96" t="s">
        <v>1911</v>
      </c>
      <c r="D28" s="94" t="s">
        <v>1912</v>
      </c>
      <c r="E28" s="94" t="s">
        <v>1913</v>
      </c>
      <c r="F28" s="94" t="s">
        <v>1914</v>
      </c>
      <c r="G28" s="98">
        <v>5.67</v>
      </c>
      <c r="H28" s="94" t="s">
        <v>1915</v>
      </c>
      <c r="I28" s="87">
        <v>5.7</v>
      </c>
      <c r="J28" s="98">
        <v>6.17</v>
      </c>
      <c r="K28" s="87">
        <v>6.8</v>
      </c>
      <c r="L28" s="87">
        <v>6.17</v>
      </c>
      <c r="M28" s="87">
        <v>6.3</v>
      </c>
      <c r="N28" s="87">
        <v>6.3</v>
      </c>
      <c r="O28" s="87">
        <v>6.5</v>
      </c>
      <c r="P28" s="87">
        <v>6.5</v>
      </c>
      <c r="Q28" s="87">
        <v>6.5</v>
      </c>
      <c r="R28" s="87">
        <v>6.5</v>
      </c>
      <c r="S28" s="96" t="s">
        <v>1662</v>
      </c>
      <c r="T28" s="93"/>
      <c r="U28" s="93"/>
      <c r="V28" s="93"/>
      <c r="W28" s="93"/>
      <c r="X28" s="93"/>
    </row>
    <row r="29" spans="1:24" ht="151.5" customHeight="1" x14ac:dyDescent="0.3">
      <c r="A29" s="94" t="s">
        <v>1916</v>
      </c>
      <c r="B29" s="96" t="s">
        <v>1917</v>
      </c>
      <c r="C29" s="96" t="s">
        <v>1918</v>
      </c>
      <c r="D29" s="94" t="s">
        <v>1919</v>
      </c>
      <c r="E29" s="94" t="s">
        <v>1920</v>
      </c>
      <c r="F29" s="94" t="s">
        <v>1921</v>
      </c>
      <c r="G29" s="94" t="s">
        <v>1922</v>
      </c>
      <c r="H29" s="94" t="s">
        <v>1923</v>
      </c>
      <c r="I29" s="94" t="s">
        <v>1924</v>
      </c>
      <c r="J29" s="94" t="s">
        <v>1925</v>
      </c>
      <c r="K29" s="94" t="s">
        <v>1926</v>
      </c>
      <c r="L29" s="94" t="s">
        <v>20</v>
      </c>
      <c r="M29" s="94" t="s">
        <v>1927</v>
      </c>
      <c r="N29" s="94" t="s">
        <v>1928</v>
      </c>
      <c r="O29" s="94" t="s">
        <v>1929</v>
      </c>
      <c r="P29" s="94" t="s">
        <v>1930</v>
      </c>
      <c r="Q29" s="94" t="s">
        <v>1931</v>
      </c>
      <c r="R29" s="94" t="s">
        <v>1932</v>
      </c>
      <c r="S29" s="96" t="s">
        <v>1662</v>
      </c>
      <c r="T29" s="93"/>
      <c r="U29" s="93"/>
      <c r="V29" s="93"/>
      <c r="W29" s="93"/>
      <c r="X29" s="93"/>
    </row>
    <row r="30" spans="1:24" ht="117.75" customHeight="1" x14ac:dyDescent="0.3">
      <c r="A30" s="94" t="s">
        <v>1933</v>
      </c>
      <c r="B30" s="96" t="s">
        <v>1934</v>
      </c>
      <c r="C30" s="96" t="s">
        <v>1935</v>
      </c>
      <c r="D30" s="94" t="s">
        <v>1936</v>
      </c>
      <c r="E30" s="94" t="s">
        <v>1937</v>
      </c>
      <c r="F30" s="94" t="s">
        <v>1938</v>
      </c>
      <c r="G30" s="94" t="s">
        <v>1939</v>
      </c>
      <c r="H30" s="94" t="s">
        <v>1940</v>
      </c>
      <c r="I30" s="94" t="s">
        <v>1941</v>
      </c>
      <c r="J30" s="94" t="s">
        <v>1942</v>
      </c>
      <c r="K30" s="94" t="s">
        <v>1943</v>
      </c>
      <c r="L30" s="100">
        <v>1051</v>
      </c>
      <c r="M30" s="94" t="s">
        <v>1944</v>
      </c>
      <c r="N30" s="94" t="s">
        <v>1945</v>
      </c>
      <c r="O30" s="94" t="s">
        <v>1946</v>
      </c>
      <c r="P30" s="94" t="s">
        <v>1947</v>
      </c>
      <c r="Q30" s="94" t="s">
        <v>1948</v>
      </c>
      <c r="R30" s="94" t="s">
        <v>1949</v>
      </c>
      <c r="S30" s="96" t="s">
        <v>1662</v>
      </c>
      <c r="T30" s="93"/>
      <c r="U30" s="93"/>
      <c r="V30" s="93"/>
      <c r="W30" s="93"/>
      <c r="X30" s="93"/>
    </row>
    <row r="31" spans="1:24" ht="117.75" customHeight="1" x14ac:dyDescent="0.3">
      <c r="A31" s="94" t="s">
        <v>1950</v>
      </c>
      <c r="B31" s="96" t="s">
        <v>1951</v>
      </c>
      <c r="C31" s="96" t="s">
        <v>1952</v>
      </c>
      <c r="D31" s="94" t="s">
        <v>1953</v>
      </c>
      <c r="E31" s="94" t="s">
        <v>1954</v>
      </c>
      <c r="F31" s="87">
        <v>7.9</v>
      </c>
      <c r="G31" s="94" t="s">
        <v>1955</v>
      </c>
      <c r="H31" s="101">
        <v>25.673500000000001</v>
      </c>
      <c r="I31" s="87">
        <v>43.9</v>
      </c>
      <c r="J31" s="98">
        <v>40.119999999999997</v>
      </c>
      <c r="K31" s="87">
        <v>62.8</v>
      </c>
      <c r="L31" s="98">
        <v>64.87</v>
      </c>
      <c r="M31" s="98">
        <v>69.47</v>
      </c>
      <c r="N31" s="98">
        <v>73.03</v>
      </c>
      <c r="O31" s="98">
        <v>76.45</v>
      </c>
      <c r="P31" s="98">
        <v>83.87</v>
      </c>
      <c r="Q31" s="98">
        <v>96.43</v>
      </c>
      <c r="R31" s="98">
        <v>112.26</v>
      </c>
      <c r="S31" s="96" t="s">
        <v>1662</v>
      </c>
      <c r="T31" s="93"/>
      <c r="U31" s="93"/>
      <c r="V31" s="93"/>
      <c r="W31" s="93"/>
      <c r="X31" s="93"/>
    </row>
    <row r="32" spans="1:24" ht="84" customHeight="1" x14ac:dyDescent="0.3">
      <c r="A32" s="94" t="s">
        <v>1956</v>
      </c>
      <c r="B32" s="96" t="s">
        <v>1957</v>
      </c>
      <c r="C32" s="96" t="s">
        <v>1958</v>
      </c>
      <c r="D32" s="94" t="s">
        <v>1959</v>
      </c>
      <c r="E32" s="87">
        <v>2.9</v>
      </c>
      <c r="F32" s="94" t="s">
        <v>1960</v>
      </c>
      <c r="G32" s="87">
        <v>3.2</v>
      </c>
      <c r="H32" s="98">
        <v>2.74</v>
      </c>
      <c r="I32" s="87">
        <v>3.4</v>
      </c>
      <c r="J32" s="94" t="s">
        <v>1961</v>
      </c>
      <c r="K32" s="87">
        <v>3.6</v>
      </c>
      <c r="L32" s="98">
        <v>2.94</v>
      </c>
      <c r="M32" s="94" t="s">
        <v>1962</v>
      </c>
      <c r="N32" s="94" t="s">
        <v>1963</v>
      </c>
      <c r="O32" s="94" t="s">
        <v>1964</v>
      </c>
      <c r="P32" s="94" t="s">
        <v>1965</v>
      </c>
      <c r="Q32" s="94" t="s">
        <v>1966</v>
      </c>
      <c r="R32" s="94" t="s">
        <v>1967</v>
      </c>
      <c r="S32" s="96" t="s">
        <v>1662</v>
      </c>
      <c r="T32" s="93"/>
      <c r="U32" s="93"/>
      <c r="V32" s="93"/>
      <c r="W32" s="93"/>
      <c r="X32" s="93"/>
    </row>
    <row r="33" spans="1:24" ht="134.25" customHeight="1" x14ac:dyDescent="0.3">
      <c r="A33" s="94" t="s">
        <v>1968</v>
      </c>
      <c r="B33" s="96" t="s">
        <v>1969</v>
      </c>
      <c r="C33" s="96" t="s">
        <v>1970</v>
      </c>
      <c r="D33" s="94" t="s">
        <v>1971</v>
      </c>
      <c r="E33" s="94" t="s">
        <v>1972</v>
      </c>
      <c r="F33" s="87">
        <v>0.7</v>
      </c>
      <c r="G33" s="94" t="s">
        <v>1973</v>
      </c>
      <c r="H33" s="99">
        <v>3.5619999999999998</v>
      </c>
      <c r="I33" s="98">
        <v>6.83</v>
      </c>
      <c r="J33" s="98">
        <v>8.14</v>
      </c>
      <c r="K33" s="87">
        <v>13.1</v>
      </c>
      <c r="L33" s="87">
        <v>17</v>
      </c>
      <c r="M33" s="98">
        <v>13.38</v>
      </c>
      <c r="N33" s="98">
        <v>13.62</v>
      </c>
      <c r="O33" s="98">
        <v>14.51</v>
      </c>
      <c r="P33" s="98">
        <v>16.41</v>
      </c>
      <c r="Q33" s="98">
        <v>19.53</v>
      </c>
      <c r="R33" s="98">
        <v>23.31</v>
      </c>
      <c r="S33" s="96" t="s">
        <v>1662</v>
      </c>
      <c r="T33" s="93"/>
      <c r="U33" s="93"/>
      <c r="V33" s="93"/>
      <c r="W33" s="93"/>
      <c r="X33" s="93"/>
    </row>
    <row r="34" spans="1:24" ht="67.5" customHeight="1" x14ac:dyDescent="0.3">
      <c r="A34" s="94" t="s">
        <v>1974</v>
      </c>
      <c r="B34" s="96" t="s">
        <v>1975</v>
      </c>
      <c r="C34" s="96" t="s">
        <v>1976</v>
      </c>
      <c r="D34" s="94" t="s">
        <v>1977</v>
      </c>
      <c r="E34" s="87">
        <v>24.4</v>
      </c>
      <c r="F34" s="87">
        <v>24.4</v>
      </c>
      <c r="G34" s="87">
        <v>43.2</v>
      </c>
      <c r="H34" s="98">
        <v>37.049999999999997</v>
      </c>
      <c r="I34" s="87">
        <v>58.1</v>
      </c>
      <c r="J34" s="87">
        <v>44.3</v>
      </c>
      <c r="K34" s="87">
        <v>73.599999999999994</v>
      </c>
      <c r="L34" s="87">
        <v>50.4</v>
      </c>
      <c r="M34" s="87">
        <v>50.7</v>
      </c>
      <c r="N34" s="87">
        <v>54.3</v>
      </c>
      <c r="O34" s="87">
        <v>58.4</v>
      </c>
      <c r="P34" s="87">
        <v>62.9</v>
      </c>
      <c r="Q34" s="87">
        <v>67.8</v>
      </c>
      <c r="R34" s="87">
        <v>73.400000000000006</v>
      </c>
      <c r="S34" s="96" t="s">
        <v>1662</v>
      </c>
      <c r="T34" s="93"/>
      <c r="U34" s="93"/>
      <c r="V34" s="93"/>
      <c r="W34" s="93"/>
      <c r="X34" s="93"/>
    </row>
    <row r="35" spans="1:24" ht="101.25" customHeight="1" x14ac:dyDescent="0.3">
      <c r="A35" s="94" t="s">
        <v>1978</v>
      </c>
      <c r="B35" s="96" t="s">
        <v>1979</v>
      </c>
      <c r="C35" s="96" t="s">
        <v>1980</v>
      </c>
      <c r="D35" s="94" t="s">
        <v>1981</v>
      </c>
      <c r="E35" s="94" t="s">
        <v>1982</v>
      </c>
      <c r="F35" s="94" t="s">
        <v>1983</v>
      </c>
      <c r="G35" s="94" t="s">
        <v>1984</v>
      </c>
      <c r="H35" s="94" t="s">
        <v>1985</v>
      </c>
      <c r="I35" s="94" t="s">
        <v>1986</v>
      </c>
      <c r="J35" s="94" t="s">
        <v>1987</v>
      </c>
      <c r="K35" s="94" t="s">
        <v>1988</v>
      </c>
      <c r="L35" s="94">
        <v>0</v>
      </c>
      <c r="M35" s="94" t="s">
        <v>1989</v>
      </c>
      <c r="N35" s="94" t="s">
        <v>1990</v>
      </c>
      <c r="O35" s="94" t="s">
        <v>1991</v>
      </c>
      <c r="P35" s="94" t="s">
        <v>1992</v>
      </c>
      <c r="Q35" s="94" t="s">
        <v>1993</v>
      </c>
      <c r="R35" s="94" t="s">
        <v>1994</v>
      </c>
      <c r="S35" s="96" t="s">
        <v>1662</v>
      </c>
      <c r="T35" s="93"/>
      <c r="U35" s="93"/>
      <c r="V35" s="93"/>
      <c r="W35" s="93"/>
      <c r="X35" s="93"/>
    </row>
    <row r="36" spans="1:24" ht="50.25" customHeight="1" x14ac:dyDescent="0.3">
      <c r="A36" s="94" t="s">
        <v>1995</v>
      </c>
      <c r="B36" s="96" t="s">
        <v>1996</v>
      </c>
      <c r="C36" s="96" t="s">
        <v>1997</v>
      </c>
      <c r="D36" s="94" t="s">
        <v>1998</v>
      </c>
      <c r="E36" s="94" t="s">
        <v>1999</v>
      </c>
      <c r="F36" s="94" t="s">
        <v>2000</v>
      </c>
      <c r="G36" s="94" t="s">
        <v>2001</v>
      </c>
      <c r="H36" s="87">
        <v>14.1</v>
      </c>
      <c r="I36" s="94" t="s">
        <v>2002</v>
      </c>
      <c r="J36" s="94" t="s">
        <v>2003</v>
      </c>
      <c r="K36" s="94" t="s">
        <v>2004</v>
      </c>
      <c r="L36" s="94" t="s">
        <v>20</v>
      </c>
      <c r="M36" s="94" t="s">
        <v>2005</v>
      </c>
      <c r="N36" s="94" t="s">
        <v>2006</v>
      </c>
      <c r="O36" s="94" t="s">
        <v>2007</v>
      </c>
      <c r="P36" s="94" t="s">
        <v>2008</v>
      </c>
      <c r="Q36" s="94" t="s">
        <v>2009</v>
      </c>
      <c r="R36" s="94" t="s">
        <v>2010</v>
      </c>
      <c r="S36" s="96" t="s">
        <v>1662</v>
      </c>
      <c r="T36" s="93"/>
      <c r="U36" s="93"/>
      <c r="V36" s="93"/>
      <c r="W36" s="93"/>
      <c r="X36" s="93"/>
    </row>
    <row r="37" spans="1:24" ht="101.25" customHeight="1" x14ac:dyDescent="0.3">
      <c r="A37" s="94" t="s">
        <v>2011</v>
      </c>
      <c r="B37" s="96" t="s">
        <v>2012</v>
      </c>
      <c r="C37" s="96" t="s">
        <v>2013</v>
      </c>
      <c r="D37" s="94" t="s">
        <v>2014</v>
      </c>
      <c r="E37" s="94" t="s">
        <v>2015</v>
      </c>
      <c r="F37" s="94" t="s">
        <v>2016</v>
      </c>
      <c r="G37" s="94" t="s">
        <v>2017</v>
      </c>
      <c r="H37" s="94" t="s">
        <v>2018</v>
      </c>
      <c r="I37" s="94" t="s">
        <v>2019</v>
      </c>
      <c r="J37" s="94" t="s">
        <v>2020</v>
      </c>
      <c r="K37" s="94" t="s">
        <v>2021</v>
      </c>
      <c r="L37" s="94">
        <v>0</v>
      </c>
      <c r="M37" s="94" t="s">
        <v>2022</v>
      </c>
      <c r="N37" s="94" t="s">
        <v>2023</v>
      </c>
      <c r="O37" s="94" t="s">
        <v>2024</v>
      </c>
      <c r="P37" s="94" t="s">
        <v>2025</v>
      </c>
      <c r="Q37" s="94" t="s">
        <v>2026</v>
      </c>
      <c r="R37" s="94" t="s">
        <v>2027</v>
      </c>
      <c r="S37" s="96" t="s">
        <v>1662</v>
      </c>
      <c r="T37" s="93"/>
      <c r="U37" s="93"/>
      <c r="V37" s="93"/>
      <c r="W37" s="93"/>
      <c r="X37" s="93"/>
    </row>
    <row r="38" spans="1:24" ht="67.5" customHeight="1" x14ac:dyDescent="0.3">
      <c r="A38" s="94" t="s">
        <v>2028</v>
      </c>
      <c r="B38" s="96" t="s">
        <v>2029</v>
      </c>
      <c r="C38" s="96" t="s">
        <v>2030</v>
      </c>
      <c r="D38" s="94" t="s">
        <v>2031</v>
      </c>
      <c r="E38" s="94" t="s">
        <v>2032</v>
      </c>
      <c r="F38" s="94" t="s">
        <v>2033</v>
      </c>
      <c r="G38" s="94" t="s">
        <v>2034</v>
      </c>
      <c r="H38" s="94" t="s">
        <v>2035</v>
      </c>
      <c r="I38" s="94" t="s">
        <v>2036</v>
      </c>
      <c r="J38" s="94" t="s">
        <v>2037</v>
      </c>
      <c r="K38" s="94" t="s">
        <v>2038</v>
      </c>
      <c r="L38" s="94" t="s">
        <v>20</v>
      </c>
      <c r="M38" s="94" t="s">
        <v>2039</v>
      </c>
      <c r="N38" s="94" t="s">
        <v>2040</v>
      </c>
      <c r="O38" s="94" t="s">
        <v>2041</v>
      </c>
      <c r="P38" s="94" t="s">
        <v>2042</v>
      </c>
      <c r="Q38" s="94" t="s">
        <v>2043</v>
      </c>
      <c r="R38" s="94" t="s">
        <v>2044</v>
      </c>
      <c r="S38" s="96" t="s">
        <v>1662</v>
      </c>
      <c r="T38" s="93"/>
      <c r="U38" s="93"/>
      <c r="V38" s="93"/>
      <c r="W38" s="93"/>
      <c r="X38" s="93"/>
    </row>
    <row r="39" spans="1:24" ht="21.75" customHeight="1" x14ac:dyDescent="0.3">
      <c r="A39" s="512" t="s">
        <v>2045</v>
      </c>
      <c r="B39" s="466"/>
      <c r="C39" s="466"/>
      <c r="D39" s="466"/>
      <c r="E39" s="466"/>
      <c r="F39" s="466"/>
      <c r="G39" s="466"/>
      <c r="H39" s="466"/>
      <c r="I39" s="466"/>
      <c r="J39" s="466"/>
      <c r="K39" s="466"/>
      <c r="L39" s="466"/>
      <c r="M39" s="466"/>
      <c r="N39" s="466"/>
      <c r="O39" s="466"/>
      <c r="P39" s="466"/>
      <c r="Q39" s="466"/>
      <c r="R39" s="466"/>
      <c r="S39" s="467"/>
      <c r="T39" s="93"/>
      <c r="U39" s="93"/>
      <c r="V39" s="93"/>
      <c r="W39" s="93"/>
      <c r="X39" s="93"/>
    </row>
    <row r="40" spans="1:24" ht="134.25" customHeight="1" x14ac:dyDescent="0.3">
      <c r="A40" s="94" t="s">
        <v>2046</v>
      </c>
      <c r="B40" s="96" t="s">
        <v>2047</v>
      </c>
      <c r="C40" s="96" t="s">
        <v>2048</v>
      </c>
      <c r="D40" s="94" t="s">
        <v>2049</v>
      </c>
      <c r="E40" s="94" t="s">
        <v>2050</v>
      </c>
      <c r="F40" s="94" t="s">
        <v>2051</v>
      </c>
      <c r="G40" s="94" t="s">
        <v>2052</v>
      </c>
      <c r="H40" s="98">
        <v>100.08</v>
      </c>
      <c r="I40" s="87">
        <v>104.8</v>
      </c>
      <c r="J40" s="99">
        <v>140.869</v>
      </c>
      <c r="K40" s="94" t="s">
        <v>2053</v>
      </c>
      <c r="L40" s="94">
        <v>143.69999999999999</v>
      </c>
      <c r="M40" s="94" t="s">
        <v>2054</v>
      </c>
      <c r="N40" s="94" t="s">
        <v>2055</v>
      </c>
      <c r="O40" s="94" t="s">
        <v>2056</v>
      </c>
      <c r="P40" s="94" t="s">
        <v>2057</v>
      </c>
      <c r="Q40" s="94" t="s">
        <v>2058</v>
      </c>
      <c r="R40" s="94" t="s">
        <v>2059</v>
      </c>
      <c r="S40" s="96" t="s">
        <v>1662</v>
      </c>
      <c r="T40" s="93"/>
      <c r="U40" s="93"/>
      <c r="V40" s="93"/>
      <c r="W40" s="93"/>
      <c r="X40" s="93"/>
    </row>
    <row r="41" spans="1:24" ht="67.5" customHeight="1" x14ac:dyDescent="0.3">
      <c r="A41" s="94" t="s">
        <v>2060</v>
      </c>
      <c r="B41" s="96" t="s">
        <v>2061</v>
      </c>
      <c r="C41" s="96" t="s">
        <v>2062</v>
      </c>
      <c r="D41" s="94" t="s">
        <v>2063</v>
      </c>
      <c r="E41" s="94" t="s">
        <v>2064</v>
      </c>
      <c r="F41" s="94" t="s">
        <v>2065</v>
      </c>
      <c r="G41" s="94" t="s">
        <v>2066</v>
      </c>
      <c r="H41" s="94" t="s">
        <v>2067</v>
      </c>
      <c r="I41" s="94" t="s">
        <v>2068</v>
      </c>
      <c r="J41" s="94" t="s">
        <v>2069</v>
      </c>
      <c r="K41" s="94" t="s">
        <v>2070</v>
      </c>
      <c r="L41" s="100">
        <v>4464</v>
      </c>
      <c r="M41" s="94" t="s">
        <v>2071</v>
      </c>
      <c r="N41" s="94" t="s">
        <v>2072</v>
      </c>
      <c r="O41" s="94" t="s">
        <v>2073</v>
      </c>
      <c r="P41" s="94" t="s">
        <v>2074</v>
      </c>
      <c r="Q41" s="94" t="s">
        <v>2075</v>
      </c>
      <c r="R41" s="94" t="s">
        <v>2076</v>
      </c>
      <c r="S41" s="96" t="s">
        <v>1662</v>
      </c>
      <c r="T41" s="93"/>
      <c r="U41" s="93"/>
      <c r="V41" s="93"/>
      <c r="W41" s="93"/>
      <c r="X41" s="93"/>
    </row>
    <row r="42" spans="1:24" ht="67.5" customHeight="1" x14ac:dyDescent="0.3">
      <c r="A42" s="94" t="s">
        <v>2077</v>
      </c>
      <c r="B42" s="96" t="s">
        <v>2078</v>
      </c>
      <c r="C42" s="96" t="s">
        <v>2079</v>
      </c>
      <c r="D42" s="94" t="s">
        <v>2080</v>
      </c>
      <c r="E42" s="87">
        <v>110.4</v>
      </c>
      <c r="F42" s="98">
        <v>125.67</v>
      </c>
      <c r="G42" s="87">
        <v>60.2</v>
      </c>
      <c r="H42" s="87">
        <v>160.9</v>
      </c>
      <c r="I42" s="98">
        <v>86.49</v>
      </c>
      <c r="J42" s="98">
        <v>125.88</v>
      </c>
      <c r="K42" s="98">
        <v>142.66</v>
      </c>
      <c r="L42" s="99">
        <v>116.376</v>
      </c>
      <c r="M42" s="94" t="s">
        <v>2081</v>
      </c>
      <c r="N42" s="94" t="s">
        <v>2082</v>
      </c>
      <c r="O42" s="94" t="s">
        <v>2083</v>
      </c>
      <c r="P42" s="94" t="s">
        <v>2084</v>
      </c>
      <c r="Q42" s="94" t="s">
        <v>2085</v>
      </c>
      <c r="R42" s="94" t="s">
        <v>2086</v>
      </c>
      <c r="S42" s="96" t="s">
        <v>1662</v>
      </c>
      <c r="T42" s="93"/>
      <c r="U42" s="93"/>
      <c r="V42" s="93"/>
      <c r="W42" s="93"/>
      <c r="X42" s="93"/>
    </row>
    <row r="43" spans="1:24" ht="151.5" customHeight="1" x14ac:dyDescent="0.3">
      <c r="A43" s="94" t="s">
        <v>2087</v>
      </c>
      <c r="B43" s="96" t="s">
        <v>2088</v>
      </c>
      <c r="C43" s="96" t="s">
        <v>2089</v>
      </c>
      <c r="D43" s="94" t="s">
        <v>2090</v>
      </c>
      <c r="E43" s="98">
        <v>143.96</v>
      </c>
      <c r="F43" s="99">
        <v>63.914000000000001</v>
      </c>
      <c r="G43" s="98">
        <v>109.52</v>
      </c>
      <c r="H43" s="99">
        <v>39.509</v>
      </c>
      <c r="I43" s="99">
        <v>27.870999999999999</v>
      </c>
      <c r="J43" s="99">
        <v>24.821999999999999</v>
      </c>
      <c r="K43" s="98">
        <v>19.190000000000001</v>
      </c>
      <c r="L43" s="99">
        <v>40.484000000000002</v>
      </c>
      <c r="M43" s="94" t="s">
        <v>2091</v>
      </c>
      <c r="N43" s="94" t="s">
        <v>2092</v>
      </c>
      <c r="O43" s="94" t="s">
        <v>2093</v>
      </c>
      <c r="P43" s="94" t="s">
        <v>2094</v>
      </c>
      <c r="Q43" s="94" t="s">
        <v>2095</v>
      </c>
      <c r="R43" s="94" t="s">
        <v>2096</v>
      </c>
      <c r="S43" s="96" t="s">
        <v>1662</v>
      </c>
      <c r="T43" s="93"/>
      <c r="U43" s="93"/>
      <c r="V43" s="93"/>
      <c r="W43" s="93"/>
      <c r="X43" s="93"/>
    </row>
    <row r="44" spans="1:24" ht="134.25" customHeight="1" x14ac:dyDescent="0.3">
      <c r="A44" s="94" t="s">
        <v>2097</v>
      </c>
      <c r="B44" s="96" t="s">
        <v>2098</v>
      </c>
      <c r="C44" s="96" t="s">
        <v>2099</v>
      </c>
      <c r="D44" s="94" t="s">
        <v>2100</v>
      </c>
      <c r="E44" s="87">
        <v>27.3</v>
      </c>
      <c r="F44" s="98">
        <v>22.05</v>
      </c>
      <c r="G44" s="87">
        <v>27.2</v>
      </c>
      <c r="H44" s="98">
        <v>34.909999999999997</v>
      </c>
      <c r="I44" s="87">
        <v>30.1</v>
      </c>
      <c r="J44" s="98">
        <v>35.76</v>
      </c>
      <c r="K44" s="98">
        <v>44.76</v>
      </c>
      <c r="L44" s="99">
        <v>48.911000000000001</v>
      </c>
      <c r="M44" s="94" t="s">
        <v>2101</v>
      </c>
      <c r="N44" s="94" t="s">
        <v>2102</v>
      </c>
      <c r="O44" s="94" t="s">
        <v>2103</v>
      </c>
      <c r="P44" s="94" t="s">
        <v>2104</v>
      </c>
      <c r="Q44" s="94" t="s">
        <v>2105</v>
      </c>
      <c r="R44" s="94" t="s">
        <v>2106</v>
      </c>
      <c r="S44" s="96" t="s">
        <v>1662</v>
      </c>
      <c r="T44" s="93"/>
      <c r="U44" s="93"/>
      <c r="V44" s="93"/>
      <c r="W44" s="93"/>
      <c r="X44" s="93"/>
    </row>
    <row r="45" spans="1:24" ht="252.75" customHeight="1" x14ac:dyDescent="0.3">
      <c r="A45" s="94" t="s">
        <v>2107</v>
      </c>
      <c r="B45" s="96" t="s">
        <v>2108</v>
      </c>
      <c r="C45" s="96" t="s">
        <v>2109</v>
      </c>
      <c r="D45" s="94" t="s">
        <v>2110</v>
      </c>
      <c r="E45" s="94" t="s">
        <v>2111</v>
      </c>
      <c r="F45" s="94" t="s">
        <v>2112</v>
      </c>
      <c r="G45" s="94" t="s">
        <v>2113</v>
      </c>
      <c r="H45" s="94" t="s">
        <v>2114</v>
      </c>
      <c r="I45" s="94" t="s">
        <v>2115</v>
      </c>
      <c r="J45" s="99">
        <v>186.33500000000001</v>
      </c>
      <c r="K45" s="94" t="s">
        <v>2116</v>
      </c>
      <c r="L45" s="94">
        <v>405.2</v>
      </c>
      <c r="M45" s="94" t="s">
        <v>2117</v>
      </c>
      <c r="N45" s="94" t="s">
        <v>2118</v>
      </c>
      <c r="O45" s="94" t="s">
        <v>2119</v>
      </c>
      <c r="P45" s="94" t="s">
        <v>2120</v>
      </c>
      <c r="Q45" s="94" t="s">
        <v>2121</v>
      </c>
      <c r="R45" s="94" t="s">
        <v>2122</v>
      </c>
      <c r="S45" s="96" t="s">
        <v>1662</v>
      </c>
      <c r="T45" s="93"/>
      <c r="U45" s="93"/>
      <c r="V45" s="93"/>
      <c r="W45" s="93"/>
      <c r="X45" s="93"/>
    </row>
    <row r="46" spans="1:24" ht="101.25" customHeight="1" x14ac:dyDescent="0.3">
      <c r="A46" s="94" t="s">
        <v>2123</v>
      </c>
      <c r="B46" s="96" t="s">
        <v>2124</v>
      </c>
      <c r="C46" s="96" t="s">
        <v>2125</v>
      </c>
      <c r="D46" s="94" t="s">
        <v>2126</v>
      </c>
      <c r="E46" s="94" t="s">
        <v>2127</v>
      </c>
      <c r="F46" s="87">
        <v>39.4</v>
      </c>
      <c r="G46" s="94" t="s">
        <v>2128</v>
      </c>
      <c r="H46" s="87">
        <v>40.1</v>
      </c>
      <c r="I46" s="87">
        <v>40.5</v>
      </c>
      <c r="J46" s="94" t="s">
        <v>2129</v>
      </c>
      <c r="K46" s="94" t="s">
        <v>2130</v>
      </c>
      <c r="L46" s="94" t="s">
        <v>20</v>
      </c>
      <c r="M46" s="94" t="s">
        <v>2131</v>
      </c>
      <c r="N46" s="94" t="s">
        <v>2132</v>
      </c>
      <c r="O46" s="94" t="s">
        <v>2133</v>
      </c>
      <c r="P46" s="94" t="s">
        <v>2134</v>
      </c>
      <c r="Q46" s="94" t="s">
        <v>2135</v>
      </c>
      <c r="R46" s="94" t="s">
        <v>2136</v>
      </c>
      <c r="S46" s="96" t="s">
        <v>1662</v>
      </c>
      <c r="T46" s="93"/>
      <c r="U46" s="93"/>
      <c r="V46" s="93"/>
      <c r="W46" s="93"/>
      <c r="X46" s="93"/>
    </row>
    <row r="47" spans="1:24" ht="168" customHeight="1" x14ac:dyDescent="0.3">
      <c r="A47" s="94" t="s">
        <v>2137</v>
      </c>
      <c r="B47" s="96" t="s">
        <v>2138</v>
      </c>
      <c r="C47" s="96" t="s">
        <v>2139</v>
      </c>
      <c r="D47" s="94" t="s">
        <v>2140</v>
      </c>
      <c r="E47" s="94" t="s">
        <v>2141</v>
      </c>
      <c r="F47" s="94" t="s">
        <v>2142</v>
      </c>
      <c r="G47" s="94" t="s">
        <v>2143</v>
      </c>
      <c r="H47" s="94" t="s">
        <v>2144</v>
      </c>
      <c r="I47" s="94" t="s">
        <v>2145</v>
      </c>
      <c r="J47" s="94" t="s">
        <v>2146</v>
      </c>
      <c r="K47" s="94" t="s">
        <v>2147</v>
      </c>
      <c r="L47" s="94" t="s">
        <v>20</v>
      </c>
      <c r="M47" s="94" t="s">
        <v>2148</v>
      </c>
      <c r="N47" s="94" t="s">
        <v>2149</v>
      </c>
      <c r="O47" s="94" t="s">
        <v>2150</v>
      </c>
      <c r="P47" s="94" t="s">
        <v>2151</v>
      </c>
      <c r="Q47" s="94" t="s">
        <v>2152</v>
      </c>
      <c r="R47" s="94" t="s">
        <v>2153</v>
      </c>
      <c r="S47" s="96" t="s">
        <v>2154</v>
      </c>
      <c r="T47" s="93"/>
      <c r="U47" s="93"/>
      <c r="V47" s="93"/>
      <c r="W47" s="93"/>
      <c r="X47" s="93"/>
    </row>
    <row r="48" spans="1:24" ht="134.25" customHeight="1" x14ac:dyDescent="0.3">
      <c r="A48" s="94" t="s">
        <v>2155</v>
      </c>
      <c r="B48" s="96" t="s">
        <v>2156</v>
      </c>
      <c r="C48" s="96" t="s">
        <v>2157</v>
      </c>
      <c r="D48" s="94" t="s">
        <v>2158</v>
      </c>
      <c r="E48" s="94" t="s">
        <v>2159</v>
      </c>
      <c r="F48" s="94" t="s">
        <v>2160</v>
      </c>
      <c r="G48" s="94" t="s">
        <v>2161</v>
      </c>
      <c r="H48" s="94" t="s">
        <v>2162</v>
      </c>
      <c r="I48" s="94" t="s">
        <v>2163</v>
      </c>
      <c r="J48" s="94" t="s">
        <v>2164</v>
      </c>
      <c r="K48" s="94" t="s">
        <v>2165</v>
      </c>
      <c r="L48" s="94" t="s">
        <v>20</v>
      </c>
      <c r="M48" s="99">
        <v>30.501000000000001</v>
      </c>
      <c r="N48" s="99">
        <v>121.991</v>
      </c>
      <c r="O48" s="99">
        <v>223.17099999999999</v>
      </c>
      <c r="P48" s="98">
        <v>324.45</v>
      </c>
      <c r="Q48" s="99">
        <v>425.27800000000002</v>
      </c>
      <c r="R48" s="99">
        <v>527.00400000000002</v>
      </c>
      <c r="S48" s="96" t="s">
        <v>2166</v>
      </c>
      <c r="T48" s="93"/>
      <c r="U48" s="93"/>
      <c r="V48" s="93"/>
      <c r="W48" s="93"/>
      <c r="X48" s="93"/>
    </row>
    <row r="49" spans="1:24" ht="200.25" customHeight="1" x14ac:dyDescent="0.3">
      <c r="A49" s="94" t="s">
        <v>2167</v>
      </c>
      <c r="B49" s="96" t="s">
        <v>2168</v>
      </c>
      <c r="C49" s="96" t="s">
        <v>2169</v>
      </c>
      <c r="D49" s="94" t="s">
        <v>2170</v>
      </c>
      <c r="E49" s="94" t="s">
        <v>2171</v>
      </c>
      <c r="F49" s="94" t="s">
        <v>2172</v>
      </c>
      <c r="G49" s="94" t="s">
        <v>2173</v>
      </c>
      <c r="H49" s="94" t="s">
        <v>2174</v>
      </c>
      <c r="I49" s="94" t="s">
        <v>2175</v>
      </c>
      <c r="J49" s="94" t="s">
        <v>2176</v>
      </c>
      <c r="K49" s="94" t="s">
        <v>2177</v>
      </c>
      <c r="L49" s="94" t="s">
        <v>20</v>
      </c>
      <c r="M49" s="99">
        <v>189.298</v>
      </c>
      <c r="N49" s="99">
        <v>268.19600000000003</v>
      </c>
      <c r="O49" s="99">
        <v>355.39699999999999</v>
      </c>
      <c r="P49" s="99">
        <v>511.33699999999999</v>
      </c>
      <c r="Q49" s="99">
        <v>675.50400000000002</v>
      </c>
      <c r="R49" s="99">
        <v>771.01400000000001</v>
      </c>
      <c r="S49" s="96" t="s">
        <v>2178</v>
      </c>
      <c r="T49" s="93"/>
      <c r="U49" s="93"/>
      <c r="V49" s="93"/>
      <c r="W49" s="93"/>
      <c r="X49" s="93"/>
    </row>
    <row r="50" spans="1:24" ht="220.5" customHeight="1" x14ac:dyDescent="0.3">
      <c r="A50" s="94" t="s">
        <v>2179</v>
      </c>
      <c r="B50" s="96" t="s">
        <v>2180</v>
      </c>
      <c r="C50" s="96" t="s">
        <v>2181</v>
      </c>
      <c r="D50" s="94" t="s">
        <v>2182</v>
      </c>
      <c r="E50" s="94" t="s">
        <v>2183</v>
      </c>
      <c r="F50" s="94" t="s">
        <v>2184</v>
      </c>
      <c r="G50" s="94" t="s">
        <v>2185</v>
      </c>
      <c r="H50" s="94" t="s">
        <v>2186</v>
      </c>
      <c r="I50" s="94" t="s">
        <v>2187</v>
      </c>
      <c r="J50" s="94" t="s">
        <v>2188</v>
      </c>
      <c r="K50" s="94" t="s">
        <v>2189</v>
      </c>
      <c r="L50" s="94" t="s">
        <v>20</v>
      </c>
      <c r="M50" s="87">
        <v>120.3</v>
      </c>
      <c r="N50" s="87">
        <v>180.1</v>
      </c>
      <c r="O50" s="87">
        <v>174.9</v>
      </c>
      <c r="P50" s="87">
        <v>176.2</v>
      </c>
      <c r="Q50" s="87">
        <v>177.6</v>
      </c>
      <c r="R50" s="87">
        <v>178.9</v>
      </c>
      <c r="S50" s="96" t="s">
        <v>2190</v>
      </c>
      <c r="T50" s="93"/>
      <c r="U50" s="93"/>
      <c r="V50" s="93"/>
      <c r="W50" s="93"/>
      <c r="X50" s="93"/>
    </row>
    <row r="51" spans="1:24" ht="21.75" customHeight="1" x14ac:dyDescent="0.3">
      <c r="A51" s="512" t="s">
        <v>2191</v>
      </c>
      <c r="B51" s="466"/>
      <c r="C51" s="466"/>
      <c r="D51" s="466"/>
      <c r="E51" s="466"/>
      <c r="F51" s="466"/>
      <c r="G51" s="466"/>
      <c r="H51" s="466"/>
      <c r="I51" s="466"/>
      <c r="J51" s="466"/>
      <c r="K51" s="466"/>
      <c r="L51" s="466"/>
      <c r="M51" s="466"/>
      <c r="N51" s="466"/>
      <c r="O51" s="466"/>
      <c r="P51" s="466"/>
      <c r="Q51" s="466"/>
      <c r="R51" s="466"/>
      <c r="S51" s="467"/>
      <c r="T51" s="93"/>
      <c r="U51" s="93"/>
      <c r="V51" s="93"/>
      <c r="W51" s="93"/>
      <c r="X51" s="93"/>
    </row>
    <row r="52" spans="1:24" ht="252.75" customHeight="1" x14ac:dyDescent="0.3">
      <c r="A52" s="94" t="s">
        <v>2192</v>
      </c>
      <c r="B52" s="96" t="s">
        <v>2193</v>
      </c>
      <c r="C52" s="96" t="s">
        <v>2194</v>
      </c>
      <c r="D52" s="94" t="s">
        <v>2195</v>
      </c>
      <c r="E52" s="94" t="s">
        <v>2196</v>
      </c>
      <c r="F52" s="87">
        <v>58.6</v>
      </c>
      <c r="G52" s="94" t="s">
        <v>2197</v>
      </c>
      <c r="H52" s="87">
        <v>84.3</v>
      </c>
      <c r="I52" s="94" t="s">
        <v>2198</v>
      </c>
      <c r="J52" s="94" t="s">
        <v>2199</v>
      </c>
      <c r="K52" s="94" t="s">
        <v>2200</v>
      </c>
      <c r="L52" s="94" t="s">
        <v>20</v>
      </c>
      <c r="M52" s="94" t="s">
        <v>2201</v>
      </c>
      <c r="N52" s="94" t="s">
        <v>2202</v>
      </c>
      <c r="O52" s="94" t="s">
        <v>2203</v>
      </c>
      <c r="P52" s="94" t="s">
        <v>2204</v>
      </c>
      <c r="Q52" s="94" t="s">
        <v>2205</v>
      </c>
      <c r="R52" s="94" t="s">
        <v>2206</v>
      </c>
      <c r="S52" s="96" t="s">
        <v>1662</v>
      </c>
      <c r="T52" s="93"/>
      <c r="U52" s="93"/>
      <c r="V52" s="93"/>
      <c r="W52" s="93"/>
      <c r="X52" s="93"/>
    </row>
    <row r="53" spans="1:24" ht="151.5" customHeight="1" x14ac:dyDescent="0.3">
      <c r="A53" s="94" t="s">
        <v>2207</v>
      </c>
      <c r="B53" s="96" t="s">
        <v>2208</v>
      </c>
      <c r="C53" s="96" t="s">
        <v>2209</v>
      </c>
      <c r="D53" s="94" t="s">
        <v>2210</v>
      </c>
      <c r="E53" s="94" t="s">
        <v>2211</v>
      </c>
      <c r="F53" s="94" t="s">
        <v>2212</v>
      </c>
      <c r="G53" s="94" t="s">
        <v>2213</v>
      </c>
      <c r="H53" s="94" t="s">
        <v>2214</v>
      </c>
      <c r="I53" s="94" t="s">
        <v>2215</v>
      </c>
      <c r="J53" s="87">
        <v>85.1</v>
      </c>
      <c r="K53" s="94" t="s">
        <v>2216</v>
      </c>
      <c r="L53" s="94">
        <v>95.63</v>
      </c>
      <c r="M53" s="94" t="s">
        <v>2217</v>
      </c>
      <c r="N53" s="94" t="s">
        <v>2218</v>
      </c>
      <c r="O53" s="94" t="s">
        <v>2219</v>
      </c>
      <c r="P53" s="94" t="s">
        <v>2220</v>
      </c>
      <c r="Q53" s="94" t="s">
        <v>2221</v>
      </c>
      <c r="R53" s="94" t="s">
        <v>2222</v>
      </c>
      <c r="S53" s="96" t="s">
        <v>1662</v>
      </c>
      <c r="T53" s="93"/>
      <c r="U53" s="93"/>
      <c r="V53" s="93"/>
      <c r="W53" s="93"/>
      <c r="X53" s="93"/>
    </row>
    <row r="54" spans="1:24" ht="101.25" customHeight="1" x14ac:dyDescent="0.3">
      <c r="A54" s="94" t="s">
        <v>2223</v>
      </c>
      <c r="B54" s="96" t="s">
        <v>2224</v>
      </c>
      <c r="C54" s="96" t="s">
        <v>2225</v>
      </c>
      <c r="D54" s="94" t="s">
        <v>2226</v>
      </c>
      <c r="E54" s="94" t="s">
        <v>2227</v>
      </c>
      <c r="F54" s="87">
        <v>28.9</v>
      </c>
      <c r="G54" s="94" t="s">
        <v>2228</v>
      </c>
      <c r="H54" s="87">
        <v>47.6</v>
      </c>
      <c r="I54" s="94" t="s">
        <v>2229</v>
      </c>
      <c r="J54" s="94" t="s">
        <v>2230</v>
      </c>
      <c r="K54" s="94" t="s">
        <v>2231</v>
      </c>
      <c r="L54" s="94" t="s">
        <v>20</v>
      </c>
      <c r="M54" s="94" t="s">
        <v>2232</v>
      </c>
      <c r="N54" s="94" t="s">
        <v>2233</v>
      </c>
      <c r="O54" s="94" t="s">
        <v>2234</v>
      </c>
      <c r="P54" s="94" t="s">
        <v>2235</v>
      </c>
      <c r="Q54" s="94" t="s">
        <v>2236</v>
      </c>
      <c r="R54" s="94" t="s">
        <v>2237</v>
      </c>
      <c r="S54" s="96" t="s">
        <v>1662</v>
      </c>
      <c r="T54" s="93"/>
      <c r="U54" s="93"/>
      <c r="V54" s="93"/>
      <c r="W54" s="93"/>
      <c r="X54" s="93"/>
    </row>
    <row r="55" spans="1:24" ht="151.5" customHeight="1" x14ac:dyDescent="0.3">
      <c r="A55" s="94" t="s">
        <v>2238</v>
      </c>
      <c r="B55" s="96" t="s">
        <v>2239</v>
      </c>
      <c r="C55" s="96" t="s">
        <v>2240</v>
      </c>
      <c r="D55" s="94" t="s">
        <v>2241</v>
      </c>
      <c r="E55" s="94" t="s">
        <v>2242</v>
      </c>
      <c r="F55" s="94" t="s">
        <v>2243</v>
      </c>
      <c r="G55" s="94" t="s">
        <v>2244</v>
      </c>
      <c r="H55" s="94" t="s">
        <v>2245</v>
      </c>
      <c r="I55" s="94" t="s">
        <v>2246</v>
      </c>
      <c r="J55" s="98">
        <v>21.96</v>
      </c>
      <c r="K55" s="94" t="s">
        <v>2247</v>
      </c>
      <c r="L55" s="94">
        <v>73.69</v>
      </c>
      <c r="M55" s="94" t="s">
        <v>2248</v>
      </c>
      <c r="N55" s="94" t="s">
        <v>2249</v>
      </c>
      <c r="O55" s="94" t="s">
        <v>2250</v>
      </c>
      <c r="P55" s="94" t="s">
        <v>2251</v>
      </c>
      <c r="Q55" s="94" t="s">
        <v>2252</v>
      </c>
      <c r="R55" s="94" t="s">
        <v>2253</v>
      </c>
      <c r="S55" s="96" t="s">
        <v>1662</v>
      </c>
      <c r="T55" s="93"/>
      <c r="U55" s="93"/>
      <c r="V55" s="93"/>
      <c r="W55" s="93"/>
      <c r="X55" s="93"/>
    </row>
    <row r="56" spans="1:24" ht="168" customHeight="1" x14ac:dyDescent="0.3">
      <c r="A56" s="94" t="s">
        <v>2254</v>
      </c>
      <c r="B56" s="96" t="s">
        <v>2255</v>
      </c>
      <c r="C56" s="96" t="s">
        <v>2256</v>
      </c>
      <c r="D56" s="94" t="s">
        <v>2257</v>
      </c>
      <c r="E56" s="94" t="s">
        <v>2258</v>
      </c>
      <c r="F56" s="94" t="s">
        <v>2259</v>
      </c>
      <c r="G56" s="94" t="s">
        <v>2260</v>
      </c>
      <c r="H56" s="87">
        <v>36.299999999999997</v>
      </c>
      <c r="I56" s="94" t="s">
        <v>2261</v>
      </c>
      <c r="J56" s="94" t="s">
        <v>2262</v>
      </c>
      <c r="K56" s="94" t="s">
        <v>2263</v>
      </c>
      <c r="L56" s="94" t="s">
        <v>20</v>
      </c>
      <c r="M56" s="94" t="s">
        <v>2264</v>
      </c>
      <c r="N56" s="94" t="s">
        <v>2265</v>
      </c>
      <c r="O56" s="94" t="s">
        <v>2266</v>
      </c>
      <c r="P56" s="94" t="s">
        <v>2267</v>
      </c>
      <c r="Q56" s="94" t="s">
        <v>2268</v>
      </c>
      <c r="R56" s="94" t="s">
        <v>2269</v>
      </c>
      <c r="S56" s="96" t="s">
        <v>1662</v>
      </c>
      <c r="T56" s="93"/>
      <c r="U56" s="93"/>
      <c r="V56" s="93"/>
      <c r="W56" s="93"/>
      <c r="X56" s="93"/>
    </row>
    <row r="57" spans="1:24" ht="151.5" customHeight="1" x14ac:dyDescent="0.3">
      <c r="A57" s="94" t="s">
        <v>2270</v>
      </c>
      <c r="B57" s="96" t="s">
        <v>2271</v>
      </c>
      <c r="C57" s="96" t="s">
        <v>2272</v>
      </c>
      <c r="D57" s="94" t="s">
        <v>2273</v>
      </c>
      <c r="E57" s="94" t="s">
        <v>2274</v>
      </c>
      <c r="F57" s="87">
        <v>12.8</v>
      </c>
      <c r="G57" s="87">
        <v>17.399999999999999</v>
      </c>
      <c r="H57" s="87">
        <v>36.299999999999997</v>
      </c>
      <c r="I57" s="87">
        <v>19.2</v>
      </c>
      <c r="J57" s="98">
        <v>20.09</v>
      </c>
      <c r="K57" s="87">
        <v>22.8</v>
      </c>
      <c r="L57" s="87">
        <v>24.2</v>
      </c>
      <c r="M57" s="87">
        <v>24.6</v>
      </c>
      <c r="N57" s="87">
        <v>26.4</v>
      </c>
      <c r="O57" s="87">
        <v>28.3</v>
      </c>
      <c r="P57" s="87">
        <v>30.2</v>
      </c>
      <c r="Q57" s="87">
        <v>32.1</v>
      </c>
      <c r="R57" s="87">
        <v>33.9</v>
      </c>
      <c r="S57" s="96" t="s">
        <v>1662</v>
      </c>
      <c r="T57" s="93"/>
      <c r="U57" s="93"/>
      <c r="V57" s="93"/>
      <c r="W57" s="93"/>
      <c r="X57" s="93"/>
    </row>
    <row r="58" spans="1:24" ht="117.75" customHeight="1" x14ac:dyDescent="0.3">
      <c r="A58" s="94" t="s">
        <v>2275</v>
      </c>
      <c r="B58" s="96" t="s">
        <v>2276</v>
      </c>
      <c r="C58" s="96" t="s">
        <v>2277</v>
      </c>
      <c r="D58" s="94" t="s">
        <v>2278</v>
      </c>
      <c r="E58" s="94" t="s">
        <v>2279</v>
      </c>
      <c r="F58" s="94" t="s">
        <v>2280</v>
      </c>
      <c r="G58" s="94" t="s">
        <v>2281</v>
      </c>
      <c r="H58" s="87">
        <v>90.1</v>
      </c>
      <c r="I58" s="94" t="s">
        <v>2282</v>
      </c>
      <c r="J58" s="94" t="s">
        <v>2283</v>
      </c>
      <c r="K58" s="94" t="s">
        <v>2284</v>
      </c>
      <c r="L58" s="94" t="s">
        <v>20</v>
      </c>
      <c r="M58" s="94" t="s">
        <v>2285</v>
      </c>
      <c r="N58" s="94" t="s">
        <v>2286</v>
      </c>
      <c r="O58" s="94" t="s">
        <v>2287</v>
      </c>
      <c r="P58" s="94" t="s">
        <v>2288</v>
      </c>
      <c r="Q58" s="94" t="s">
        <v>2289</v>
      </c>
      <c r="R58" s="94" t="s">
        <v>2290</v>
      </c>
      <c r="S58" s="96" t="s">
        <v>1662</v>
      </c>
      <c r="T58" s="93"/>
      <c r="U58" s="93"/>
      <c r="V58" s="93"/>
      <c r="W58" s="93"/>
      <c r="X58" s="93"/>
    </row>
    <row r="59" spans="1:24" ht="84" customHeight="1" x14ac:dyDescent="0.3">
      <c r="A59" s="94" t="s">
        <v>2291</v>
      </c>
      <c r="B59" s="96" t="s">
        <v>2292</v>
      </c>
      <c r="C59" s="96" t="s">
        <v>2293</v>
      </c>
      <c r="D59" s="94" t="s">
        <v>2294</v>
      </c>
      <c r="E59" s="94" t="s">
        <v>2295</v>
      </c>
      <c r="F59" s="94" t="s">
        <v>2296</v>
      </c>
      <c r="G59" s="94" t="s">
        <v>2297</v>
      </c>
      <c r="H59" s="87">
        <v>90.1</v>
      </c>
      <c r="I59" s="87">
        <v>78.3</v>
      </c>
      <c r="J59" s="94" t="s">
        <v>2298</v>
      </c>
      <c r="K59" s="94" t="s">
        <v>2299</v>
      </c>
      <c r="L59" s="94">
        <v>59</v>
      </c>
      <c r="M59" s="94" t="s">
        <v>2300</v>
      </c>
      <c r="N59" s="94" t="s">
        <v>2301</v>
      </c>
      <c r="O59" s="94" t="s">
        <v>2302</v>
      </c>
      <c r="P59" s="94" t="s">
        <v>2303</v>
      </c>
      <c r="Q59" s="94" t="s">
        <v>2304</v>
      </c>
      <c r="R59" s="94" t="s">
        <v>2305</v>
      </c>
      <c r="S59" s="96" t="s">
        <v>1662</v>
      </c>
      <c r="T59" s="93"/>
      <c r="U59" s="93"/>
      <c r="V59" s="93"/>
      <c r="W59" s="93"/>
      <c r="X59" s="93"/>
    </row>
    <row r="60" spans="1:24" ht="185.25" customHeight="1" x14ac:dyDescent="0.3">
      <c r="A60" s="94" t="s">
        <v>2306</v>
      </c>
      <c r="B60" s="96" t="s">
        <v>2307</v>
      </c>
      <c r="C60" s="96" t="s">
        <v>2308</v>
      </c>
      <c r="D60" s="94" t="s">
        <v>2309</v>
      </c>
      <c r="E60" s="94" t="s">
        <v>2310</v>
      </c>
      <c r="F60" s="87">
        <v>38.299999999999997</v>
      </c>
      <c r="G60" s="94" t="s">
        <v>2311</v>
      </c>
      <c r="H60" s="87">
        <v>61.5</v>
      </c>
      <c r="I60" s="94" t="s">
        <v>2312</v>
      </c>
      <c r="J60" s="87">
        <v>78.5</v>
      </c>
      <c r="K60" s="94" t="s">
        <v>2313</v>
      </c>
      <c r="L60" s="94">
        <v>96.4</v>
      </c>
      <c r="M60" s="94" t="s">
        <v>2314</v>
      </c>
      <c r="N60" s="94" t="s">
        <v>2315</v>
      </c>
      <c r="O60" s="94" t="s">
        <v>2316</v>
      </c>
      <c r="P60" s="94" t="s">
        <v>2317</v>
      </c>
      <c r="Q60" s="94" t="s">
        <v>2318</v>
      </c>
      <c r="R60" s="94" t="s">
        <v>2319</v>
      </c>
      <c r="S60" s="96" t="s">
        <v>1662</v>
      </c>
      <c r="T60" s="93"/>
      <c r="U60" s="93"/>
      <c r="V60" s="93"/>
      <c r="W60" s="93"/>
      <c r="X60" s="93"/>
    </row>
    <row r="61" spans="1:24" ht="101.25" customHeight="1" x14ac:dyDescent="0.3">
      <c r="A61" s="94" t="s">
        <v>2320</v>
      </c>
      <c r="B61" s="96" t="s">
        <v>2321</v>
      </c>
      <c r="C61" s="96" t="s">
        <v>2322</v>
      </c>
      <c r="D61" s="94" t="s">
        <v>2323</v>
      </c>
      <c r="E61" s="94" t="s">
        <v>2324</v>
      </c>
      <c r="F61" s="94" t="s">
        <v>2325</v>
      </c>
      <c r="G61" s="94" t="s">
        <v>2326</v>
      </c>
      <c r="H61" s="94" t="s">
        <v>2327</v>
      </c>
      <c r="I61" s="94" t="s">
        <v>2328</v>
      </c>
      <c r="J61" s="94" t="s">
        <v>2329</v>
      </c>
      <c r="K61" s="94" t="s">
        <v>2330</v>
      </c>
      <c r="L61" s="94" t="s">
        <v>20</v>
      </c>
      <c r="M61" s="94" t="s">
        <v>2331</v>
      </c>
      <c r="N61" s="94" t="s">
        <v>2332</v>
      </c>
      <c r="O61" s="94" t="s">
        <v>2333</v>
      </c>
      <c r="P61" s="94" t="s">
        <v>2334</v>
      </c>
      <c r="Q61" s="94" t="s">
        <v>2335</v>
      </c>
      <c r="R61" s="94" t="s">
        <v>2336</v>
      </c>
      <c r="S61" s="96" t="s">
        <v>1662</v>
      </c>
      <c r="T61" s="93"/>
      <c r="U61" s="93"/>
      <c r="V61" s="93"/>
      <c r="W61" s="93"/>
      <c r="X61" s="93"/>
    </row>
    <row r="62" spans="1:24" ht="117.75" customHeight="1" x14ac:dyDescent="0.3">
      <c r="A62" s="94" t="s">
        <v>2337</v>
      </c>
      <c r="B62" s="96" t="s">
        <v>2338</v>
      </c>
      <c r="C62" s="96" t="s">
        <v>2339</v>
      </c>
      <c r="D62" s="94" t="s">
        <v>2340</v>
      </c>
      <c r="E62" s="94" t="s">
        <v>2341</v>
      </c>
      <c r="F62" s="94" t="s">
        <v>2342</v>
      </c>
      <c r="G62" s="94" t="s">
        <v>2343</v>
      </c>
      <c r="H62" s="94" t="s">
        <v>2344</v>
      </c>
      <c r="I62" s="94" t="s">
        <v>2345</v>
      </c>
      <c r="J62" s="94" t="s">
        <v>2346</v>
      </c>
      <c r="K62" s="94" t="s">
        <v>2347</v>
      </c>
      <c r="L62" s="94" t="s">
        <v>20</v>
      </c>
      <c r="M62" s="87">
        <v>13.9</v>
      </c>
      <c r="N62" s="87">
        <v>30.2</v>
      </c>
      <c r="O62" s="87">
        <v>48.7</v>
      </c>
      <c r="P62" s="87">
        <v>72.3</v>
      </c>
      <c r="Q62" s="87">
        <v>86.3</v>
      </c>
      <c r="R62" s="94" t="s">
        <v>2348</v>
      </c>
      <c r="S62" s="96" t="s">
        <v>2349</v>
      </c>
      <c r="T62" s="93"/>
      <c r="U62" s="93"/>
      <c r="V62" s="93"/>
      <c r="W62" s="93"/>
      <c r="X62" s="93"/>
    </row>
    <row r="63" spans="1:24" ht="21.75" customHeight="1" x14ac:dyDescent="0.3">
      <c r="A63" s="512" t="s">
        <v>2350</v>
      </c>
      <c r="B63" s="466"/>
      <c r="C63" s="466"/>
      <c r="D63" s="466"/>
      <c r="E63" s="466"/>
      <c r="F63" s="466"/>
      <c r="G63" s="466"/>
      <c r="H63" s="466"/>
      <c r="I63" s="466"/>
      <c r="J63" s="466"/>
      <c r="K63" s="466"/>
      <c r="L63" s="466"/>
      <c r="M63" s="466"/>
      <c r="N63" s="466"/>
      <c r="O63" s="466"/>
      <c r="P63" s="466"/>
      <c r="Q63" s="466"/>
      <c r="R63" s="466"/>
      <c r="S63" s="467"/>
      <c r="T63" s="93"/>
      <c r="U63" s="93"/>
      <c r="V63" s="93"/>
      <c r="W63" s="93"/>
      <c r="X63" s="93"/>
    </row>
    <row r="64" spans="1:24" ht="134.25" customHeight="1" x14ac:dyDescent="0.3">
      <c r="A64" s="94" t="s">
        <v>2351</v>
      </c>
      <c r="B64" s="96" t="s">
        <v>2352</v>
      </c>
      <c r="C64" s="96" t="s">
        <v>2353</v>
      </c>
      <c r="D64" s="94" t="s">
        <v>2354</v>
      </c>
      <c r="E64" s="94" t="s">
        <v>2355</v>
      </c>
      <c r="F64" s="87">
        <v>94.2</v>
      </c>
      <c r="G64" s="94" t="s">
        <v>2356</v>
      </c>
      <c r="H64" s="94" t="s">
        <v>2357</v>
      </c>
      <c r="I64" s="94" t="s">
        <v>2358</v>
      </c>
      <c r="J64" s="94" t="s">
        <v>2359</v>
      </c>
      <c r="K64" s="94" t="s">
        <v>2360</v>
      </c>
      <c r="L64" s="94"/>
      <c r="M64" s="94" t="s">
        <v>2361</v>
      </c>
      <c r="N64" s="94" t="s">
        <v>2362</v>
      </c>
      <c r="O64" s="94" t="s">
        <v>2363</v>
      </c>
      <c r="P64" s="94" t="s">
        <v>2364</v>
      </c>
      <c r="Q64" s="94" t="s">
        <v>2365</v>
      </c>
      <c r="R64" s="94" t="s">
        <v>2366</v>
      </c>
      <c r="S64" s="96" t="s">
        <v>1662</v>
      </c>
      <c r="T64" s="93"/>
      <c r="U64" s="93"/>
      <c r="V64" s="93"/>
      <c r="W64" s="93"/>
      <c r="X64" s="93"/>
    </row>
    <row r="65" spans="1:24" ht="168" customHeight="1" x14ac:dyDescent="0.3">
      <c r="A65" s="94" t="s">
        <v>2367</v>
      </c>
      <c r="B65" s="96" t="s">
        <v>2368</v>
      </c>
      <c r="C65" s="96" t="s">
        <v>2369</v>
      </c>
      <c r="D65" s="94" t="s">
        <v>2370</v>
      </c>
      <c r="E65" s="94" t="s">
        <v>2371</v>
      </c>
      <c r="F65" s="98">
        <v>1.83</v>
      </c>
      <c r="G65" s="94" t="s">
        <v>2372</v>
      </c>
      <c r="H65" s="98">
        <v>1.97</v>
      </c>
      <c r="I65" s="94" t="s">
        <v>2373</v>
      </c>
      <c r="J65" s="98">
        <v>2.1800000000000002</v>
      </c>
      <c r="K65" s="94" t="s">
        <v>2374</v>
      </c>
      <c r="L65" s="94">
        <v>1.5</v>
      </c>
      <c r="M65" s="94" t="s">
        <v>2375</v>
      </c>
      <c r="N65" s="94" t="s">
        <v>2376</v>
      </c>
      <c r="O65" s="94" t="s">
        <v>2377</v>
      </c>
      <c r="P65" s="94" t="s">
        <v>2378</v>
      </c>
      <c r="Q65" s="94" t="s">
        <v>2379</v>
      </c>
      <c r="R65" s="94" t="s">
        <v>2380</v>
      </c>
      <c r="S65" s="96" t="s">
        <v>1662</v>
      </c>
      <c r="T65" s="93"/>
      <c r="U65" s="93"/>
      <c r="V65" s="93"/>
      <c r="W65" s="93"/>
      <c r="X65" s="93"/>
    </row>
    <row r="66" spans="1:24" ht="117.75" customHeight="1" x14ac:dyDescent="0.3">
      <c r="A66" s="94" t="s">
        <v>2381</v>
      </c>
      <c r="B66" s="96" t="s">
        <v>2382</v>
      </c>
      <c r="C66" s="96" t="s">
        <v>2383</v>
      </c>
      <c r="D66" s="94" t="s">
        <v>2384</v>
      </c>
      <c r="E66" s="94" t="s">
        <v>2385</v>
      </c>
      <c r="F66" s="98">
        <v>35.72</v>
      </c>
      <c r="G66" s="94" t="s">
        <v>2386</v>
      </c>
      <c r="H66" s="98">
        <v>21.88</v>
      </c>
      <c r="I66" s="94" t="s">
        <v>2387</v>
      </c>
      <c r="J66" s="98">
        <v>18.670000000000002</v>
      </c>
      <c r="K66" s="94" t="s">
        <v>2388</v>
      </c>
      <c r="L66" s="94">
        <v>14.8</v>
      </c>
      <c r="M66" s="94" t="s">
        <v>2389</v>
      </c>
      <c r="N66" s="94" t="s">
        <v>2390</v>
      </c>
      <c r="O66" s="94" t="s">
        <v>2391</v>
      </c>
      <c r="P66" s="94" t="s">
        <v>2392</v>
      </c>
      <c r="Q66" s="94" t="s">
        <v>2393</v>
      </c>
      <c r="R66" s="94" t="s">
        <v>2394</v>
      </c>
      <c r="S66" s="96" t="s">
        <v>1662</v>
      </c>
      <c r="T66" s="93"/>
      <c r="U66" s="93"/>
      <c r="V66" s="93"/>
      <c r="W66" s="93"/>
      <c r="X66" s="93"/>
    </row>
    <row r="67" spans="1:24" ht="101.25" customHeight="1" x14ac:dyDescent="0.3">
      <c r="A67" s="94" t="s">
        <v>2395</v>
      </c>
      <c r="B67" s="96" t="s">
        <v>2396</v>
      </c>
      <c r="C67" s="96" t="s">
        <v>2397</v>
      </c>
      <c r="D67" s="94" t="s">
        <v>2398</v>
      </c>
      <c r="E67" s="94" t="s">
        <v>2399</v>
      </c>
      <c r="F67" s="87">
        <v>82.5</v>
      </c>
      <c r="G67" s="94" t="s">
        <v>2400</v>
      </c>
      <c r="H67" s="87">
        <v>86.7</v>
      </c>
      <c r="I67" s="94" t="s">
        <v>2401</v>
      </c>
      <c r="J67" s="87">
        <v>86.7</v>
      </c>
      <c r="K67" s="94" t="s">
        <v>2402</v>
      </c>
      <c r="L67" s="94">
        <v>90.2</v>
      </c>
      <c r="M67" s="94" t="s">
        <v>2403</v>
      </c>
      <c r="N67" s="94" t="s">
        <v>2404</v>
      </c>
      <c r="O67" s="94" t="s">
        <v>2405</v>
      </c>
      <c r="P67" s="94" t="s">
        <v>2406</v>
      </c>
      <c r="Q67" s="94" t="s">
        <v>2407</v>
      </c>
      <c r="R67" s="94" t="s">
        <v>2408</v>
      </c>
      <c r="S67" s="96" t="s">
        <v>1662</v>
      </c>
      <c r="T67" s="93"/>
      <c r="U67" s="93"/>
      <c r="V67" s="93"/>
      <c r="W67" s="93"/>
      <c r="X67" s="93"/>
    </row>
    <row r="68" spans="1:24" ht="67.5" customHeight="1" x14ac:dyDescent="0.3">
      <c r="A68" s="94" t="s">
        <v>2409</v>
      </c>
      <c r="B68" s="96" t="s">
        <v>2410</v>
      </c>
      <c r="C68" s="96" t="s">
        <v>2411</v>
      </c>
      <c r="D68" s="94" t="s">
        <v>2412</v>
      </c>
      <c r="E68" s="94" t="s">
        <v>2413</v>
      </c>
      <c r="F68" s="87">
        <v>55.2</v>
      </c>
      <c r="G68" s="94" t="s">
        <v>2414</v>
      </c>
      <c r="H68" s="98">
        <v>56.25</v>
      </c>
      <c r="I68" s="94" t="s">
        <v>2415</v>
      </c>
      <c r="J68" s="98">
        <v>89.22</v>
      </c>
      <c r="K68" s="94" t="s">
        <v>2416</v>
      </c>
      <c r="L68" s="94">
        <v>78.7</v>
      </c>
      <c r="M68" s="94" t="s">
        <v>2417</v>
      </c>
      <c r="N68" s="94" t="s">
        <v>2418</v>
      </c>
      <c r="O68" s="94" t="s">
        <v>2419</v>
      </c>
      <c r="P68" s="94" t="s">
        <v>2420</v>
      </c>
      <c r="Q68" s="94" t="s">
        <v>2421</v>
      </c>
      <c r="R68" s="94" t="s">
        <v>2422</v>
      </c>
      <c r="S68" s="96" t="s">
        <v>1662</v>
      </c>
      <c r="T68" s="93"/>
      <c r="U68" s="93"/>
      <c r="V68" s="93"/>
      <c r="W68" s="93"/>
      <c r="X68" s="93"/>
    </row>
    <row r="69" spans="1:24" ht="134.25" customHeight="1" x14ac:dyDescent="0.3">
      <c r="A69" s="94" t="s">
        <v>2423</v>
      </c>
      <c r="B69" s="96" t="s">
        <v>2424</v>
      </c>
      <c r="C69" s="96" t="s">
        <v>2425</v>
      </c>
      <c r="D69" s="94" t="s">
        <v>2426</v>
      </c>
      <c r="E69" s="94" t="s">
        <v>2427</v>
      </c>
      <c r="F69" s="94" t="s">
        <v>2428</v>
      </c>
      <c r="G69" s="94" t="s">
        <v>2429</v>
      </c>
      <c r="H69" s="94" t="s">
        <v>2430</v>
      </c>
      <c r="I69" s="94" t="s">
        <v>2431</v>
      </c>
      <c r="J69" s="98">
        <v>91.28</v>
      </c>
      <c r="K69" s="94" t="s">
        <v>2432</v>
      </c>
      <c r="L69" s="94">
        <v>86.09</v>
      </c>
      <c r="M69" s="94" t="s">
        <v>2433</v>
      </c>
      <c r="N69" s="94" t="s">
        <v>2434</v>
      </c>
      <c r="O69" s="94" t="s">
        <v>2435</v>
      </c>
      <c r="P69" s="94" t="s">
        <v>2436</v>
      </c>
      <c r="Q69" s="94" t="s">
        <v>2437</v>
      </c>
      <c r="R69" s="94" t="s">
        <v>2438</v>
      </c>
      <c r="S69" s="96" t="s">
        <v>1662</v>
      </c>
      <c r="T69" s="93"/>
      <c r="U69" s="93"/>
      <c r="V69" s="93"/>
      <c r="W69" s="93"/>
      <c r="X69" s="93"/>
    </row>
    <row r="70" spans="1:24" ht="67.5" customHeight="1" x14ac:dyDescent="0.3">
      <c r="A70" s="94" t="s">
        <v>2439</v>
      </c>
      <c r="B70" s="96" t="s">
        <v>2440</v>
      </c>
      <c r="C70" s="96" t="s">
        <v>2441</v>
      </c>
      <c r="D70" s="94" t="s">
        <v>2442</v>
      </c>
      <c r="E70" s="94" t="s">
        <v>2443</v>
      </c>
      <c r="F70" s="94" t="s">
        <v>2444</v>
      </c>
      <c r="G70" s="94" t="s">
        <v>2445</v>
      </c>
      <c r="H70" s="94" t="s">
        <v>2446</v>
      </c>
      <c r="I70" s="94" t="s">
        <v>2447</v>
      </c>
      <c r="J70" s="94" t="s">
        <v>2448</v>
      </c>
      <c r="K70" s="94" t="s">
        <v>2449</v>
      </c>
      <c r="L70" s="94" t="s">
        <v>20</v>
      </c>
      <c r="M70" s="94" t="s">
        <v>2450</v>
      </c>
      <c r="N70" s="94" t="s">
        <v>2451</v>
      </c>
      <c r="O70" s="94" t="s">
        <v>2452</v>
      </c>
      <c r="P70" s="94" t="s">
        <v>2453</v>
      </c>
      <c r="Q70" s="94" t="s">
        <v>2454</v>
      </c>
      <c r="R70" s="94" t="s">
        <v>2455</v>
      </c>
      <c r="S70" s="96" t="s">
        <v>1662</v>
      </c>
      <c r="T70" s="93"/>
      <c r="U70" s="93"/>
      <c r="V70" s="93"/>
      <c r="W70" s="93"/>
      <c r="X70" s="93"/>
    </row>
    <row r="71" spans="1:24" ht="50.25" customHeight="1" x14ac:dyDescent="0.3">
      <c r="A71" s="94" t="s">
        <v>2456</v>
      </c>
      <c r="B71" s="96" t="s">
        <v>2457</v>
      </c>
      <c r="C71" s="96" t="s">
        <v>2458</v>
      </c>
      <c r="D71" s="94" t="s">
        <v>2459</v>
      </c>
      <c r="E71" s="94" t="s">
        <v>2460</v>
      </c>
      <c r="F71" s="94" t="s">
        <v>2461</v>
      </c>
      <c r="G71" s="94" t="s">
        <v>2462</v>
      </c>
      <c r="H71" s="94" t="s">
        <v>2463</v>
      </c>
      <c r="I71" s="94" t="s">
        <v>2464</v>
      </c>
      <c r="J71" s="94" t="s">
        <v>2465</v>
      </c>
      <c r="K71" s="87">
        <v>112.5</v>
      </c>
      <c r="L71" s="87">
        <v>115</v>
      </c>
      <c r="M71" s="94" t="s">
        <v>2466</v>
      </c>
      <c r="N71" s="87">
        <v>137.5</v>
      </c>
      <c r="O71" s="94" t="s">
        <v>2467</v>
      </c>
      <c r="P71" s="87">
        <v>162.5</v>
      </c>
      <c r="Q71" s="94" t="s">
        <v>2468</v>
      </c>
      <c r="R71" s="87">
        <v>187.5</v>
      </c>
      <c r="S71" s="96" t="s">
        <v>1662</v>
      </c>
      <c r="T71" s="93"/>
      <c r="U71" s="93"/>
      <c r="V71" s="93"/>
      <c r="W71" s="93"/>
      <c r="X71" s="93"/>
    </row>
    <row r="72" spans="1:24" ht="286.5" customHeight="1" x14ac:dyDescent="0.3">
      <c r="A72" s="94" t="s">
        <v>2469</v>
      </c>
      <c r="B72" s="96" t="s">
        <v>2470</v>
      </c>
      <c r="C72" s="96" t="s">
        <v>2471</v>
      </c>
      <c r="D72" s="94" t="s">
        <v>1708</v>
      </c>
      <c r="E72" s="94" t="s">
        <v>2472</v>
      </c>
      <c r="F72" s="94" t="s">
        <v>2473</v>
      </c>
      <c r="G72" s="94" t="s">
        <v>2474</v>
      </c>
      <c r="H72" s="94" t="s">
        <v>2475</v>
      </c>
      <c r="I72" s="94" t="s">
        <v>2476</v>
      </c>
      <c r="J72" s="94" t="s">
        <v>2477</v>
      </c>
      <c r="K72" s="94" t="s">
        <v>2478</v>
      </c>
      <c r="L72" s="94" t="s">
        <v>20</v>
      </c>
      <c r="M72" s="94" t="s">
        <v>2479</v>
      </c>
      <c r="N72" s="94" t="s">
        <v>2480</v>
      </c>
      <c r="O72" s="94" t="s">
        <v>2481</v>
      </c>
      <c r="P72" s="94" t="s">
        <v>2482</v>
      </c>
      <c r="Q72" s="94" t="s">
        <v>2483</v>
      </c>
      <c r="R72" s="94" t="s">
        <v>2484</v>
      </c>
      <c r="S72" s="96" t="s">
        <v>1662</v>
      </c>
      <c r="T72" s="93"/>
      <c r="U72" s="93"/>
      <c r="V72" s="93"/>
      <c r="W72" s="93"/>
      <c r="X72" s="93"/>
    </row>
    <row r="73" spans="1:24" ht="21.75" customHeight="1" x14ac:dyDescent="0.3">
      <c r="A73" s="512" t="s">
        <v>2485</v>
      </c>
      <c r="B73" s="466"/>
      <c r="C73" s="466"/>
      <c r="D73" s="466"/>
      <c r="E73" s="466"/>
      <c r="F73" s="466"/>
      <c r="G73" s="466"/>
      <c r="H73" s="466"/>
      <c r="I73" s="466"/>
      <c r="J73" s="466"/>
      <c r="K73" s="466"/>
      <c r="L73" s="466"/>
      <c r="M73" s="466"/>
      <c r="N73" s="466"/>
      <c r="O73" s="466"/>
      <c r="P73" s="466"/>
      <c r="Q73" s="466"/>
      <c r="R73" s="466"/>
      <c r="S73" s="467"/>
      <c r="T73" s="93"/>
      <c r="U73" s="93"/>
      <c r="V73" s="93"/>
      <c r="W73" s="93"/>
      <c r="X73" s="93"/>
    </row>
    <row r="74" spans="1:24" ht="84" customHeight="1" x14ac:dyDescent="0.3">
      <c r="A74" s="94" t="s">
        <v>2486</v>
      </c>
      <c r="B74" s="96" t="s">
        <v>2487</v>
      </c>
      <c r="C74" s="96" t="s">
        <v>2488</v>
      </c>
      <c r="D74" s="94" t="s">
        <v>2489</v>
      </c>
      <c r="E74" s="87">
        <v>1.6</v>
      </c>
      <c r="F74" s="87">
        <v>8.1999999999999993</v>
      </c>
      <c r="G74" s="87">
        <v>2.6</v>
      </c>
      <c r="H74" s="98">
        <v>2.66</v>
      </c>
      <c r="I74" s="87">
        <v>3.1</v>
      </c>
      <c r="J74" s="87">
        <v>14.4</v>
      </c>
      <c r="K74" s="87">
        <v>3.6</v>
      </c>
      <c r="L74" s="87">
        <v>11.1</v>
      </c>
      <c r="M74" s="87">
        <v>4.0999999999999996</v>
      </c>
      <c r="N74" s="87">
        <v>4.5999999999999996</v>
      </c>
      <c r="O74" s="94" t="s">
        <v>2490</v>
      </c>
      <c r="P74" s="94" t="s">
        <v>2491</v>
      </c>
      <c r="Q74" s="94" t="s">
        <v>2492</v>
      </c>
      <c r="R74" s="94" t="s">
        <v>2493</v>
      </c>
      <c r="S74" s="96" t="s">
        <v>1662</v>
      </c>
      <c r="T74" s="93"/>
      <c r="U74" s="93"/>
      <c r="V74" s="93"/>
      <c r="W74" s="93"/>
      <c r="X74" s="93"/>
    </row>
    <row r="75" spans="1:24" ht="101.25" customHeight="1" x14ac:dyDescent="0.3">
      <c r="A75" s="94" t="s">
        <v>2494</v>
      </c>
      <c r="B75" s="96" t="s">
        <v>2495</v>
      </c>
      <c r="C75" s="96" t="s">
        <v>2496</v>
      </c>
      <c r="D75" s="94" t="s">
        <v>2497</v>
      </c>
      <c r="E75" s="94" t="s">
        <v>2498</v>
      </c>
      <c r="F75" s="94" t="s">
        <v>2499</v>
      </c>
      <c r="G75" s="94" t="s">
        <v>2500</v>
      </c>
      <c r="H75" s="94" t="s">
        <v>2501</v>
      </c>
      <c r="I75" s="94" t="s">
        <v>2502</v>
      </c>
      <c r="J75" s="94" t="s">
        <v>2503</v>
      </c>
      <c r="K75" s="94" t="s">
        <v>2504</v>
      </c>
      <c r="L75" s="100">
        <v>1215</v>
      </c>
      <c r="M75" s="94" t="s">
        <v>2505</v>
      </c>
      <c r="N75" s="94" t="s">
        <v>2506</v>
      </c>
      <c r="O75" s="94" t="s">
        <v>2507</v>
      </c>
      <c r="P75" s="94" t="s">
        <v>2508</v>
      </c>
      <c r="Q75" s="94" t="s">
        <v>2509</v>
      </c>
      <c r="R75" s="94" t="s">
        <v>2510</v>
      </c>
      <c r="S75" s="96" t="s">
        <v>1662</v>
      </c>
      <c r="T75" s="93"/>
      <c r="U75" s="93"/>
      <c r="V75" s="93"/>
      <c r="W75" s="93"/>
      <c r="X75" s="93"/>
    </row>
    <row r="76" spans="1:24" ht="117.75" customHeight="1" x14ac:dyDescent="0.3">
      <c r="A76" s="94" t="s">
        <v>2511</v>
      </c>
      <c r="B76" s="96" t="s">
        <v>2512</v>
      </c>
      <c r="C76" s="96" t="s">
        <v>2513</v>
      </c>
      <c r="D76" s="94" t="s">
        <v>2514</v>
      </c>
      <c r="E76" s="94" t="s">
        <v>2515</v>
      </c>
      <c r="F76" s="94" t="s">
        <v>2516</v>
      </c>
      <c r="G76" s="94" t="s">
        <v>2517</v>
      </c>
      <c r="H76" s="94" t="s">
        <v>2518</v>
      </c>
      <c r="I76" s="94" t="s">
        <v>2519</v>
      </c>
      <c r="J76" s="94" t="s">
        <v>2520</v>
      </c>
      <c r="K76" s="94" t="s">
        <v>2521</v>
      </c>
      <c r="L76" s="94">
        <v>770</v>
      </c>
      <c r="M76" s="94" t="s">
        <v>2522</v>
      </c>
      <c r="N76" s="94" t="s">
        <v>2523</v>
      </c>
      <c r="O76" s="94" t="s">
        <v>2524</v>
      </c>
      <c r="P76" s="94" t="s">
        <v>2525</v>
      </c>
      <c r="Q76" s="94" t="s">
        <v>2526</v>
      </c>
      <c r="R76" s="94" t="s">
        <v>2527</v>
      </c>
      <c r="S76" s="96" t="s">
        <v>1662</v>
      </c>
      <c r="T76" s="93"/>
      <c r="U76" s="93"/>
      <c r="V76" s="93"/>
      <c r="W76" s="93"/>
      <c r="X76" s="93"/>
    </row>
    <row r="77" spans="1:24" ht="67.5" customHeight="1" x14ac:dyDescent="0.3">
      <c r="A77" s="94" t="s">
        <v>2528</v>
      </c>
      <c r="B77" s="96" t="s">
        <v>2529</v>
      </c>
      <c r="C77" s="96" t="s">
        <v>2530</v>
      </c>
      <c r="D77" s="94" t="s">
        <v>2531</v>
      </c>
      <c r="E77" s="94" t="s">
        <v>2532</v>
      </c>
      <c r="F77" s="87">
        <v>12.6</v>
      </c>
      <c r="G77" s="94" t="s">
        <v>2533</v>
      </c>
      <c r="H77" s="87">
        <v>23.9</v>
      </c>
      <c r="I77" s="94" t="s">
        <v>2534</v>
      </c>
      <c r="J77" s="87">
        <v>33.299999999999997</v>
      </c>
      <c r="K77" s="94" t="s">
        <v>2535</v>
      </c>
      <c r="L77" s="94">
        <v>49.25</v>
      </c>
      <c r="M77" s="94" t="s">
        <v>2536</v>
      </c>
      <c r="N77" s="94" t="s">
        <v>2537</v>
      </c>
      <c r="O77" s="94" t="s">
        <v>2538</v>
      </c>
      <c r="P77" s="94" t="s">
        <v>2539</v>
      </c>
      <c r="Q77" s="94" t="s">
        <v>2540</v>
      </c>
      <c r="R77" s="94" t="s">
        <v>2541</v>
      </c>
      <c r="S77" s="96" t="s">
        <v>1662</v>
      </c>
      <c r="T77" s="93"/>
      <c r="U77" s="93"/>
      <c r="V77" s="93"/>
      <c r="W77" s="93"/>
      <c r="X77" s="93"/>
    </row>
    <row r="78" spans="1:24" ht="84" customHeight="1" x14ac:dyDescent="0.3">
      <c r="A78" s="94" t="s">
        <v>2542</v>
      </c>
      <c r="B78" s="96" t="s">
        <v>2543</v>
      </c>
      <c r="C78" s="96" t="s">
        <v>2544</v>
      </c>
      <c r="D78" s="94" t="s">
        <v>2545</v>
      </c>
      <c r="E78" s="94" t="s">
        <v>2546</v>
      </c>
      <c r="F78" s="94" t="s">
        <v>2547</v>
      </c>
      <c r="G78" s="94" t="s">
        <v>2548</v>
      </c>
      <c r="H78" s="94" t="s">
        <v>2549</v>
      </c>
      <c r="I78" s="94" t="s">
        <v>2550</v>
      </c>
      <c r="J78" s="94" t="s">
        <v>2551</v>
      </c>
      <c r="K78" s="94" t="s">
        <v>2552</v>
      </c>
      <c r="L78" s="94"/>
      <c r="M78" s="94" t="s">
        <v>2553</v>
      </c>
      <c r="N78" s="94" t="s">
        <v>2554</v>
      </c>
      <c r="O78" s="94" t="s">
        <v>2555</v>
      </c>
      <c r="P78" s="94" t="s">
        <v>2556</v>
      </c>
      <c r="Q78" s="94" t="s">
        <v>2557</v>
      </c>
      <c r="R78" s="94" t="s">
        <v>2558</v>
      </c>
      <c r="S78" s="96" t="s">
        <v>1662</v>
      </c>
      <c r="T78" s="93"/>
      <c r="U78" s="93"/>
      <c r="V78" s="93"/>
      <c r="W78" s="93"/>
      <c r="X78" s="93"/>
    </row>
    <row r="79" spans="1:24" ht="84" customHeight="1" x14ac:dyDescent="0.3">
      <c r="A79" s="94" t="s">
        <v>2559</v>
      </c>
      <c r="B79" s="96" t="s">
        <v>2560</v>
      </c>
      <c r="C79" s="96" t="s">
        <v>2561</v>
      </c>
      <c r="D79" s="94" t="s">
        <v>2562</v>
      </c>
      <c r="E79" s="94" t="s">
        <v>2563</v>
      </c>
      <c r="F79" s="94" t="s">
        <v>2564</v>
      </c>
      <c r="G79" s="94" t="s">
        <v>2565</v>
      </c>
      <c r="H79" s="94" t="s">
        <v>2566</v>
      </c>
      <c r="I79" s="94" t="s">
        <v>2567</v>
      </c>
      <c r="J79" s="94" t="s">
        <v>2568</v>
      </c>
      <c r="K79" s="94" t="s">
        <v>2569</v>
      </c>
      <c r="L79" s="94"/>
      <c r="M79" s="94" t="s">
        <v>2570</v>
      </c>
      <c r="N79" s="94" t="s">
        <v>2571</v>
      </c>
      <c r="O79" s="94" t="s">
        <v>2572</v>
      </c>
      <c r="P79" s="94" t="s">
        <v>2573</v>
      </c>
      <c r="Q79" s="94" t="s">
        <v>2574</v>
      </c>
      <c r="R79" s="94" t="s">
        <v>2575</v>
      </c>
      <c r="S79" s="96" t="s">
        <v>1662</v>
      </c>
      <c r="T79" s="93"/>
      <c r="U79" s="93"/>
      <c r="V79" s="93"/>
      <c r="W79" s="93"/>
      <c r="X79" s="93"/>
    </row>
    <row r="80" spans="1:24" ht="50.25" customHeight="1" x14ac:dyDescent="0.3">
      <c r="A80" s="94" t="s">
        <v>2576</v>
      </c>
      <c r="B80" s="96" t="s">
        <v>2577</v>
      </c>
      <c r="C80" s="96" t="s">
        <v>2578</v>
      </c>
      <c r="D80" s="94" t="s">
        <v>2579</v>
      </c>
      <c r="E80" s="94" t="s">
        <v>2580</v>
      </c>
      <c r="F80" s="94" t="s">
        <v>2581</v>
      </c>
      <c r="G80" s="94" t="s">
        <v>2582</v>
      </c>
      <c r="H80" s="94" t="s">
        <v>2583</v>
      </c>
      <c r="I80" s="94" t="s">
        <v>2584</v>
      </c>
      <c r="J80" s="98">
        <v>8.89</v>
      </c>
      <c r="K80" s="94" t="s">
        <v>2585</v>
      </c>
      <c r="L80" s="94"/>
      <c r="M80" s="94" t="s">
        <v>2586</v>
      </c>
      <c r="N80" s="94" t="s">
        <v>2587</v>
      </c>
      <c r="O80" s="94" t="s">
        <v>2588</v>
      </c>
      <c r="P80" s="94" t="s">
        <v>2589</v>
      </c>
      <c r="Q80" s="94" t="s">
        <v>2590</v>
      </c>
      <c r="R80" s="94" t="s">
        <v>2591</v>
      </c>
      <c r="S80" s="96" t="s">
        <v>1662</v>
      </c>
      <c r="T80" s="93"/>
      <c r="U80" s="93"/>
      <c r="V80" s="93"/>
      <c r="W80" s="93"/>
      <c r="X80" s="93"/>
    </row>
    <row r="81" spans="1:24" ht="101.25" customHeight="1" x14ac:dyDescent="0.3">
      <c r="A81" s="94" t="s">
        <v>2592</v>
      </c>
      <c r="B81" s="96" t="s">
        <v>2593</v>
      </c>
      <c r="C81" s="96" t="s">
        <v>2594</v>
      </c>
      <c r="D81" s="94" t="s">
        <v>2595</v>
      </c>
      <c r="E81" s="94" t="s">
        <v>2596</v>
      </c>
      <c r="F81" s="94" t="s">
        <v>2597</v>
      </c>
      <c r="G81" s="94" t="s">
        <v>2598</v>
      </c>
      <c r="H81" s="94" t="s">
        <v>2599</v>
      </c>
      <c r="I81" s="94" t="s">
        <v>2600</v>
      </c>
      <c r="J81" s="94" t="s">
        <v>2601</v>
      </c>
      <c r="K81" s="94" t="s">
        <v>2602</v>
      </c>
      <c r="L81" s="94"/>
      <c r="M81" s="94" t="s">
        <v>2603</v>
      </c>
      <c r="N81" s="94" t="s">
        <v>2604</v>
      </c>
      <c r="O81" s="94" t="s">
        <v>2605</v>
      </c>
      <c r="P81" s="94" t="s">
        <v>2606</v>
      </c>
      <c r="Q81" s="94" t="s">
        <v>2607</v>
      </c>
      <c r="R81" s="94" t="s">
        <v>2608</v>
      </c>
      <c r="S81" s="96" t="s">
        <v>1662</v>
      </c>
      <c r="T81" s="93"/>
      <c r="U81" s="93"/>
      <c r="V81" s="93"/>
      <c r="W81" s="93"/>
      <c r="X81" s="93"/>
    </row>
    <row r="82" spans="1:24" ht="117.75" customHeight="1" x14ac:dyDescent="0.3">
      <c r="A82" s="94" t="s">
        <v>2609</v>
      </c>
      <c r="B82" s="96" t="s">
        <v>2610</v>
      </c>
      <c r="C82" s="96" t="s">
        <v>2611</v>
      </c>
      <c r="D82" s="94" t="s">
        <v>2612</v>
      </c>
      <c r="E82" s="94" t="s">
        <v>2613</v>
      </c>
      <c r="F82" s="94" t="s">
        <v>2614</v>
      </c>
      <c r="G82" s="94" t="s">
        <v>2615</v>
      </c>
      <c r="H82" s="94" t="s">
        <v>2616</v>
      </c>
      <c r="I82" s="94" t="s">
        <v>2617</v>
      </c>
      <c r="J82" s="94" t="s">
        <v>2618</v>
      </c>
      <c r="K82" s="94" t="s">
        <v>2619</v>
      </c>
      <c r="L82" s="94"/>
      <c r="M82" s="94" t="s">
        <v>2620</v>
      </c>
      <c r="N82" s="94" t="s">
        <v>2621</v>
      </c>
      <c r="O82" s="94" t="s">
        <v>2622</v>
      </c>
      <c r="P82" s="94" t="s">
        <v>2623</v>
      </c>
      <c r="Q82" s="94" t="s">
        <v>2624</v>
      </c>
      <c r="R82" s="94" t="s">
        <v>2625</v>
      </c>
      <c r="S82" s="96" t="s">
        <v>1662</v>
      </c>
      <c r="T82" s="93"/>
      <c r="U82" s="93"/>
      <c r="V82" s="93"/>
      <c r="W82" s="93"/>
      <c r="X82" s="93"/>
    </row>
    <row r="83" spans="1:24" ht="134.25" customHeight="1" x14ac:dyDescent="0.3">
      <c r="A83" s="94" t="s">
        <v>2626</v>
      </c>
      <c r="B83" s="96" t="s">
        <v>2627</v>
      </c>
      <c r="C83" s="96" t="s">
        <v>2628</v>
      </c>
      <c r="D83" s="94" t="s">
        <v>2629</v>
      </c>
      <c r="E83" s="94" t="s">
        <v>2630</v>
      </c>
      <c r="F83" s="94" t="s">
        <v>2631</v>
      </c>
      <c r="G83" s="94" t="s">
        <v>2632</v>
      </c>
      <c r="H83" s="94" t="s">
        <v>2633</v>
      </c>
      <c r="I83" s="94" t="s">
        <v>2634</v>
      </c>
      <c r="J83" s="94" t="s">
        <v>2635</v>
      </c>
      <c r="K83" s="94" t="s">
        <v>2636</v>
      </c>
      <c r="L83" s="94"/>
      <c r="M83" s="94" t="s">
        <v>2637</v>
      </c>
      <c r="N83" s="94" t="s">
        <v>2638</v>
      </c>
      <c r="O83" s="94" t="s">
        <v>2639</v>
      </c>
      <c r="P83" s="94" t="s">
        <v>2640</v>
      </c>
      <c r="Q83" s="94" t="s">
        <v>2641</v>
      </c>
      <c r="R83" s="94" t="s">
        <v>2642</v>
      </c>
      <c r="S83" s="96" t="s">
        <v>1662</v>
      </c>
      <c r="T83" s="93"/>
      <c r="U83" s="93"/>
      <c r="V83" s="93"/>
      <c r="W83" s="93"/>
      <c r="X83" s="93"/>
    </row>
    <row r="84" spans="1:24" ht="134.25" customHeight="1" x14ac:dyDescent="0.3">
      <c r="A84" s="94" t="s">
        <v>2643</v>
      </c>
      <c r="B84" s="96" t="s">
        <v>2644</v>
      </c>
      <c r="C84" s="96" t="s">
        <v>2645</v>
      </c>
      <c r="D84" s="94" t="s">
        <v>2646</v>
      </c>
      <c r="E84" s="94" t="s">
        <v>2647</v>
      </c>
      <c r="F84" s="94" t="s">
        <v>2648</v>
      </c>
      <c r="G84" s="94" t="s">
        <v>2649</v>
      </c>
      <c r="H84" s="94" t="s">
        <v>2650</v>
      </c>
      <c r="I84" s="94" t="s">
        <v>2651</v>
      </c>
      <c r="J84" s="94" t="s">
        <v>2652</v>
      </c>
      <c r="K84" s="94" t="s">
        <v>2653</v>
      </c>
      <c r="L84" s="94"/>
      <c r="M84" s="94" t="s">
        <v>2654</v>
      </c>
      <c r="N84" s="94" t="s">
        <v>2655</v>
      </c>
      <c r="O84" s="94" t="s">
        <v>2656</v>
      </c>
      <c r="P84" s="94" t="s">
        <v>2657</v>
      </c>
      <c r="Q84" s="94" t="s">
        <v>2658</v>
      </c>
      <c r="R84" s="94" t="s">
        <v>2659</v>
      </c>
      <c r="S84" s="96" t="s">
        <v>1662</v>
      </c>
      <c r="T84" s="93"/>
      <c r="U84" s="93"/>
      <c r="V84" s="93"/>
      <c r="W84" s="93"/>
      <c r="X84" s="93"/>
    </row>
    <row r="85" spans="1:24" ht="134.25" customHeight="1" x14ac:dyDescent="0.3">
      <c r="A85" s="94" t="s">
        <v>2660</v>
      </c>
      <c r="B85" s="96" t="s">
        <v>2661</v>
      </c>
      <c r="C85" s="96" t="s">
        <v>2662</v>
      </c>
      <c r="D85" s="94" t="s">
        <v>2663</v>
      </c>
      <c r="E85" s="94" t="s">
        <v>2664</v>
      </c>
      <c r="F85" s="94" t="s">
        <v>2665</v>
      </c>
      <c r="G85" s="94" t="s">
        <v>2666</v>
      </c>
      <c r="H85" s="94" t="s">
        <v>2667</v>
      </c>
      <c r="I85" s="94" t="s">
        <v>2668</v>
      </c>
      <c r="J85" s="94" t="s">
        <v>2669</v>
      </c>
      <c r="K85" s="94" t="s">
        <v>2670</v>
      </c>
      <c r="L85" s="94"/>
      <c r="M85" s="94" t="s">
        <v>2671</v>
      </c>
      <c r="N85" s="94" t="s">
        <v>2672</v>
      </c>
      <c r="O85" s="94" t="s">
        <v>2673</v>
      </c>
      <c r="P85" s="94" t="s">
        <v>2674</v>
      </c>
      <c r="Q85" s="94" t="s">
        <v>2675</v>
      </c>
      <c r="R85" s="94" t="s">
        <v>2676</v>
      </c>
      <c r="S85" s="96" t="s">
        <v>1662</v>
      </c>
      <c r="T85" s="93"/>
      <c r="U85" s="93"/>
      <c r="V85" s="93"/>
      <c r="W85" s="93"/>
      <c r="X85" s="93"/>
    </row>
    <row r="86" spans="1:24" ht="156" customHeight="1" x14ac:dyDescent="0.3">
      <c r="A86" s="94" t="s">
        <v>2677</v>
      </c>
      <c r="B86" s="96" t="s">
        <v>2678</v>
      </c>
      <c r="C86" s="96" t="s">
        <v>2679</v>
      </c>
      <c r="D86" s="94" t="s">
        <v>2680</v>
      </c>
      <c r="E86" s="94" t="s">
        <v>2681</v>
      </c>
      <c r="F86" s="94" t="s">
        <v>2682</v>
      </c>
      <c r="G86" s="94" t="s">
        <v>2683</v>
      </c>
      <c r="H86" s="94" t="s">
        <v>2684</v>
      </c>
      <c r="I86" s="94" t="s">
        <v>2685</v>
      </c>
      <c r="J86" s="94" t="s">
        <v>2686</v>
      </c>
      <c r="K86" s="94" t="s">
        <v>2687</v>
      </c>
      <c r="L86" s="94"/>
      <c r="M86" s="94" t="s">
        <v>2688</v>
      </c>
      <c r="N86" s="94" t="s">
        <v>2689</v>
      </c>
      <c r="O86" s="94" t="s">
        <v>2690</v>
      </c>
      <c r="P86" s="94" t="s">
        <v>2691</v>
      </c>
      <c r="Q86" s="94" t="s">
        <v>2692</v>
      </c>
      <c r="R86" s="94" t="s">
        <v>2693</v>
      </c>
      <c r="S86" s="96" t="s">
        <v>2694</v>
      </c>
      <c r="T86" s="93"/>
      <c r="U86" s="93"/>
      <c r="V86" s="93"/>
      <c r="W86" s="93"/>
      <c r="X86" s="93"/>
    </row>
    <row r="87" spans="1:24" ht="201.75" customHeight="1" x14ac:dyDescent="0.3">
      <c r="A87" s="94" t="s">
        <v>2695</v>
      </c>
      <c r="B87" s="96" t="s">
        <v>2696</v>
      </c>
      <c r="C87" s="96" t="s">
        <v>2697</v>
      </c>
      <c r="D87" s="94" t="s">
        <v>2680</v>
      </c>
      <c r="E87" s="94" t="s">
        <v>2698</v>
      </c>
      <c r="F87" s="94" t="s">
        <v>2699</v>
      </c>
      <c r="G87" s="94" t="s">
        <v>2700</v>
      </c>
      <c r="H87" s="94" t="s">
        <v>2701</v>
      </c>
      <c r="I87" s="94" t="s">
        <v>2702</v>
      </c>
      <c r="J87" s="94" t="s">
        <v>2703</v>
      </c>
      <c r="K87" s="94" t="s">
        <v>2704</v>
      </c>
      <c r="L87" s="94"/>
      <c r="M87" s="94" t="s">
        <v>2705</v>
      </c>
      <c r="N87" s="94" t="s">
        <v>2706</v>
      </c>
      <c r="O87" s="94" t="s">
        <v>2707</v>
      </c>
      <c r="P87" s="94" t="s">
        <v>2708</v>
      </c>
      <c r="Q87" s="94" t="s">
        <v>2709</v>
      </c>
      <c r="R87" s="94" t="s">
        <v>2710</v>
      </c>
      <c r="S87" s="96" t="s">
        <v>2711</v>
      </c>
      <c r="T87" s="93"/>
      <c r="U87" s="93"/>
      <c r="V87" s="93"/>
      <c r="W87" s="93"/>
      <c r="X87" s="93"/>
    </row>
    <row r="88" spans="1:24" ht="196.5" customHeight="1" x14ac:dyDescent="0.3">
      <c r="A88" s="94" t="s">
        <v>2712</v>
      </c>
      <c r="B88" s="96" t="s">
        <v>2713</v>
      </c>
      <c r="C88" s="96" t="s">
        <v>2714</v>
      </c>
      <c r="D88" s="94" t="s">
        <v>2680</v>
      </c>
      <c r="E88" s="94" t="s">
        <v>2715</v>
      </c>
      <c r="F88" s="94" t="s">
        <v>2716</v>
      </c>
      <c r="G88" s="94" t="s">
        <v>2717</v>
      </c>
      <c r="H88" s="94" t="s">
        <v>2718</v>
      </c>
      <c r="I88" s="94" t="s">
        <v>2719</v>
      </c>
      <c r="J88" s="94" t="s">
        <v>2720</v>
      </c>
      <c r="K88" s="94" t="s">
        <v>2721</v>
      </c>
      <c r="L88" s="94"/>
      <c r="M88" s="94" t="s">
        <v>2722</v>
      </c>
      <c r="N88" s="94" t="s">
        <v>2723</v>
      </c>
      <c r="O88" s="94" t="s">
        <v>2724</v>
      </c>
      <c r="P88" s="94" t="s">
        <v>2725</v>
      </c>
      <c r="Q88" s="94" t="s">
        <v>2726</v>
      </c>
      <c r="R88" s="94" t="s">
        <v>2727</v>
      </c>
      <c r="S88" s="96" t="s">
        <v>2728</v>
      </c>
      <c r="T88" s="93"/>
      <c r="U88" s="93"/>
      <c r="V88" s="93"/>
      <c r="W88" s="93"/>
      <c r="X88" s="93"/>
    </row>
    <row r="89" spans="1:24" ht="134.25" customHeight="1" x14ac:dyDescent="0.3">
      <c r="A89" s="94" t="s">
        <v>2729</v>
      </c>
      <c r="B89" s="96" t="s">
        <v>2730</v>
      </c>
      <c r="C89" s="96" t="s">
        <v>2731</v>
      </c>
      <c r="D89" s="94" t="s">
        <v>2680</v>
      </c>
      <c r="E89" s="94" t="s">
        <v>2732</v>
      </c>
      <c r="F89" s="94" t="s">
        <v>2733</v>
      </c>
      <c r="G89" s="94" t="s">
        <v>2734</v>
      </c>
      <c r="H89" s="94" t="s">
        <v>2735</v>
      </c>
      <c r="I89" s="94" t="s">
        <v>2736</v>
      </c>
      <c r="J89" s="94" t="s">
        <v>2737</v>
      </c>
      <c r="K89" s="94" t="s">
        <v>2738</v>
      </c>
      <c r="L89" s="94"/>
      <c r="M89" s="94" t="s">
        <v>2739</v>
      </c>
      <c r="N89" s="94" t="s">
        <v>2740</v>
      </c>
      <c r="O89" s="94" t="s">
        <v>2741</v>
      </c>
      <c r="P89" s="94" t="s">
        <v>2742</v>
      </c>
      <c r="Q89" s="94" t="s">
        <v>2743</v>
      </c>
      <c r="R89" s="94" t="s">
        <v>2744</v>
      </c>
      <c r="S89" s="97" t="s">
        <v>2745</v>
      </c>
      <c r="T89" s="93"/>
      <c r="U89" s="93"/>
      <c r="V89" s="93"/>
      <c r="W89" s="93"/>
      <c r="X89" s="93"/>
    </row>
    <row r="90" spans="1:24" ht="122.25" customHeight="1" x14ac:dyDescent="0.3">
      <c r="A90" s="94" t="s">
        <v>2746</v>
      </c>
      <c r="B90" s="96" t="s">
        <v>2747</v>
      </c>
      <c r="C90" s="96" t="s">
        <v>2748</v>
      </c>
      <c r="D90" s="94" t="s">
        <v>2749</v>
      </c>
      <c r="E90" s="94" t="s">
        <v>2750</v>
      </c>
      <c r="F90" s="94" t="s">
        <v>2751</v>
      </c>
      <c r="G90" s="94" t="s">
        <v>2752</v>
      </c>
      <c r="H90" s="94" t="s">
        <v>2753</v>
      </c>
      <c r="I90" s="94" t="s">
        <v>2754</v>
      </c>
      <c r="J90" s="94" t="s">
        <v>2755</v>
      </c>
      <c r="K90" s="94" t="s">
        <v>2756</v>
      </c>
      <c r="L90" s="94"/>
      <c r="M90" s="94" t="s">
        <v>2757</v>
      </c>
      <c r="N90" s="94" t="s">
        <v>2758</v>
      </c>
      <c r="O90" s="94" t="s">
        <v>2759</v>
      </c>
      <c r="P90" s="94" t="s">
        <v>2760</v>
      </c>
      <c r="Q90" s="94" t="s">
        <v>2761</v>
      </c>
      <c r="R90" s="94" t="s">
        <v>2762</v>
      </c>
      <c r="S90" s="96" t="s">
        <v>2763</v>
      </c>
      <c r="T90" s="93"/>
      <c r="U90" s="93"/>
      <c r="V90" s="93"/>
      <c r="W90" s="93"/>
      <c r="X90" s="93"/>
    </row>
    <row r="91" spans="1:24" ht="21.75" customHeight="1" x14ac:dyDescent="0.3">
      <c r="A91" s="512" t="s">
        <v>2764</v>
      </c>
      <c r="B91" s="466"/>
      <c r="C91" s="466"/>
      <c r="D91" s="466"/>
      <c r="E91" s="466"/>
      <c r="F91" s="466"/>
      <c r="G91" s="466"/>
      <c r="H91" s="466"/>
      <c r="I91" s="466"/>
      <c r="J91" s="466"/>
      <c r="K91" s="466"/>
      <c r="L91" s="466"/>
      <c r="M91" s="466"/>
      <c r="N91" s="466"/>
      <c r="O91" s="466"/>
      <c r="P91" s="466"/>
      <c r="Q91" s="466"/>
      <c r="R91" s="466"/>
      <c r="S91" s="467"/>
      <c r="T91" s="93"/>
      <c r="U91" s="93"/>
      <c r="V91" s="93"/>
      <c r="W91" s="93"/>
      <c r="X91" s="93"/>
    </row>
    <row r="92" spans="1:24" ht="117.75" customHeight="1" x14ac:dyDescent="0.3">
      <c r="A92" s="94" t="s">
        <v>2765</v>
      </c>
      <c r="B92" s="96" t="s">
        <v>2766</v>
      </c>
      <c r="C92" s="96" t="s">
        <v>2767</v>
      </c>
      <c r="D92" s="94" t="s">
        <v>2768</v>
      </c>
      <c r="E92" s="94" t="s">
        <v>2769</v>
      </c>
      <c r="F92" s="87">
        <v>97.9</v>
      </c>
      <c r="G92" s="94" t="s">
        <v>2770</v>
      </c>
      <c r="H92" s="87">
        <v>97.9</v>
      </c>
      <c r="I92" s="94" t="s">
        <v>2771</v>
      </c>
      <c r="J92" s="94" t="s">
        <v>2772</v>
      </c>
      <c r="K92" s="94" t="s">
        <v>2773</v>
      </c>
      <c r="L92" s="94"/>
      <c r="M92" s="94" t="s">
        <v>2774</v>
      </c>
      <c r="N92" s="94" t="s">
        <v>2775</v>
      </c>
      <c r="O92" s="94" t="s">
        <v>2776</v>
      </c>
      <c r="P92" s="94" t="s">
        <v>2777</v>
      </c>
      <c r="Q92" s="94" t="s">
        <v>2778</v>
      </c>
      <c r="R92" s="94" t="s">
        <v>2779</v>
      </c>
      <c r="S92" s="96" t="s">
        <v>1662</v>
      </c>
      <c r="T92" s="93"/>
      <c r="U92" s="93"/>
      <c r="V92" s="93"/>
      <c r="W92" s="93"/>
      <c r="X92" s="93"/>
    </row>
    <row r="93" spans="1:24" ht="84" customHeight="1" x14ac:dyDescent="0.3">
      <c r="A93" s="94" t="s">
        <v>2780</v>
      </c>
      <c r="B93" s="96" t="s">
        <v>2781</v>
      </c>
      <c r="C93" s="96" t="s">
        <v>2782</v>
      </c>
      <c r="D93" s="94" t="s">
        <v>2783</v>
      </c>
      <c r="E93" s="87">
        <v>0.5</v>
      </c>
      <c r="F93" s="94" t="s">
        <v>2784</v>
      </c>
      <c r="G93" s="87">
        <v>0.5</v>
      </c>
      <c r="H93" s="87">
        <v>7.7</v>
      </c>
      <c r="I93" s="87">
        <v>0.5</v>
      </c>
      <c r="J93" s="94" t="s">
        <v>2785</v>
      </c>
      <c r="K93" s="87">
        <v>0.5</v>
      </c>
      <c r="L93" s="87"/>
      <c r="M93" s="87">
        <v>0.5</v>
      </c>
      <c r="N93" s="87">
        <v>0.5</v>
      </c>
      <c r="O93" s="87">
        <v>0.5</v>
      </c>
      <c r="P93" s="87">
        <v>0.5</v>
      </c>
      <c r="Q93" s="87">
        <v>0.5</v>
      </c>
      <c r="R93" s="87">
        <v>0.5</v>
      </c>
      <c r="S93" s="96" t="s">
        <v>1662</v>
      </c>
      <c r="T93" s="93"/>
      <c r="U93" s="93"/>
      <c r="V93" s="93"/>
      <c r="W93" s="93"/>
      <c r="X93" s="93"/>
    </row>
    <row r="94" spans="1:24" ht="101.25" customHeight="1" x14ac:dyDescent="0.3">
      <c r="A94" s="94" t="s">
        <v>2786</v>
      </c>
      <c r="B94" s="96" t="s">
        <v>2787</v>
      </c>
      <c r="C94" s="96" t="s">
        <v>2788</v>
      </c>
      <c r="D94" s="94" t="s">
        <v>2789</v>
      </c>
      <c r="E94" s="94" t="s">
        <v>2790</v>
      </c>
      <c r="F94" s="94" t="s">
        <v>2791</v>
      </c>
      <c r="G94" s="94" t="s">
        <v>2792</v>
      </c>
      <c r="H94" s="94" t="s">
        <v>2793</v>
      </c>
      <c r="I94" s="94" t="s">
        <v>2794</v>
      </c>
      <c r="J94" s="98">
        <v>91.02</v>
      </c>
      <c r="K94" s="94" t="s">
        <v>2795</v>
      </c>
      <c r="L94" s="94"/>
      <c r="M94" s="94" t="s">
        <v>2796</v>
      </c>
      <c r="N94" s="94" t="s">
        <v>2797</v>
      </c>
      <c r="O94" s="94" t="s">
        <v>2798</v>
      </c>
      <c r="P94" s="94" t="s">
        <v>2799</v>
      </c>
      <c r="Q94" s="94" t="s">
        <v>2800</v>
      </c>
      <c r="R94" s="94" t="s">
        <v>2801</v>
      </c>
      <c r="S94" s="96" t="s">
        <v>1662</v>
      </c>
      <c r="T94" s="93"/>
      <c r="U94" s="93"/>
      <c r="V94" s="93"/>
      <c r="W94" s="93"/>
      <c r="X94" s="93"/>
    </row>
    <row r="95" spans="1:24" ht="84" customHeight="1" x14ac:dyDescent="0.3">
      <c r="A95" s="94" t="s">
        <v>2802</v>
      </c>
      <c r="B95" s="96" t="s">
        <v>2803</v>
      </c>
      <c r="C95" s="96" t="s">
        <v>2804</v>
      </c>
      <c r="D95" s="94" t="s">
        <v>2805</v>
      </c>
      <c r="E95" s="94" t="s">
        <v>2806</v>
      </c>
      <c r="F95" s="94" t="s">
        <v>2807</v>
      </c>
      <c r="G95" s="94" t="s">
        <v>2808</v>
      </c>
      <c r="H95" s="87">
        <v>91.8</v>
      </c>
      <c r="I95" s="94" t="s">
        <v>2809</v>
      </c>
      <c r="J95" s="87">
        <v>89.6</v>
      </c>
      <c r="K95" s="94" t="s">
        <v>2810</v>
      </c>
      <c r="L95" s="94"/>
      <c r="M95" s="87">
        <v>85.1</v>
      </c>
      <c r="N95" s="87">
        <v>85.2</v>
      </c>
      <c r="O95" s="87">
        <v>85.3</v>
      </c>
      <c r="P95" s="87">
        <v>85.4</v>
      </c>
      <c r="Q95" s="87">
        <v>85.5</v>
      </c>
      <c r="R95" s="87">
        <v>85.6</v>
      </c>
      <c r="S95" s="96" t="s">
        <v>1662</v>
      </c>
      <c r="T95" s="93"/>
      <c r="U95" s="93"/>
      <c r="V95" s="93"/>
      <c r="W95" s="93"/>
      <c r="X95" s="93"/>
    </row>
    <row r="96" spans="1:24" ht="101.25" customHeight="1" x14ac:dyDescent="0.3">
      <c r="A96" s="94" t="s">
        <v>2811</v>
      </c>
      <c r="B96" s="96" t="s">
        <v>2812</v>
      </c>
      <c r="C96" s="96" t="s">
        <v>2813</v>
      </c>
      <c r="D96" s="94" t="s">
        <v>2814</v>
      </c>
      <c r="E96" s="94" t="s">
        <v>2815</v>
      </c>
      <c r="F96" s="94" t="s">
        <v>2816</v>
      </c>
      <c r="G96" s="94" t="s">
        <v>2817</v>
      </c>
      <c r="H96" s="94" t="s">
        <v>2818</v>
      </c>
      <c r="I96" s="94" t="s">
        <v>2819</v>
      </c>
      <c r="J96" s="87">
        <v>3.5</v>
      </c>
      <c r="K96" s="94" t="s">
        <v>2820</v>
      </c>
      <c r="L96" s="94"/>
      <c r="M96" s="94" t="s">
        <v>2821</v>
      </c>
      <c r="N96" s="94" t="s">
        <v>2822</v>
      </c>
      <c r="O96" s="94" t="s">
        <v>2823</v>
      </c>
      <c r="P96" s="94" t="s">
        <v>2824</v>
      </c>
      <c r="Q96" s="94" t="s">
        <v>2825</v>
      </c>
      <c r="R96" s="94" t="s">
        <v>2826</v>
      </c>
      <c r="S96" s="96" t="s">
        <v>1662</v>
      </c>
      <c r="T96" s="93"/>
      <c r="U96" s="93"/>
      <c r="V96" s="93"/>
      <c r="W96" s="93"/>
      <c r="X96" s="93"/>
    </row>
    <row r="97" spans="1:24" ht="134.25" customHeight="1" x14ac:dyDescent="0.3">
      <c r="A97" s="94" t="s">
        <v>2827</v>
      </c>
      <c r="B97" s="96" t="s">
        <v>2828</v>
      </c>
      <c r="C97" s="96" t="s">
        <v>2829</v>
      </c>
      <c r="D97" s="94" t="s">
        <v>2830</v>
      </c>
      <c r="E97" s="94" t="s">
        <v>2831</v>
      </c>
      <c r="F97" s="94" t="s">
        <v>2832</v>
      </c>
      <c r="G97" s="94" t="s">
        <v>2833</v>
      </c>
      <c r="H97" s="94" t="s">
        <v>2834</v>
      </c>
      <c r="I97" s="94" t="s">
        <v>2835</v>
      </c>
      <c r="J97" s="94" t="s">
        <v>2836</v>
      </c>
      <c r="K97" s="94" t="s">
        <v>2837</v>
      </c>
      <c r="L97" s="94"/>
      <c r="M97" s="94" t="s">
        <v>2838</v>
      </c>
      <c r="N97" s="94" t="s">
        <v>2839</v>
      </c>
      <c r="O97" s="94" t="s">
        <v>2840</v>
      </c>
      <c r="P97" s="94" t="s">
        <v>2841</v>
      </c>
      <c r="Q97" s="94" t="s">
        <v>2842</v>
      </c>
      <c r="R97" s="94" t="s">
        <v>2843</v>
      </c>
      <c r="S97" s="96" t="s">
        <v>1662</v>
      </c>
      <c r="T97" s="93"/>
      <c r="U97" s="93"/>
      <c r="V97" s="93"/>
      <c r="W97" s="93"/>
      <c r="X97" s="93"/>
    </row>
    <row r="98" spans="1:24" ht="67.5" customHeight="1" x14ac:dyDescent="0.3">
      <c r="A98" s="94" t="s">
        <v>2844</v>
      </c>
      <c r="B98" s="96" t="s">
        <v>2845</v>
      </c>
      <c r="C98" s="96" t="s">
        <v>2846</v>
      </c>
      <c r="D98" s="94" t="s">
        <v>2847</v>
      </c>
      <c r="E98" s="87">
        <v>0.6</v>
      </c>
      <c r="F98" s="87">
        <v>0.4</v>
      </c>
      <c r="G98" s="87">
        <v>0.4</v>
      </c>
      <c r="H98" s="94" t="s">
        <v>2848</v>
      </c>
      <c r="I98" s="94" t="s">
        <v>2849</v>
      </c>
      <c r="J98" s="94" t="s">
        <v>2850</v>
      </c>
      <c r="K98" s="94" t="s">
        <v>2851</v>
      </c>
      <c r="L98" s="94"/>
      <c r="M98" s="94" t="s">
        <v>2852</v>
      </c>
      <c r="N98" s="94" t="s">
        <v>2853</v>
      </c>
      <c r="O98" s="94" t="s">
        <v>2854</v>
      </c>
      <c r="P98" s="94" t="s">
        <v>2855</v>
      </c>
      <c r="Q98" s="94" t="s">
        <v>2856</v>
      </c>
      <c r="R98" s="94" t="s">
        <v>2857</v>
      </c>
      <c r="S98" s="96" t="s">
        <v>1662</v>
      </c>
      <c r="T98" s="93"/>
      <c r="U98" s="93"/>
      <c r="V98" s="93"/>
      <c r="W98" s="93"/>
      <c r="X98" s="93"/>
    </row>
    <row r="99" spans="1:24" ht="117.75" customHeight="1" x14ac:dyDescent="0.3">
      <c r="A99" s="94" t="s">
        <v>2858</v>
      </c>
      <c r="B99" s="96" t="s">
        <v>2859</v>
      </c>
      <c r="C99" s="96" t="s">
        <v>2860</v>
      </c>
      <c r="D99" s="94" t="s">
        <v>2861</v>
      </c>
      <c r="E99" s="94" t="s">
        <v>2862</v>
      </c>
      <c r="F99" s="94" t="s">
        <v>2863</v>
      </c>
      <c r="G99" s="94" t="s">
        <v>2864</v>
      </c>
      <c r="H99" s="94" t="s">
        <v>2865</v>
      </c>
      <c r="I99" s="94" t="s">
        <v>2866</v>
      </c>
      <c r="J99" s="94" t="s">
        <v>2867</v>
      </c>
      <c r="K99" s="94" t="s">
        <v>2868</v>
      </c>
      <c r="L99" s="94"/>
      <c r="M99" s="94" t="s">
        <v>2869</v>
      </c>
      <c r="N99" s="94" t="s">
        <v>2870</v>
      </c>
      <c r="O99" s="94" t="s">
        <v>2871</v>
      </c>
      <c r="P99" s="94" t="s">
        <v>2872</v>
      </c>
      <c r="Q99" s="94" t="s">
        <v>2873</v>
      </c>
      <c r="R99" s="94" t="s">
        <v>2874</v>
      </c>
      <c r="S99" s="96" t="s">
        <v>1662</v>
      </c>
      <c r="T99" s="93"/>
      <c r="U99" s="93"/>
      <c r="V99" s="93"/>
      <c r="W99" s="93"/>
      <c r="X99" s="93"/>
    </row>
    <row r="100" spans="1:24" ht="21.75" customHeight="1" x14ac:dyDescent="0.3">
      <c r="A100" s="512" t="s">
        <v>2875</v>
      </c>
      <c r="B100" s="466"/>
      <c r="C100" s="466"/>
      <c r="D100" s="466"/>
      <c r="E100" s="466"/>
      <c r="F100" s="466"/>
      <c r="G100" s="466"/>
      <c r="H100" s="466"/>
      <c r="I100" s="466"/>
      <c r="J100" s="466"/>
      <c r="K100" s="466"/>
      <c r="L100" s="466"/>
      <c r="M100" s="466"/>
      <c r="N100" s="466"/>
      <c r="O100" s="466"/>
      <c r="P100" s="466"/>
      <c r="Q100" s="466"/>
      <c r="R100" s="466"/>
      <c r="S100" s="467"/>
      <c r="T100" s="93"/>
      <c r="U100" s="93"/>
      <c r="V100" s="93"/>
      <c r="W100" s="93"/>
      <c r="X100" s="93"/>
    </row>
    <row r="101" spans="1:24" ht="134.25" customHeight="1" x14ac:dyDescent="0.3">
      <c r="A101" s="94" t="s">
        <v>2876</v>
      </c>
      <c r="B101" s="96" t="s">
        <v>2877</v>
      </c>
      <c r="C101" s="96" t="s">
        <v>2878</v>
      </c>
      <c r="D101" s="94" t="s">
        <v>2879</v>
      </c>
      <c r="E101" s="94" t="s">
        <v>2880</v>
      </c>
      <c r="F101" s="94" t="s">
        <v>2881</v>
      </c>
      <c r="G101" s="94" t="s">
        <v>2882</v>
      </c>
      <c r="H101" s="94" t="s">
        <v>2883</v>
      </c>
      <c r="I101" s="94" t="s">
        <v>2884</v>
      </c>
      <c r="J101" s="94" t="s">
        <v>2885</v>
      </c>
      <c r="K101" s="94" t="s">
        <v>2886</v>
      </c>
      <c r="L101" s="94"/>
      <c r="M101" s="94" t="s">
        <v>2887</v>
      </c>
      <c r="N101" s="94" t="s">
        <v>2888</v>
      </c>
      <c r="O101" s="94" t="s">
        <v>2889</v>
      </c>
      <c r="P101" s="94" t="s">
        <v>2890</v>
      </c>
      <c r="Q101" s="94" t="s">
        <v>2891</v>
      </c>
      <c r="R101" s="94" t="s">
        <v>2892</v>
      </c>
      <c r="S101" s="96" t="s">
        <v>1662</v>
      </c>
      <c r="T101" s="93"/>
      <c r="U101" s="93"/>
      <c r="V101" s="93"/>
      <c r="W101" s="93"/>
      <c r="X101" s="93"/>
    </row>
    <row r="102" spans="1:24" ht="134.25" customHeight="1" x14ac:dyDescent="0.3">
      <c r="A102" s="94" t="s">
        <v>2893</v>
      </c>
      <c r="B102" s="96" t="s">
        <v>2894</v>
      </c>
      <c r="C102" s="96" t="s">
        <v>2895</v>
      </c>
      <c r="D102" s="94" t="s">
        <v>2896</v>
      </c>
      <c r="E102" s="94" t="s">
        <v>2897</v>
      </c>
      <c r="F102" s="94" t="s">
        <v>2898</v>
      </c>
      <c r="G102" s="94" t="s">
        <v>2899</v>
      </c>
      <c r="H102" s="94" t="s">
        <v>2900</v>
      </c>
      <c r="I102" s="94" t="s">
        <v>2901</v>
      </c>
      <c r="J102" s="94" t="s">
        <v>2902</v>
      </c>
      <c r="K102" s="94" t="s">
        <v>2903</v>
      </c>
      <c r="L102" s="94"/>
      <c r="M102" s="94" t="s">
        <v>2904</v>
      </c>
      <c r="N102" s="94" t="s">
        <v>2905</v>
      </c>
      <c r="O102" s="94" t="s">
        <v>2906</v>
      </c>
      <c r="P102" s="94" t="s">
        <v>2907</v>
      </c>
      <c r="Q102" s="94" t="s">
        <v>2908</v>
      </c>
      <c r="R102" s="94" t="s">
        <v>2909</v>
      </c>
      <c r="S102" s="96" t="s">
        <v>1662</v>
      </c>
      <c r="T102" s="93"/>
      <c r="U102" s="93"/>
      <c r="V102" s="93"/>
      <c r="W102" s="93"/>
      <c r="X102" s="93"/>
    </row>
    <row r="103" spans="1:24" ht="117.75" customHeight="1" x14ac:dyDescent="0.3">
      <c r="A103" s="94" t="s">
        <v>2910</v>
      </c>
      <c r="B103" s="96" t="s">
        <v>2911</v>
      </c>
      <c r="C103" s="96" t="s">
        <v>2912</v>
      </c>
      <c r="D103" s="94" t="s">
        <v>2913</v>
      </c>
      <c r="E103" s="94" t="s">
        <v>2914</v>
      </c>
      <c r="F103" s="94" t="s">
        <v>2915</v>
      </c>
      <c r="G103" s="94" t="s">
        <v>2916</v>
      </c>
      <c r="H103" s="94" t="s">
        <v>2917</v>
      </c>
      <c r="I103" s="94" t="s">
        <v>2918</v>
      </c>
      <c r="J103" s="94" t="s">
        <v>2919</v>
      </c>
      <c r="K103" s="94" t="s">
        <v>2920</v>
      </c>
      <c r="L103" s="94"/>
      <c r="M103" s="94" t="s">
        <v>2921</v>
      </c>
      <c r="N103" s="94" t="s">
        <v>2922</v>
      </c>
      <c r="O103" s="94" t="s">
        <v>2923</v>
      </c>
      <c r="P103" s="94" t="s">
        <v>2924</v>
      </c>
      <c r="Q103" s="94" t="s">
        <v>2925</v>
      </c>
      <c r="R103" s="94" t="s">
        <v>2926</v>
      </c>
      <c r="S103" s="96" t="s">
        <v>1662</v>
      </c>
      <c r="T103" s="93"/>
      <c r="U103" s="93"/>
      <c r="V103" s="93"/>
      <c r="W103" s="93"/>
      <c r="X103" s="93"/>
    </row>
    <row r="104" spans="1:24" ht="117.75" customHeight="1" x14ac:dyDescent="0.3">
      <c r="A104" s="94" t="s">
        <v>2927</v>
      </c>
      <c r="B104" s="96" t="s">
        <v>2928</v>
      </c>
      <c r="C104" s="96" t="s">
        <v>2929</v>
      </c>
      <c r="D104" s="94" t="s">
        <v>2913</v>
      </c>
      <c r="E104" s="94" t="s">
        <v>2930</v>
      </c>
      <c r="F104" s="94" t="s">
        <v>2931</v>
      </c>
      <c r="G104" s="94" t="s">
        <v>2932</v>
      </c>
      <c r="H104" s="94" t="s">
        <v>2933</v>
      </c>
      <c r="I104" s="94" t="s">
        <v>2934</v>
      </c>
      <c r="J104" s="94" t="s">
        <v>2935</v>
      </c>
      <c r="K104" s="94" t="s">
        <v>2936</v>
      </c>
      <c r="L104" s="94"/>
      <c r="M104" s="94" t="s">
        <v>2937</v>
      </c>
      <c r="N104" s="94" t="s">
        <v>2938</v>
      </c>
      <c r="O104" s="94" t="s">
        <v>2939</v>
      </c>
      <c r="P104" s="94" t="s">
        <v>2940</v>
      </c>
      <c r="Q104" s="94" t="s">
        <v>2941</v>
      </c>
      <c r="R104" s="94" t="s">
        <v>2942</v>
      </c>
      <c r="S104" s="96" t="s">
        <v>1662</v>
      </c>
      <c r="T104" s="93"/>
      <c r="U104" s="93"/>
      <c r="V104" s="93"/>
      <c r="W104" s="93"/>
      <c r="X104" s="93"/>
    </row>
    <row r="105" spans="1:24" ht="101.25" customHeight="1" x14ac:dyDescent="0.3">
      <c r="A105" s="94" t="s">
        <v>2943</v>
      </c>
      <c r="B105" s="96" t="s">
        <v>2944</v>
      </c>
      <c r="C105" s="96" t="s">
        <v>2945</v>
      </c>
      <c r="D105" s="94" t="s">
        <v>2946</v>
      </c>
      <c r="E105" s="94" t="s">
        <v>2947</v>
      </c>
      <c r="F105" s="94" t="s">
        <v>2948</v>
      </c>
      <c r="G105" s="94" t="s">
        <v>2949</v>
      </c>
      <c r="H105" s="94" t="s">
        <v>2950</v>
      </c>
      <c r="I105" s="94" t="s">
        <v>2951</v>
      </c>
      <c r="J105" s="94" t="s">
        <v>2952</v>
      </c>
      <c r="K105" s="94" t="s">
        <v>2953</v>
      </c>
      <c r="L105" s="94"/>
      <c r="M105" s="94" t="s">
        <v>2954</v>
      </c>
      <c r="N105" s="94" t="s">
        <v>2955</v>
      </c>
      <c r="O105" s="94" t="s">
        <v>2956</v>
      </c>
      <c r="P105" s="94" t="s">
        <v>2957</v>
      </c>
      <c r="Q105" s="94" t="s">
        <v>2958</v>
      </c>
      <c r="R105" s="94" t="s">
        <v>2959</v>
      </c>
      <c r="S105" s="96" t="s">
        <v>1662</v>
      </c>
      <c r="T105" s="93"/>
      <c r="U105" s="93"/>
      <c r="V105" s="93"/>
      <c r="W105" s="93"/>
      <c r="X105" s="93"/>
    </row>
    <row r="106" spans="1:24" ht="219" customHeight="1" x14ac:dyDescent="0.3">
      <c r="A106" s="94" t="s">
        <v>2960</v>
      </c>
      <c r="B106" s="96" t="s">
        <v>2961</v>
      </c>
      <c r="C106" s="96" t="s">
        <v>2962</v>
      </c>
      <c r="D106" s="94" t="s">
        <v>2963</v>
      </c>
      <c r="E106" s="94" t="s">
        <v>2964</v>
      </c>
      <c r="F106" s="94" t="s">
        <v>2965</v>
      </c>
      <c r="G106" s="94" t="s">
        <v>2966</v>
      </c>
      <c r="H106" s="94" t="s">
        <v>2967</v>
      </c>
      <c r="I106" s="94" t="s">
        <v>2968</v>
      </c>
      <c r="J106" s="94" t="s">
        <v>2969</v>
      </c>
      <c r="K106" s="94" t="s">
        <v>2970</v>
      </c>
      <c r="L106" s="94"/>
      <c r="M106" s="94" t="s">
        <v>2971</v>
      </c>
      <c r="N106" s="94" t="s">
        <v>2972</v>
      </c>
      <c r="O106" s="94" t="s">
        <v>2973</v>
      </c>
      <c r="P106" s="94" t="s">
        <v>2974</v>
      </c>
      <c r="Q106" s="94" t="s">
        <v>2975</v>
      </c>
      <c r="R106" s="94" t="s">
        <v>2976</v>
      </c>
      <c r="S106" s="96" t="s">
        <v>1662</v>
      </c>
      <c r="T106" s="93"/>
      <c r="U106" s="93"/>
      <c r="V106" s="93"/>
      <c r="W106" s="93"/>
      <c r="X106" s="93"/>
    </row>
    <row r="107" spans="1:24" ht="134.25" customHeight="1" x14ac:dyDescent="0.3">
      <c r="A107" s="94" t="s">
        <v>2977</v>
      </c>
      <c r="B107" s="96" t="s">
        <v>2978</v>
      </c>
      <c r="C107" s="96" t="s">
        <v>2979</v>
      </c>
      <c r="D107" s="94" t="s">
        <v>2680</v>
      </c>
      <c r="E107" s="94" t="s">
        <v>2980</v>
      </c>
      <c r="F107" s="94" t="s">
        <v>2981</v>
      </c>
      <c r="G107" s="94" t="s">
        <v>2982</v>
      </c>
      <c r="H107" s="94" t="s">
        <v>2983</v>
      </c>
      <c r="I107" s="94" t="s">
        <v>2984</v>
      </c>
      <c r="J107" s="94" t="s">
        <v>2985</v>
      </c>
      <c r="K107" s="94" t="s">
        <v>2986</v>
      </c>
      <c r="L107" s="94"/>
      <c r="M107" s="87">
        <v>3.2</v>
      </c>
      <c r="N107" s="87">
        <v>6.5</v>
      </c>
      <c r="O107" s="87">
        <v>9.6999999999999993</v>
      </c>
      <c r="P107" s="87">
        <v>12.9</v>
      </c>
      <c r="Q107" s="87">
        <v>16.100000000000001</v>
      </c>
      <c r="R107" s="87">
        <v>19.399999999999999</v>
      </c>
      <c r="S107" s="96" t="s">
        <v>2987</v>
      </c>
      <c r="T107" s="93"/>
      <c r="U107" s="93"/>
      <c r="V107" s="93"/>
      <c r="W107" s="93"/>
      <c r="X107" s="93"/>
    </row>
    <row r="108" spans="1:24" ht="117.75" customHeight="1" x14ac:dyDescent="0.3">
      <c r="A108" s="94" t="s">
        <v>2988</v>
      </c>
      <c r="B108" s="96" t="s">
        <v>2989</v>
      </c>
      <c r="C108" s="96" t="s">
        <v>2990</v>
      </c>
      <c r="D108" s="94" t="s">
        <v>2680</v>
      </c>
      <c r="E108" s="94" t="s">
        <v>2991</v>
      </c>
      <c r="F108" s="94" t="s">
        <v>2992</v>
      </c>
      <c r="G108" s="94" t="s">
        <v>2993</v>
      </c>
      <c r="H108" s="94" t="s">
        <v>2994</v>
      </c>
      <c r="I108" s="94" t="s">
        <v>2995</v>
      </c>
      <c r="J108" s="94" t="s">
        <v>2996</v>
      </c>
      <c r="K108" s="94" t="s">
        <v>2997</v>
      </c>
      <c r="L108" s="94"/>
      <c r="M108" s="94" t="s">
        <v>2998</v>
      </c>
      <c r="N108" s="94" t="s">
        <v>2999</v>
      </c>
      <c r="O108" s="94" t="s">
        <v>3000</v>
      </c>
      <c r="P108" s="94" t="s">
        <v>3001</v>
      </c>
      <c r="Q108" s="94" t="s">
        <v>3002</v>
      </c>
      <c r="R108" s="94" t="s">
        <v>3003</v>
      </c>
      <c r="S108" s="96" t="s">
        <v>3004</v>
      </c>
      <c r="T108" s="93"/>
      <c r="U108" s="93"/>
      <c r="V108" s="93"/>
      <c r="W108" s="93"/>
      <c r="X108" s="93"/>
    </row>
    <row r="109" spans="1:24" ht="21.75" customHeight="1" x14ac:dyDescent="0.3">
      <c r="A109" s="512" t="s">
        <v>3005</v>
      </c>
      <c r="B109" s="466"/>
      <c r="C109" s="466"/>
      <c r="D109" s="466"/>
      <c r="E109" s="466"/>
      <c r="F109" s="466"/>
      <c r="G109" s="466"/>
      <c r="H109" s="466"/>
      <c r="I109" s="466"/>
      <c r="J109" s="466"/>
      <c r="K109" s="466"/>
      <c r="L109" s="466"/>
      <c r="M109" s="466"/>
      <c r="N109" s="466"/>
      <c r="O109" s="466"/>
      <c r="P109" s="466"/>
      <c r="Q109" s="466"/>
      <c r="R109" s="466"/>
      <c r="S109" s="467"/>
      <c r="T109" s="93"/>
      <c r="U109" s="93"/>
      <c r="V109" s="93"/>
      <c r="W109" s="93"/>
      <c r="X109" s="93"/>
    </row>
    <row r="110" spans="1:24" ht="84" customHeight="1" x14ac:dyDescent="0.3">
      <c r="A110" s="94" t="s">
        <v>3006</v>
      </c>
      <c r="B110" s="96" t="s">
        <v>3007</v>
      </c>
      <c r="C110" s="96" t="s">
        <v>3008</v>
      </c>
      <c r="D110" s="94" t="s">
        <v>3009</v>
      </c>
      <c r="E110" s="94" t="s">
        <v>3010</v>
      </c>
      <c r="F110" s="94" t="s">
        <v>3011</v>
      </c>
      <c r="G110" s="94" t="s">
        <v>3012</v>
      </c>
      <c r="H110" s="94" t="s">
        <v>3013</v>
      </c>
      <c r="I110" s="94" t="s">
        <v>3014</v>
      </c>
      <c r="J110" s="94" t="s">
        <v>3015</v>
      </c>
      <c r="K110" s="94" t="s">
        <v>3016</v>
      </c>
      <c r="L110" s="94"/>
      <c r="M110" s="94" t="s">
        <v>3017</v>
      </c>
      <c r="N110" s="94" t="s">
        <v>3018</v>
      </c>
      <c r="O110" s="94" t="s">
        <v>3019</v>
      </c>
      <c r="P110" s="94" t="s">
        <v>3020</v>
      </c>
      <c r="Q110" s="94" t="s">
        <v>3021</v>
      </c>
      <c r="R110" s="94" t="s">
        <v>3022</v>
      </c>
      <c r="S110" s="96" t="s">
        <v>1662</v>
      </c>
      <c r="T110" s="93"/>
      <c r="U110" s="93"/>
      <c r="V110" s="93"/>
      <c r="W110" s="93"/>
      <c r="X110" s="93"/>
    </row>
    <row r="111" spans="1:24" ht="50.25" customHeight="1" x14ac:dyDescent="0.3">
      <c r="A111" s="94" t="s">
        <v>3023</v>
      </c>
      <c r="B111" s="96" t="s">
        <v>3024</v>
      </c>
      <c r="C111" s="96" t="s">
        <v>3025</v>
      </c>
      <c r="D111" s="94" t="s">
        <v>3026</v>
      </c>
      <c r="E111" s="94" t="s">
        <v>3027</v>
      </c>
      <c r="F111" s="87">
        <v>8.1</v>
      </c>
      <c r="G111" s="94" t="s">
        <v>3028</v>
      </c>
      <c r="H111" s="87">
        <v>2.1</v>
      </c>
      <c r="I111" s="94" t="s">
        <v>3029</v>
      </c>
      <c r="J111" s="99">
        <v>1.675</v>
      </c>
      <c r="K111" s="94" t="s">
        <v>3030</v>
      </c>
      <c r="L111" s="94"/>
      <c r="M111" s="94" t="s">
        <v>3031</v>
      </c>
      <c r="N111" s="94" t="s">
        <v>3032</v>
      </c>
      <c r="O111" s="94" t="s">
        <v>3033</v>
      </c>
      <c r="P111" s="94" t="s">
        <v>3034</v>
      </c>
      <c r="Q111" s="94" t="s">
        <v>3035</v>
      </c>
      <c r="R111" s="94" t="s">
        <v>3036</v>
      </c>
      <c r="S111" s="96" t="s">
        <v>1662</v>
      </c>
      <c r="T111" s="93"/>
      <c r="U111" s="93"/>
      <c r="V111" s="93"/>
      <c r="W111" s="93"/>
      <c r="X111" s="93"/>
    </row>
    <row r="112" spans="1:24" ht="117.75" customHeight="1" x14ac:dyDescent="0.3">
      <c r="A112" s="94" t="s">
        <v>3037</v>
      </c>
      <c r="B112" s="96" t="s">
        <v>3038</v>
      </c>
      <c r="C112" s="96" t="s">
        <v>3039</v>
      </c>
      <c r="D112" s="94" t="s">
        <v>3040</v>
      </c>
      <c r="E112" s="94" t="s">
        <v>3041</v>
      </c>
      <c r="F112" s="87">
        <v>12.3</v>
      </c>
      <c r="G112" s="87">
        <v>9.3000000000000007</v>
      </c>
      <c r="H112" s="87">
        <v>9.1</v>
      </c>
      <c r="I112" s="94" t="s">
        <v>3042</v>
      </c>
      <c r="J112" s="87">
        <v>8.6999999999999993</v>
      </c>
      <c r="K112" s="87">
        <v>8.5</v>
      </c>
      <c r="L112" s="87"/>
      <c r="M112" s="94" t="s">
        <v>3043</v>
      </c>
      <c r="N112" s="87">
        <v>7.5</v>
      </c>
      <c r="O112" s="87">
        <v>7.5</v>
      </c>
      <c r="P112" s="87">
        <v>7.5</v>
      </c>
      <c r="Q112" s="87">
        <v>7.5</v>
      </c>
      <c r="R112" s="87">
        <v>7.5</v>
      </c>
      <c r="S112" s="96" t="s">
        <v>1662</v>
      </c>
      <c r="T112" s="93"/>
      <c r="U112" s="93"/>
      <c r="V112" s="93"/>
      <c r="W112" s="93"/>
      <c r="X112" s="93"/>
    </row>
    <row r="113" spans="1:24" ht="67.5" customHeight="1" x14ac:dyDescent="0.3">
      <c r="A113" s="94" t="s">
        <v>3044</v>
      </c>
      <c r="B113" s="96" t="s">
        <v>3045</v>
      </c>
      <c r="C113" s="96" t="s">
        <v>3046</v>
      </c>
      <c r="D113" s="94" t="s">
        <v>3047</v>
      </c>
      <c r="E113" s="94" t="s">
        <v>3048</v>
      </c>
      <c r="F113" s="94" t="s">
        <v>3049</v>
      </c>
      <c r="G113" s="94" t="s">
        <v>3050</v>
      </c>
      <c r="H113" s="87">
        <v>60.4</v>
      </c>
      <c r="I113" s="94" t="s">
        <v>3051</v>
      </c>
      <c r="J113" s="94" t="s">
        <v>3052</v>
      </c>
      <c r="K113" s="94" t="s">
        <v>3053</v>
      </c>
      <c r="L113" s="94"/>
      <c r="M113" s="94" t="s">
        <v>3054</v>
      </c>
      <c r="N113" s="94" t="s">
        <v>3055</v>
      </c>
      <c r="O113" s="94" t="s">
        <v>3056</v>
      </c>
      <c r="P113" s="94" t="s">
        <v>3057</v>
      </c>
      <c r="Q113" s="94" t="s">
        <v>3058</v>
      </c>
      <c r="R113" s="94" t="s">
        <v>3059</v>
      </c>
      <c r="S113" s="96" t="s">
        <v>1662</v>
      </c>
      <c r="T113" s="93"/>
      <c r="U113" s="93"/>
      <c r="V113" s="93"/>
      <c r="W113" s="93"/>
      <c r="X113" s="93"/>
    </row>
    <row r="114" spans="1:24" ht="67.5" customHeight="1" x14ac:dyDescent="0.3">
      <c r="A114" s="94" t="s">
        <v>3060</v>
      </c>
      <c r="B114" s="96" t="s">
        <v>3061</v>
      </c>
      <c r="C114" s="96" t="s">
        <v>3062</v>
      </c>
      <c r="D114" s="94" t="s">
        <v>3063</v>
      </c>
      <c r="E114" s="94" t="s">
        <v>3064</v>
      </c>
      <c r="F114" s="87">
        <v>87.4</v>
      </c>
      <c r="G114" s="94" t="s">
        <v>3065</v>
      </c>
      <c r="H114" s="94" t="s">
        <v>3066</v>
      </c>
      <c r="I114" s="94" t="s">
        <v>3067</v>
      </c>
      <c r="J114" s="94" t="s">
        <v>3068</v>
      </c>
      <c r="K114" s="94" t="s">
        <v>3069</v>
      </c>
      <c r="L114" s="94"/>
      <c r="M114" s="94" t="s">
        <v>3070</v>
      </c>
      <c r="N114" s="94" t="s">
        <v>3071</v>
      </c>
      <c r="O114" s="94" t="s">
        <v>3072</v>
      </c>
      <c r="P114" s="94" t="s">
        <v>3073</v>
      </c>
      <c r="Q114" s="94" t="s">
        <v>3074</v>
      </c>
      <c r="R114" s="94" t="s">
        <v>3075</v>
      </c>
      <c r="S114" s="96" t="s">
        <v>1662</v>
      </c>
      <c r="T114" s="93"/>
      <c r="U114" s="93"/>
      <c r="V114" s="93"/>
      <c r="W114" s="93"/>
      <c r="X114" s="93"/>
    </row>
    <row r="115" spans="1:24" ht="67.5" customHeight="1" x14ac:dyDescent="0.3">
      <c r="A115" s="94" t="s">
        <v>3076</v>
      </c>
      <c r="B115" s="96" t="s">
        <v>3077</v>
      </c>
      <c r="C115" s="96" t="s">
        <v>3078</v>
      </c>
      <c r="D115" s="94" t="s">
        <v>3079</v>
      </c>
      <c r="E115" s="94" t="s">
        <v>3080</v>
      </c>
      <c r="F115" s="87">
        <v>48.1</v>
      </c>
      <c r="G115" s="94" t="s">
        <v>3081</v>
      </c>
      <c r="H115" s="87">
        <v>16.8</v>
      </c>
      <c r="I115" s="94" t="s">
        <v>3082</v>
      </c>
      <c r="J115" s="94" t="s">
        <v>3083</v>
      </c>
      <c r="K115" s="94" t="s">
        <v>3084</v>
      </c>
      <c r="L115" s="94"/>
      <c r="M115" s="94" t="s">
        <v>3085</v>
      </c>
      <c r="N115" s="94" t="s">
        <v>3086</v>
      </c>
      <c r="O115" s="94" t="s">
        <v>3087</v>
      </c>
      <c r="P115" s="94" t="s">
        <v>3088</v>
      </c>
      <c r="Q115" s="94" t="s">
        <v>3089</v>
      </c>
      <c r="R115" s="94" t="s">
        <v>3090</v>
      </c>
      <c r="S115" s="96" t="s">
        <v>1662</v>
      </c>
      <c r="T115" s="93"/>
      <c r="U115" s="93"/>
      <c r="V115" s="93"/>
      <c r="W115" s="93"/>
      <c r="X115" s="93"/>
    </row>
    <row r="116" spans="1:24" ht="21.75" customHeight="1" x14ac:dyDescent="0.3">
      <c r="A116" s="512" t="s">
        <v>3091</v>
      </c>
      <c r="B116" s="466"/>
      <c r="C116" s="466"/>
      <c r="D116" s="466"/>
      <c r="E116" s="466"/>
      <c r="F116" s="466"/>
      <c r="G116" s="466"/>
      <c r="H116" s="466"/>
      <c r="I116" s="466"/>
      <c r="J116" s="466"/>
      <c r="K116" s="466"/>
      <c r="L116" s="466"/>
      <c r="M116" s="466"/>
      <c r="N116" s="466"/>
      <c r="O116" s="466"/>
      <c r="P116" s="466"/>
      <c r="Q116" s="466"/>
      <c r="R116" s="466"/>
      <c r="S116" s="467"/>
      <c r="T116" s="93"/>
      <c r="U116" s="93"/>
      <c r="V116" s="93"/>
      <c r="W116" s="93"/>
      <c r="X116" s="93"/>
    </row>
    <row r="117" spans="1:24" ht="134.25" customHeight="1" x14ac:dyDescent="0.3">
      <c r="A117" s="94" t="s">
        <v>3092</v>
      </c>
      <c r="B117" s="96" t="s">
        <v>3093</v>
      </c>
      <c r="C117" s="96" t="s">
        <v>3094</v>
      </c>
      <c r="D117" s="94" t="s">
        <v>3095</v>
      </c>
      <c r="E117" s="94" t="s">
        <v>3096</v>
      </c>
      <c r="F117" s="94" t="s">
        <v>3097</v>
      </c>
      <c r="G117" s="94" t="s">
        <v>3098</v>
      </c>
      <c r="H117" s="94" t="s">
        <v>3099</v>
      </c>
      <c r="I117" s="94" t="s">
        <v>3100</v>
      </c>
      <c r="J117" s="94" t="s">
        <v>3101</v>
      </c>
      <c r="K117" s="94" t="s">
        <v>3102</v>
      </c>
      <c r="L117" s="94">
        <v>93</v>
      </c>
      <c r="M117" s="94" t="s">
        <v>3103</v>
      </c>
      <c r="N117" s="94" t="s">
        <v>3104</v>
      </c>
      <c r="O117" s="94" t="s">
        <v>3105</v>
      </c>
      <c r="P117" s="94" t="s">
        <v>3106</v>
      </c>
      <c r="Q117" s="94" t="s">
        <v>3107</v>
      </c>
      <c r="R117" s="94" t="s">
        <v>3108</v>
      </c>
      <c r="S117" s="96" t="s">
        <v>1662</v>
      </c>
      <c r="T117" s="93"/>
      <c r="U117" s="93"/>
      <c r="V117" s="93"/>
      <c r="W117" s="93"/>
      <c r="X117" s="93"/>
    </row>
    <row r="118" spans="1:24" ht="101.25" customHeight="1" x14ac:dyDescent="0.3">
      <c r="A118" s="94" t="s">
        <v>3109</v>
      </c>
      <c r="B118" s="96" t="s">
        <v>3110</v>
      </c>
      <c r="C118" s="96" t="s">
        <v>3111</v>
      </c>
      <c r="D118" s="94" t="s">
        <v>3112</v>
      </c>
      <c r="E118" s="94" t="s">
        <v>3113</v>
      </c>
      <c r="F118" s="94" t="s">
        <v>3114</v>
      </c>
      <c r="G118" s="94" t="s">
        <v>3115</v>
      </c>
      <c r="H118" s="94" t="s">
        <v>3116</v>
      </c>
      <c r="I118" s="94" t="s">
        <v>3117</v>
      </c>
      <c r="J118" s="94" t="s">
        <v>3118</v>
      </c>
      <c r="K118" s="94" t="s">
        <v>3119</v>
      </c>
      <c r="L118" s="94">
        <v>88</v>
      </c>
      <c r="M118" s="94" t="s">
        <v>3120</v>
      </c>
      <c r="N118" s="94" t="s">
        <v>3121</v>
      </c>
      <c r="O118" s="94" t="s">
        <v>3122</v>
      </c>
      <c r="P118" s="94" t="s">
        <v>3123</v>
      </c>
      <c r="Q118" s="94" t="s">
        <v>3124</v>
      </c>
      <c r="R118" s="94" t="s">
        <v>3125</v>
      </c>
      <c r="S118" s="96" t="s">
        <v>1662</v>
      </c>
      <c r="T118" s="93"/>
      <c r="U118" s="93"/>
      <c r="V118" s="93"/>
      <c r="W118" s="93"/>
      <c r="X118" s="93"/>
    </row>
    <row r="119" spans="1:24" ht="201.75" customHeight="1" x14ac:dyDescent="0.3">
      <c r="A119" s="94" t="s">
        <v>3126</v>
      </c>
      <c r="B119" s="96" t="s">
        <v>3127</v>
      </c>
      <c r="C119" s="96" t="s">
        <v>3128</v>
      </c>
      <c r="D119" s="94" t="s">
        <v>3129</v>
      </c>
      <c r="E119" s="94" t="s">
        <v>3130</v>
      </c>
      <c r="F119" s="94" t="s">
        <v>3131</v>
      </c>
      <c r="G119" s="94" t="s">
        <v>3132</v>
      </c>
      <c r="H119" s="94" t="s">
        <v>3133</v>
      </c>
      <c r="I119" s="94" t="s">
        <v>3134</v>
      </c>
      <c r="J119" s="94" t="s">
        <v>3135</v>
      </c>
      <c r="K119" s="94" t="s">
        <v>3136</v>
      </c>
      <c r="L119" s="94" t="s">
        <v>3137</v>
      </c>
      <c r="M119" s="94" t="s">
        <v>3138</v>
      </c>
      <c r="N119" s="94" t="s">
        <v>3139</v>
      </c>
      <c r="O119" s="94" t="s">
        <v>3140</v>
      </c>
      <c r="P119" s="94" t="s">
        <v>3141</v>
      </c>
      <c r="Q119" s="94" t="s">
        <v>3142</v>
      </c>
      <c r="R119" s="94" t="s">
        <v>3143</v>
      </c>
      <c r="S119" s="96" t="s">
        <v>1662</v>
      </c>
      <c r="T119" s="93"/>
      <c r="U119" s="93"/>
      <c r="V119" s="93"/>
      <c r="W119" s="93"/>
      <c r="X119" s="93"/>
    </row>
    <row r="120" spans="1:24" ht="101.25" customHeight="1" x14ac:dyDescent="0.3">
      <c r="A120" s="94" t="s">
        <v>3144</v>
      </c>
      <c r="B120" s="96" t="s">
        <v>3145</v>
      </c>
      <c r="C120" s="96" t="s">
        <v>3146</v>
      </c>
      <c r="D120" s="94" t="s">
        <v>3147</v>
      </c>
      <c r="E120" s="94" t="s">
        <v>3148</v>
      </c>
      <c r="F120" s="94" t="s">
        <v>3149</v>
      </c>
      <c r="G120" s="94" t="s">
        <v>3150</v>
      </c>
      <c r="H120" s="94" t="s">
        <v>3151</v>
      </c>
      <c r="I120" s="94" t="s">
        <v>3152</v>
      </c>
      <c r="J120" s="94" t="s">
        <v>3153</v>
      </c>
      <c r="K120" s="94" t="s">
        <v>3154</v>
      </c>
      <c r="L120" s="94" t="s">
        <v>3155</v>
      </c>
      <c r="M120" s="94" t="s">
        <v>3156</v>
      </c>
      <c r="N120" s="94" t="s">
        <v>3157</v>
      </c>
      <c r="O120" s="94" t="s">
        <v>3158</v>
      </c>
      <c r="P120" s="94" t="s">
        <v>3159</v>
      </c>
      <c r="Q120" s="94" t="s">
        <v>3160</v>
      </c>
      <c r="R120" s="94" t="s">
        <v>3161</v>
      </c>
      <c r="S120" s="96" t="s">
        <v>1662</v>
      </c>
      <c r="T120" s="93"/>
      <c r="U120" s="93"/>
      <c r="V120" s="93"/>
      <c r="W120" s="93"/>
      <c r="X120" s="93"/>
    </row>
    <row r="121" spans="1:24" ht="84" customHeight="1" x14ac:dyDescent="0.3">
      <c r="A121" s="94" t="s">
        <v>3162</v>
      </c>
      <c r="B121" s="96" t="s">
        <v>3163</v>
      </c>
      <c r="C121" s="96" t="s">
        <v>3164</v>
      </c>
      <c r="D121" s="94" t="s">
        <v>3165</v>
      </c>
      <c r="E121" s="94" t="s">
        <v>3166</v>
      </c>
      <c r="F121" s="94" t="s">
        <v>3167</v>
      </c>
      <c r="G121" s="94" t="s">
        <v>3168</v>
      </c>
      <c r="H121" s="94" t="s">
        <v>3169</v>
      </c>
      <c r="I121" s="94" t="s">
        <v>3170</v>
      </c>
      <c r="J121" s="94" t="s">
        <v>3171</v>
      </c>
      <c r="K121" s="94" t="s">
        <v>3172</v>
      </c>
      <c r="L121" s="94"/>
      <c r="M121" s="94" t="s">
        <v>3173</v>
      </c>
      <c r="N121" s="94" t="s">
        <v>3174</v>
      </c>
      <c r="O121" s="87">
        <v>95.5</v>
      </c>
      <c r="P121" s="94" t="s">
        <v>3175</v>
      </c>
      <c r="Q121" s="87">
        <v>96.5</v>
      </c>
      <c r="R121" s="94" t="s">
        <v>3176</v>
      </c>
      <c r="S121" s="96" t="s">
        <v>1662</v>
      </c>
      <c r="T121" s="93"/>
      <c r="U121" s="93"/>
      <c r="V121" s="93"/>
      <c r="W121" s="93"/>
      <c r="X121" s="93"/>
    </row>
    <row r="122" spans="1:24" ht="269.25" customHeight="1" x14ac:dyDescent="0.3">
      <c r="A122" s="94" t="s">
        <v>3177</v>
      </c>
      <c r="B122" s="96" t="s">
        <v>3178</v>
      </c>
      <c r="C122" s="96" t="s">
        <v>3179</v>
      </c>
      <c r="D122" s="94" t="s">
        <v>3180</v>
      </c>
      <c r="E122" s="94" t="s">
        <v>3181</v>
      </c>
      <c r="F122" s="94" t="s">
        <v>3182</v>
      </c>
      <c r="G122" s="94" t="s">
        <v>3183</v>
      </c>
      <c r="H122" s="94" t="s">
        <v>3184</v>
      </c>
      <c r="I122" s="94" t="s">
        <v>3185</v>
      </c>
      <c r="J122" s="94" t="s">
        <v>3186</v>
      </c>
      <c r="K122" s="94" t="s">
        <v>3187</v>
      </c>
      <c r="L122" s="94"/>
      <c r="M122" s="94" t="s">
        <v>3188</v>
      </c>
      <c r="N122" s="94" t="s">
        <v>3189</v>
      </c>
      <c r="O122" s="94" t="s">
        <v>3190</v>
      </c>
      <c r="P122" s="94" t="s">
        <v>3191</v>
      </c>
      <c r="Q122" s="94" t="s">
        <v>3192</v>
      </c>
      <c r="R122" s="94" t="s">
        <v>3193</v>
      </c>
      <c r="S122" s="96" t="s">
        <v>1662</v>
      </c>
      <c r="T122" s="93"/>
      <c r="U122" s="93"/>
      <c r="V122" s="93"/>
      <c r="W122" s="93"/>
      <c r="X122" s="93"/>
    </row>
    <row r="123" spans="1:24" ht="84" customHeight="1" x14ac:dyDescent="0.3">
      <c r="A123" s="94" t="s">
        <v>3194</v>
      </c>
      <c r="B123" s="96" t="s">
        <v>3195</v>
      </c>
      <c r="C123" s="96" t="s">
        <v>3196</v>
      </c>
      <c r="D123" s="94" t="s">
        <v>3197</v>
      </c>
      <c r="E123" s="87">
        <v>0.5</v>
      </c>
      <c r="F123" s="94" t="s">
        <v>3198</v>
      </c>
      <c r="G123" s="87">
        <v>0.6</v>
      </c>
      <c r="H123" s="87">
        <v>0.9</v>
      </c>
      <c r="I123" s="94" t="s">
        <v>3199</v>
      </c>
      <c r="J123" s="94" t="s">
        <v>3200</v>
      </c>
      <c r="K123" s="94" t="s">
        <v>3201</v>
      </c>
      <c r="L123" s="94"/>
      <c r="M123" s="94" t="s">
        <v>3202</v>
      </c>
      <c r="N123" s="94" t="s">
        <v>3203</v>
      </c>
      <c r="O123" s="94" t="s">
        <v>3204</v>
      </c>
      <c r="P123" s="94" t="s">
        <v>3205</v>
      </c>
      <c r="Q123" s="94" t="s">
        <v>3206</v>
      </c>
      <c r="R123" s="94" t="s">
        <v>3207</v>
      </c>
      <c r="S123" s="96" t="s">
        <v>1662</v>
      </c>
      <c r="T123" s="93"/>
      <c r="U123" s="93"/>
      <c r="V123" s="93"/>
      <c r="W123" s="93"/>
      <c r="X123" s="93"/>
    </row>
    <row r="124" spans="1:24" ht="101.25" customHeight="1" x14ac:dyDescent="0.3">
      <c r="A124" s="94" t="s">
        <v>3208</v>
      </c>
      <c r="B124" s="96" t="s">
        <v>3209</v>
      </c>
      <c r="C124" s="96" t="s">
        <v>3210</v>
      </c>
      <c r="D124" s="94" t="s">
        <v>3211</v>
      </c>
      <c r="E124" s="94" t="s">
        <v>3212</v>
      </c>
      <c r="F124" s="94" t="s">
        <v>3213</v>
      </c>
      <c r="G124" s="94" t="s">
        <v>3214</v>
      </c>
      <c r="H124" s="94" t="s">
        <v>3215</v>
      </c>
      <c r="I124" s="94" t="s">
        <v>3216</v>
      </c>
      <c r="J124" s="94" t="s">
        <v>3217</v>
      </c>
      <c r="K124" s="94" t="s">
        <v>3218</v>
      </c>
      <c r="L124" s="94"/>
      <c r="M124" s="94" t="s">
        <v>3219</v>
      </c>
      <c r="N124" s="94" t="s">
        <v>3220</v>
      </c>
      <c r="O124" s="94" t="s">
        <v>3221</v>
      </c>
      <c r="P124" s="94" t="s">
        <v>3222</v>
      </c>
      <c r="Q124" s="94" t="s">
        <v>3223</v>
      </c>
      <c r="R124" s="94" t="s">
        <v>3224</v>
      </c>
      <c r="S124" s="96" t="s">
        <v>1662</v>
      </c>
      <c r="T124" s="93"/>
      <c r="U124" s="93"/>
      <c r="V124" s="93"/>
      <c r="W124" s="93"/>
      <c r="X124" s="93"/>
    </row>
    <row r="125" spans="1:24" ht="168" customHeight="1" x14ac:dyDescent="0.3">
      <c r="A125" s="94" t="s">
        <v>3225</v>
      </c>
      <c r="B125" s="96" t="s">
        <v>3226</v>
      </c>
      <c r="C125" s="96" t="s">
        <v>3227</v>
      </c>
      <c r="D125" s="94" t="s">
        <v>3228</v>
      </c>
      <c r="E125" s="94" t="s">
        <v>3229</v>
      </c>
      <c r="F125" s="94" t="s">
        <v>3230</v>
      </c>
      <c r="G125" s="94" t="s">
        <v>3231</v>
      </c>
      <c r="H125" s="94" t="s">
        <v>3232</v>
      </c>
      <c r="I125" s="94" t="s">
        <v>3233</v>
      </c>
      <c r="J125" s="94" t="s">
        <v>3234</v>
      </c>
      <c r="K125" s="94" t="s">
        <v>3235</v>
      </c>
      <c r="L125" s="94"/>
      <c r="M125" s="94" t="s">
        <v>3236</v>
      </c>
      <c r="N125" s="94" t="s">
        <v>3237</v>
      </c>
      <c r="O125" s="94" t="s">
        <v>3238</v>
      </c>
      <c r="P125" s="94" t="s">
        <v>3239</v>
      </c>
      <c r="Q125" s="94" t="s">
        <v>3240</v>
      </c>
      <c r="R125" s="94" t="s">
        <v>3241</v>
      </c>
      <c r="S125" s="96" t="s">
        <v>1662</v>
      </c>
      <c r="T125" s="93"/>
      <c r="U125" s="93"/>
      <c r="V125" s="93"/>
      <c r="W125" s="93"/>
      <c r="X125" s="93"/>
    </row>
    <row r="126" spans="1:24" ht="21.75" customHeight="1" x14ac:dyDescent="0.3">
      <c r="A126" s="512" t="s">
        <v>3242</v>
      </c>
      <c r="B126" s="466"/>
      <c r="C126" s="466"/>
      <c r="D126" s="466"/>
      <c r="E126" s="466"/>
      <c r="F126" s="466"/>
      <c r="G126" s="466"/>
      <c r="H126" s="466"/>
      <c r="I126" s="466"/>
      <c r="J126" s="466"/>
      <c r="K126" s="466"/>
      <c r="L126" s="466"/>
      <c r="M126" s="466"/>
      <c r="N126" s="466"/>
      <c r="O126" s="466"/>
      <c r="P126" s="466"/>
      <c r="Q126" s="466"/>
      <c r="R126" s="466"/>
      <c r="S126" s="467"/>
      <c r="T126" s="93"/>
      <c r="U126" s="93"/>
      <c r="V126" s="93"/>
      <c r="W126" s="93"/>
      <c r="X126" s="93"/>
    </row>
    <row r="127" spans="1:24" ht="67.5" customHeight="1" x14ac:dyDescent="0.3">
      <c r="A127" s="94" t="s">
        <v>3243</v>
      </c>
      <c r="B127" s="96" t="s">
        <v>3244</v>
      </c>
      <c r="C127" s="96" t="s">
        <v>3245</v>
      </c>
      <c r="D127" s="94" t="s">
        <v>3246</v>
      </c>
      <c r="E127" s="94" t="s">
        <v>3247</v>
      </c>
      <c r="F127" s="94" t="s">
        <v>3248</v>
      </c>
      <c r="G127" s="94" t="s">
        <v>3249</v>
      </c>
      <c r="H127" s="94" t="s">
        <v>3250</v>
      </c>
      <c r="I127" s="94" t="s">
        <v>3251</v>
      </c>
      <c r="J127" s="94" t="s">
        <v>3252</v>
      </c>
      <c r="K127" s="94" t="s">
        <v>3253</v>
      </c>
      <c r="L127" s="94" t="s">
        <v>308</v>
      </c>
      <c r="M127" s="94" t="s">
        <v>3254</v>
      </c>
      <c r="N127" s="94" t="s">
        <v>3255</v>
      </c>
      <c r="O127" s="94" t="s">
        <v>3256</v>
      </c>
      <c r="P127" s="94" t="s">
        <v>3257</v>
      </c>
      <c r="Q127" s="94" t="s">
        <v>3258</v>
      </c>
      <c r="R127" s="94" t="s">
        <v>3259</v>
      </c>
      <c r="S127" s="96" t="s">
        <v>1662</v>
      </c>
      <c r="T127" s="93"/>
      <c r="U127" s="93"/>
      <c r="V127" s="93"/>
      <c r="W127" s="93"/>
      <c r="X127" s="93"/>
    </row>
    <row r="128" spans="1:24" ht="67.5" customHeight="1" x14ac:dyDescent="0.3">
      <c r="A128" s="94" t="s">
        <v>3260</v>
      </c>
      <c r="B128" s="96" t="s">
        <v>3261</v>
      </c>
      <c r="C128" s="96" t="s">
        <v>3262</v>
      </c>
      <c r="D128" s="94" t="s">
        <v>3263</v>
      </c>
      <c r="E128" s="94" t="s">
        <v>3264</v>
      </c>
      <c r="F128" s="94" t="s">
        <v>3265</v>
      </c>
      <c r="G128" s="94" t="s">
        <v>3266</v>
      </c>
      <c r="H128" s="94" t="s">
        <v>3267</v>
      </c>
      <c r="I128" s="94" t="s">
        <v>3268</v>
      </c>
      <c r="J128" s="94" t="s">
        <v>3269</v>
      </c>
      <c r="K128" s="94" t="s">
        <v>3270</v>
      </c>
      <c r="L128" s="94" t="s">
        <v>308</v>
      </c>
      <c r="M128" s="94" t="s">
        <v>3271</v>
      </c>
      <c r="N128" s="94" t="s">
        <v>3272</v>
      </c>
      <c r="O128" s="94" t="s">
        <v>3273</v>
      </c>
      <c r="P128" s="94" t="s">
        <v>3274</v>
      </c>
      <c r="Q128" s="94" t="s">
        <v>3275</v>
      </c>
      <c r="R128" s="94" t="s">
        <v>3276</v>
      </c>
      <c r="S128" s="96" t="s">
        <v>1662</v>
      </c>
      <c r="T128" s="93"/>
      <c r="U128" s="93"/>
      <c r="V128" s="93"/>
      <c r="W128" s="93"/>
      <c r="X128" s="93"/>
    </row>
    <row r="129" spans="1:24" ht="168" customHeight="1" x14ac:dyDescent="0.3">
      <c r="A129" s="94" t="s">
        <v>3277</v>
      </c>
      <c r="B129" s="96" t="s">
        <v>3278</v>
      </c>
      <c r="C129" s="96" t="s">
        <v>3279</v>
      </c>
      <c r="D129" s="94" t="s">
        <v>3280</v>
      </c>
      <c r="E129" s="94" t="s">
        <v>3281</v>
      </c>
      <c r="F129" s="87">
        <v>14.8</v>
      </c>
      <c r="G129" s="94" t="s">
        <v>3282</v>
      </c>
      <c r="H129" s="87">
        <v>19.3</v>
      </c>
      <c r="I129" s="94" t="s">
        <v>3283</v>
      </c>
      <c r="J129" s="94" t="s">
        <v>3284</v>
      </c>
      <c r="K129" s="94" t="s">
        <v>3285</v>
      </c>
      <c r="L129" s="94" t="s">
        <v>308</v>
      </c>
      <c r="M129" s="94" t="s">
        <v>3286</v>
      </c>
      <c r="N129" s="94" t="s">
        <v>3287</v>
      </c>
      <c r="O129" s="94" t="s">
        <v>3288</v>
      </c>
      <c r="P129" s="94" t="s">
        <v>3289</v>
      </c>
      <c r="Q129" s="94" t="s">
        <v>3290</v>
      </c>
      <c r="R129" s="94" t="s">
        <v>3291</v>
      </c>
      <c r="S129" s="96" t="s">
        <v>1662</v>
      </c>
      <c r="T129" s="93"/>
      <c r="U129" s="93"/>
      <c r="V129" s="93"/>
      <c r="W129" s="93"/>
      <c r="X129" s="93"/>
    </row>
    <row r="130" spans="1:24" ht="117.75" customHeight="1" x14ac:dyDescent="0.3">
      <c r="A130" s="94" t="s">
        <v>3292</v>
      </c>
      <c r="B130" s="96" t="s">
        <v>3293</v>
      </c>
      <c r="C130" s="96" t="s">
        <v>3294</v>
      </c>
      <c r="D130" s="94" t="s">
        <v>3295</v>
      </c>
      <c r="E130" s="94" t="s">
        <v>3296</v>
      </c>
      <c r="F130" s="94" t="s">
        <v>3297</v>
      </c>
      <c r="G130" s="94" t="s">
        <v>3298</v>
      </c>
      <c r="H130" s="94" t="s">
        <v>3299</v>
      </c>
      <c r="I130" s="87">
        <v>8.5</v>
      </c>
      <c r="J130" s="87">
        <v>8.3000000000000007</v>
      </c>
      <c r="K130" s="87">
        <v>9.1999999999999993</v>
      </c>
      <c r="L130" s="87">
        <v>13.1</v>
      </c>
      <c r="M130" s="87">
        <v>10.1</v>
      </c>
      <c r="N130" s="87">
        <v>11.3</v>
      </c>
      <c r="O130" s="87">
        <v>11.5</v>
      </c>
      <c r="P130" s="87">
        <v>10.9</v>
      </c>
      <c r="Q130" s="87">
        <v>11.2</v>
      </c>
      <c r="R130" s="87">
        <v>11.5</v>
      </c>
      <c r="S130" s="96" t="s">
        <v>1662</v>
      </c>
      <c r="T130" s="93"/>
      <c r="U130" s="93"/>
      <c r="V130" s="93"/>
      <c r="W130" s="93"/>
      <c r="X130" s="93"/>
    </row>
    <row r="131" spans="1:24" ht="84" customHeight="1" x14ac:dyDescent="0.3">
      <c r="A131" s="94" t="s">
        <v>3300</v>
      </c>
      <c r="B131" s="96" t="s">
        <v>3301</v>
      </c>
      <c r="C131" s="96" t="s">
        <v>3302</v>
      </c>
      <c r="D131" s="94" t="s">
        <v>3303</v>
      </c>
      <c r="E131" s="94" t="s">
        <v>3304</v>
      </c>
      <c r="F131" s="87">
        <v>80.5</v>
      </c>
      <c r="G131" s="94" t="s">
        <v>3305</v>
      </c>
      <c r="H131" s="87">
        <v>130.1</v>
      </c>
      <c r="I131" s="94" t="s">
        <v>3306</v>
      </c>
      <c r="J131" s="94" t="s">
        <v>3307</v>
      </c>
      <c r="K131" s="94" t="s">
        <v>3308</v>
      </c>
      <c r="L131" s="94" t="s">
        <v>3309</v>
      </c>
      <c r="M131" s="94" t="s">
        <v>3310</v>
      </c>
      <c r="N131" s="94" t="s">
        <v>3311</v>
      </c>
      <c r="O131" s="94" t="s">
        <v>3312</v>
      </c>
      <c r="P131" s="94" t="s">
        <v>3313</v>
      </c>
      <c r="Q131" s="94" t="s">
        <v>3314</v>
      </c>
      <c r="R131" s="94" t="s">
        <v>3315</v>
      </c>
      <c r="S131" s="96" t="s">
        <v>1662</v>
      </c>
      <c r="T131" s="93"/>
      <c r="U131" s="93"/>
      <c r="V131" s="93"/>
      <c r="W131" s="93"/>
      <c r="X131" s="93"/>
    </row>
    <row r="132" spans="1:24" ht="117.75" customHeight="1" x14ac:dyDescent="0.3">
      <c r="A132" s="94" t="s">
        <v>3316</v>
      </c>
      <c r="B132" s="96" t="s">
        <v>3317</v>
      </c>
      <c r="C132" s="96" t="s">
        <v>3318</v>
      </c>
      <c r="D132" s="94" t="s">
        <v>3319</v>
      </c>
      <c r="E132" s="94" t="s">
        <v>3320</v>
      </c>
      <c r="F132" s="94" t="s">
        <v>3321</v>
      </c>
      <c r="G132" s="94" t="s">
        <v>3322</v>
      </c>
      <c r="H132" s="94" t="s">
        <v>3323</v>
      </c>
      <c r="I132" s="87">
        <v>26.6</v>
      </c>
      <c r="J132" s="87">
        <v>48.4</v>
      </c>
      <c r="K132" s="87">
        <v>30.2</v>
      </c>
      <c r="L132" s="94" t="s">
        <v>3324</v>
      </c>
      <c r="M132" s="94" t="s">
        <v>3325</v>
      </c>
      <c r="N132" s="94" t="s">
        <v>3326</v>
      </c>
      <c r="O132" s="94" t="s">
        <v>3327</v>
      </c>
      <c r="P132" s="94" t="s">
        <v>3328</v>
      </c>
      <c r="Q132" s="94" t="s">
        <v>3329</v>
      </c>
      <c r="R132" s="94" t="s">
        <v>3330</v>
      </c>
      <c r="S132" s="96" t="s">
        <v>1662</v>
      </c>
      <c r="T132" s="93"/>
      <c r="U132" s="93"/>
      <c r="V132" s="93"/>
      <c r="W132" s="93"/>
      <c r="X132" s="93"/>
    </row>
    <row r="133" spans="1:24" ht="151.5" customHeight="1" x14ac:dyDescent="0.3">
      <c r="A133" s="94" t="s">
        <v>3331</v>
      </c>
      <c r="B133" s="96" t="s">
        <v>3332</v>
      </c>
      <c r="C133" s="96" t="s">
        <v>3333</v>
      </c>
      <c r="D133" s="94" t="s">
        <v>3334</v>
      </c>
      <c r="E133" s="87">
        <v>0.5</v>
      </c>
      <c r="F133" s="98">
        <v>2.4900000000000002</v>
      </c>
      <c r="G133" s="87">
        <v>0.6</v>
      </c>
      <c r="H133" s="98">
        <v>1.19</v>
      </c>
      <c r="I133" s="94" t="s">
        <v>3335</v>
      </c>
      <c r="J133" s="94" t="s">
        <v>3336</v>
      </c>
      <c r="K133" s="94" t="s">
        <v>3337</v>
      </c>
      <c r="L133" s="94" t="s">
        <v>3338</v>
      </c>
      <c r="M133" s="94" t="s">
        <v>3339</v>
      </c>
      <c r="N133" s="94" t="s">
        <v>3340</v>
      </c>
      <c r="O133" s="94" t="s">
        <v>3341</v>
      </c>
      <c r="P133" s="94" t="s">
        <v>3342</v>
      </c>
      <c r="Q133" s="94" t="s">
        <v>3343</v>
      </c>
      <c r="R133" s="94" t="s">
        <v>3344</v>
      </c>
      <c r="S133" s="96" t="s">
        <v>1662</v>
      </c>
      <c r="T133" s="93"/>
      <c r="U133" s="93"/>
      <c r="V133" s="93"/>
      <c r="W133" s="93"/>
      <c r="X133" s="93"/>
    </row>
    <row r="134" spans="1:24" ht="185.25" customHeight="1" x14ac:dyDescent="0.3">
      <c r="A134" s="94" t="s">
        <v>3345</v>
      </c>
      <c r="B134" s="96" t="s">
        <v>3346</v>
      </c>
      <c r="C134" s="96" t="s">
        <v>3347</v>
      </c>
      <c r="D134" s="94" t="s">
        <v>3348</v>
      </c>
      <c r="E134" s="94" t="s">
        <v>3349</v>
      </c>
      <c r="F134" s="94" t="s">
        <v>3350</v>
      </c>
      <c r="G134" s="94" t="s">
        <v>3351</v>
      </c>
      <c r="H134" s="94" t="s">
        <v>3352</v>
      </c>
      <c r="I134" s="87">
        <v>2.5</v>
      </c>
      <c r="J134" s="87">
        <v>5.6</v>
      </c>
      <c r="K134" s="94" t="s">
        <v>3353</v>
      </c>
      <c r="L134" s="94">
        <v>5.8</v>
      </c>
      <c r="M134" s="87">
        <v>4.0999999999999996</v>
      </c>
      <c r="N134" s="87">
        <v>4.2</v>
      </c>
      <c r="O134" s="87">
        <v>4.3</v>
      </c>
      <c r="P134" s="87">
        <v>4.4000000000000004</v>
      </c>
      <c r="Q134" s="87">
        <v>4.5</v>
      </c>
      <c r="R134" s="87">
        <v>4.5999999999999996</v>
      </c>
      <c r="S134" s="96" t="s">
        <v>1662</v>
      </c>
      <c r="T134" s="93"/>
      <c r="U134" s="93"/>
      <c r="V134" s="93"/>
      <c r="W134" s="93"/>
      <c r="X134" s="93"/>
    </row>
    <row r="135" spans="1:24" ht="117.75" customHeight="1" x14ac:dyDescent="0.3">
      <c r="A135" s="94" t="s">
        <v>3354</v>
      </c>
      <c r="B135" s="96" t="s">
        <v>3355</v>
      </c>
      <c r="C135" s="96" t="s">
        <v>3356</v>
      </c>
      <c r="D135" s="94" t="s">
        <v>3357</v>
      </c>
      <c r="E135" s="94" t="s">
        <v>3358</v>
      </c>
      <c r="F135" s="94" t="s">
        <v>3359</v>
      </c>
      <c r="G135" s="94" t="s">
        <v>3360</v>
      </c>
      <c r="H135" s="94" t="s">
        <v>3361</v>
      </c>
      <c r="I135" s="94" t="s">
        <v>3362</v>
      </c>
      <c r="J135" s="94" t="s">
        <v>3363</v>
      </c>
      <c r="K135" s="94" t="s">
        <v>3364</v>
      </c>
      <c r="L135" s="94">
        <v>65</v>
      </c>
      <c r="M135" s="94" t="s">
        <v>3365</v>
      </c>
      <c r="N135" s="94" t="s">
        <v>3366</v>
      </c>
      <c r="O135" s="94" t="s">
        <v>3367</v>
      </c>
      <c r="P135" s="94" t="s">
        <v>3368</v>
      </c>
      <c r="Q135" s="94" t="s">
        <v>3369</v>
      </c>
      <c r="R135" s="94" t="s">
        <v>3370</v>
      </c>
      <c r="S135" s="96" t="s">
        <v>1662</v>
      </c>
      <c r="T135" s="93"/>
      <c r="U135" s="93"/>
      <c r="V135" s="93"/>
      <c r="W135" s="93"/>
      <c r="X135" s="93"/>
    </row>
    <row r="136" spans="1:24" ht="101.25" customHeight="1" x14ac:dyDescent="0.3">
      <c r="A136" s="94" t="s">
        <v>3371</v>
      </c>
      <c r="B136" s="96" t="s">
        <v>3372</v>
      </c>
      <c r="C136" s="96" t="s">
        <v>3373</v>
      </c>
      <c r="D136" s="94" t="s">
        <v>3374</v>
      </c>
      <c r="E136" s="94" t="s">
        <v>3375</v>
      </c>
      <c r="F136" s="87">
        <v>29.5</v>
      </c>
      <c r="G136" s="94" t="s">
        <v>3376</v>
      </c>
      <c r="H136" s="87">
        <v>72.599999999999994</v>
      </c>
      <c r="I136" s="94" t="s">
        <v>3377</v>
      </c>
      <c r="J136" s="94" t="s">
        <v>3378</v>
      </c>
      <c r="K136" s="94" t="s">
        <v>3379</v>
      </c>
      <c r="L136" s="94" t="s">
        <v>3380</v>
      </c>
      <c r="M136" s="94" t="s">
        <v>3381</v>
      </c>
      <c r="N136" s="94" t="s">
        <v>3382</v>
      </c>
      <c r="O136" s="94" t="s">
        <v>3383</v>
      </c>
      <c r="P136" s="94" t="s">
        <v>3384</v>
      </c>
      <c r="Q136" s="94" t="s">
        <v>3385</v>
      </c>
      <c r="R136" s="94" t="s">
        <v>3386</v>
      </c>
      <c r="S136" s="96" t="s">
        <v>1662</v>
      </c>
      <c r="T136" s="93"/>
      <c r="U136" s="93"/>
      <c r="V136" s="93"/>
      <c r="W136" s="93"/>
      <c r="X136" s="93"/>
    </row>
    <row r="137" spans="1:24" ht="67.5" customHeight="1" x14ac:dyDescent="0.3">
      <c r="A137" s="94" t="s">
        <v>3387</v>
      </c>
      <c r="B137" s="96" t="s">
        <v>3388</v>
      </c>
      <c r="C137" s="96" t="s">
        <v>3389</v>
      </c>
      <c r="D137" s="94" t="s">
        <v>3390</v>
      </c>
      <c r="E137" s="94" t="s">
        <v>3391</v>
      </c>
      <c r="F137" s="94" t="s">
        <v>3392</v>
      </c>
      <c r="G137" s="94" t="s">
        <v>3393</v>
      </c>
      <c r="H137" s="94" t="s">
        <v>3394</v>
      </c>
      <c r="I137" s="94" t="s">
        <v>3395</v>
      </c>
      <c r="J137" s="94" t="s">
        <v>3396</v>
      </c>
      <c r="K137" s="94" t="s">
        <v>3397</v>
      </c>
      <c r="L137" s="94" t="s">
        <v>3398</v>
      </c>
      <c r="M137" s="94" t="s">
        <v>3399</v>
      </c>
      <c r="N137" s="94" t="s">
        <v>3400</v>
      </c>
      <c r="O137" s="94" t="s">
        <v>3401</v>
      </c>
      <c r="P137" s="94" t="s">
        <v>3402</v>
      </c>
      <c r="Q137" s="94" t="s">
        <v>3403</v>
      </c>
      <c r="R137" s="94" t="s">
        <v>3404</v>
      </c>
      <c r="S137" s="96" t="s">
        <v>1662</v>
      </c>
      <c r="T137" s="93"/>
      <c r="U137" s="93"/>
      <c r="V137" s="93"/>
      <c r="W137" s="93"/>
      <c r="X137" s="93"/>
    </row>
    <row r="138" spans="1:24" ht="84" customHeight="1" x14ac:dyDescent="0.3">
      <c r="A138" s="94" t="s">
        <v>3405</v>
      </c>
      <c r="B138" s="96" t="s">
        <v>3406</v>
      </c>
      <c r="C138" s="96" t="s">
        <v>3407</v>
      </c>
      <c r="D138" s="94" t="s">
        <v>3408</v>
      </c>
      <c r="E138" s="94" t="s">
        <v>3409</v>
      </c>
      <c r="F138" s="94" t="s">
        <v>3410</v>
      </c>
      <c r="G138" s="94" t="s">
        <v>3411</v>
      </c>
      <c r="H138" s="94" t="s">
        <v>3412</v>
      </c>
      <c r="I138" s="94" t="s">
        <v>3413</v>
      </c>
      <c r="J138" s="94" t="s">
        <v>3414</v>
      </c>
      <c r="K138" s="94" t="s">
        <v>3415</v>
      </c>
      <c r="L138" s="94" t="s">
        <v>3416</v>
      </c>
      <c r="M138" s="94" t="s">
        <v>3417</v>
      </c>
      <c r="N138" s="94" t="s">
        <v>3418</v>
      </c>
      <c r="O138" s="94" t="s">
        <v>3419</v>
      </c>
      <c r="P138" s="94" t="s">
        <v>3420</v>
      </c>
      <c r="Q138" s="94" t="s">
        <v>3421</v>
      </c>
      <c r="R138" s="94" t="s">
        <v>3422</v>
      </c>
      <c r="S138" s="96" t="s">
        <v>1662</v>
      </c>
      <c r="T138" s="93"/>
      <c r="U138" s="93"/>
      <c r="V138" s="93"/>
      <c r="W138" s="93"/>
      <c r="X138" s="93"/>
    </row>
    <row r="139" spans="1:24" ht="21.75" customHeight="1" x14ac:dyDescent="0.3">
      <c r="A139" s="512" t="s">
        <v>3423</v>
      </c>
      <c r="B139" s="466"/>
      <c r="C139" s="466"/>
      <c r="D139" s="466"/>
      <c r="E139" s="466"/>
      <c r="F139" s="466"/>
      <c r="G139" s="466"/>
      <c r="H139" s="466"/>
      <c r="I139" s="466"/>
      <c r="J139" s="466"/>
      <c r="K139" s="466"/>
      <c r="L139" s="466"/>
      <c r="M139" s="466"/>
      <c r="N139" s="466"/>
      <c r="O139" s="466"/>
      <c r="P139" s="466"/>
      <c r="Q139" s="466"/>
      <c r="R139" s="466"/>
      <c r="S139" s="467"/>
      <c r="T139" s="93"/>
      <c r="U139" s="93"/>
      <c r="V139" s="93"/>
      <c r="W139" s="93"/>
      <c r="X139" s="93"/>
    </row>
    <row r="140" spans="1:24" ht="286.5" customHeight="1" x14ac:dyDescent="0.3">
      <c r="A140" s="94" t="s">
        <v>3424</v>
      </c>
      <c r="B140" s="96" t="s">
        <v>3425</v>
      </c>
      <c r="C140" s="96" t="s">
        <v>3426</v>
      </c>
      <c r="D140" s="94" t="s">
        <v>3427</v>
      </c>
      <c r="E140" s="87">
        <v>8.8000000000000007</v>
      </c>
      <c r="F140" s="87">
        <v>8.8000000000000007</v>
      </c>
      <c r="G140" s="94" t="s">
        <v>3428</v>
      </c>
      <c r="H140" s="87">
        <v>18.7</v>
      </c>
      <c r="I140" s="94" t="s">
        <v>3429</v>
      </c>
      <c r="J140" s="87">
        <v>30.2</v>
      </c>
      <c r="K140" s="94" t="s">
        <v>3430</v>
      </c>
      <c r="L140" s="94">
        <v>34.200000000000003</v>
      </c>
      <c r="M140" s="94" t="s">
        <v>3431</v>
      </c>
      <c r="N140" s="94" t="s">
        <v>3432</v>
      </c>
      <c r="O140" s="94" t="s">
        <v>3433</v>
      </c>
      <c r="P140" s="94" t="s">
        <v>3434</v>
      </c>
      <c r="Q140" s="94" t="s">
        <v>3435</v>
      </c>
      <c r="R140" s="94" t="s">
        <v>3436</v>
      </c>
      <c r="S140" s="96" t="s">
        <v>1662</v>
      </c>
      <c r="T140" s="93"/>
      <c r="U140" s="93"/>
      <c r="V140" s="93"/>
      <c r="W140" s="93"/>
      <c r="X140" s="93"/>
    </row>
    <row r="141" spans="1:24" ht="67.5" customHeight="1" x14ac:dyDescent="0.3">
      <c r="A141" s="94" t="s">
        <v>3437</v>
      </c>
      <c r="B141" s="96" t="s">
        <v>3438</v>
      </c>
      <c r="C141" s="96" t="s">
        <v>3439</v>
      </c>
      <c r="D141" s="94" t="s">
        <v>3440</v>
      </c>
      <c r="E141" s="94" t="s">
        <v>3441</v>
      </c>
      <c r="F141" s="94" t="s">
        <v>3442</v>
      </c>
      <c r="G141" s="94" t="s">
        <v>3443</v>
      </c>
      <c r="H141" s="94" t="s">
        <v>3444</v>
      </c>
      <c r="I141" s="94" t="s">
        <v>3445</v>
      </c>
      <c r="J141" s="94" t="s">
        <v>3446</v>
      </c>
      <c r="K141" s="94" t="s">
        <v>3447</v>
      </c>
      <c r="L141" s="94" t="s">
        <v>308</v>
      </c>
      <c r="M141" s="94" t="s">
        <v>3448</v>
      </c>
      <c r="N141" s="94" t="s">
        <v>3449</v>
      </c>
      <c r="O141" s="94" t="s">
        <v>3450</v>
      </c>
      <c r="P141" s="94" t="s">
        <v>3451</v>
      </c>
      <c r="Q141" s="94" t="s">
        <v>3452</v>
      </c>
      <c r="R141" s="94" t="s">
        <v>3453</v>
      </c>
      <c r="S141" s="96" t="s">
        <v>1662</v>
      </c>
      <c r="T141" s="93"/>
      <c r="U141" s="93"/>
      <c r="V141" s="93"/>
      <c r="W141" s="93"/>
      <c r="X141" s="93"/>
    </row>
    <row r="142" spans="1:24" ht="168" customHeight="1" x14ac:dyDescent="0.3">
      <c r="A142" s="94" t="s">
        <v>3454</v>
      </c>
      <c r="B142" s="96" t="s">
        <v>3455</v>
      </c>
      <c r="C142" s="96" t="s">
        <v>3456</v>
      </c>
      <c r="D142" s="94" t="s">
        <v>3457</v>
      </c>
      <c r="E142" s="94" t="s">
        <v>3458</v>
      </c>
      <c r="F142" s="94" t="s">
        <v>3459</v>
      </c>
      <c r="G142" s="94" t="s">
        <v>3460</v>
      </c>
      <c r="H142" s="94" t="s">
        <v>3461</v>
      </c>
      <c r="I142" s="94" t="s">
        <v>3462</v>
      </c>
      <c r="J142" s="94" t="s">
        <v>3463</v>
      </c>
      <c r="K142" s="94" t="s">
        <v>3464</v>
      </c>
      <c r="L142" s="94" t="s">
        <v>308</v>
      </c>
      <c r="M142" s="94" t="s">
        <v>3465</v>
      </c>
      <c r="N142" s="94" t="s">
        <v>3466</v>
      </c>
      <c r="O142" s="94" t="s">
        <v>3467</v>
      </c>
      <c r="P142" s="94" t="s">
        <v>3468</v>
      </c>
      <c r="Q142" s="94" t="s">
        <v>3469</v>
      </c>
      <c r="R142" s="94" t="s">
        <v>3470</v>
      </c>
      <c r="S142" s="96" t="s">
        <v>1662</v>
      </c>
      <c r="T142" s="93"/>
      <c r="U142" s="93"/>
      <c r="V142" s="93"/>
      <c r="W142" s="93"/>
      <c r="X142" s="93"/>
    </row>
    <row r="143" spans="1:24" ht="409.5" customHeight="1" x14ac:dyDescent="0.3">
      <c r="A143" s="94" t="s">
        <v>3471</v>
      </c>
      <c r="B143" s="96" t="s">
        <v>3472</v>
      </c>
      <c r="C143" s="96" t="s">
        <v>3473</v>
      </c>
      <c r="D143" s="94" t="s">
        <v>3474</v>
      </c>
      <c r="E143" s="87">
        <v>56.2</v>
      </c>
      <c r="F143" s="87">
        <v>56.2</v>
      </c>
      <c r="G143" s="87">
        <v>56.3</v>
      </c>
      <c r="H143" s="87">
        <v>56.4</v>
      </c>
      <c r="I143" s="87">
        <v>56.4</v>
      </c>
      <c r="J143" s="87">
        <v>56.6</v>
      </c>
      <c r="K143" s="87">
        <v>56.5</v>
      </c>
      <c r="L143" s="87">
        <v>56.5</v>
      </c>
      <c r="M143" s="87">
        <v>56.6</v>
      </c>
      <c r="N143" s="94" t="s">
        <v>3475</v>
      </c>
      <c r="O143" s="94" t="s">
        <v>3476</v>
      </c>
      <c r="P143" s="94" t="s">
        <v>3477</v>
      </c>
      <c r="Q143" s="94" t="s">
        <v>3478</v>
      </c>
      <c r="R143" s="94" t="s">
        <v>3479</v>
      </c>
      <c r="S143" s="96" t="s">
        <v>1662</v>
      </c>
      <c r="T143" s="93"/>
      <c r="U143" s="93"/>
      <c r="V143" s="93"/>
      <c r="W143" s="93"/>
      <c r="X143" s="93"/>
    </row>
    <row r="144" spans="1:24" ht="219" customHeight="1" x14ac:dyDescent="0.3">
      <c r="A144" s="94" t="s">
        <v>3480</v>
      </c>
      <c r="B144" s="96" t="s">
        <v>3481</v>
      </c>
      <c r="C144" s="96" t="s">
        <v>3482</v>
      </c>
      <c r="D144" s="94" t="s">
        <v>3483</v>
      </c>
      <c r="E144" s="87">
        <v>47.5</v>
      </c>
      <c r="F144" s="87">
        <v>47.9</v>
      </c>
      <c r="G144" s="94" t="s">
        <v>3484</v>
      </c>
      <c r="H144" s="87">
        <v>49.2</v>
      </c>
      <c r="I144" s="87">
        <v>50.5</v>
      </c>
      <c r="J144" s="87">
        <v>51.8</v>
      </c>
      <c r="K144" s="87">
        <v>51.1</v>
      </c>
      <c r="L144" s="87">
        <v>55.6</v>
      </c>
      <c r="M144" s="87">
        <v>55.4</v>
      </c>
      <c r="N144" s="87">
        <v>57.2</v>
      </c>
      <c r="O144" s="94" t="s">
        <v>3485</v>
      </c>
      <c r="P144" s="94" t="s">
        <v>3486</v>
      </c>
      <c r="Q144" s="94" t="s">
        <v>3487</v>
      </c>
      <c r="R144" s="94" t="s">
        <v>3488</v>
      </c>
      <c r="S144" s="96" t="s">
        <v>1662</v>
      </c>
      <c r="T144" s="93"/>
      <c r="U144" s="93"/>
      <c r="V144" s="93"/>
      <c r="W144" s="93"/>
      <c r="X144" s="93"/>
    </row>
    <row r="145" spans="1:24" ht="151.5" customHeight="1" x14ac:dyDescent="0.3">
      <c r="A145" s="94" t="s">
        <v>3489</v>
      </c>
      <c r="B145" s="96" t="s">
        <v>3490</v>
      </c>
      <c r="C145" s="96" t="s">
        <v>3491</v>
      </c>
      <c r="D145" s="94" t="s">
        <v>3492</v>
      </c>
      <c r="E145" s="94" t="s">
        <v>3493</v>
      </c>
      <c r="F145" s="94" t="s">
        <v>3494</v>
      </c>
      <c r="G145" s="94" t="s">
        <v>3495</v>
      </c>
      <c r="H145" s="87">
        <v>71.7</v>
      </c>
      <c r="I145" s="94" t="s">
        <v>3496</v>
      </c>
      <c r="J145" s="87">
        <v>77.7</v>
      </c>
      <c r="K145" s="94" t="s">
        <v>3497</v>
      </c>
      <c r="L145" s="94">
        <v>94.46</v>
      </c>
      <c r="M145" s="94" t="s">
        <v>3498</v>
      </c>
      <c r="N145" s="94" t="s">
        <v>3499</v>
      </c>
      <c r="O145" s="94" t="s">
        <v>3500</v>
      </c>
      <c r="P145" s="94" t="s">
        <v>3501</v>
      </c>
      <c r="Q145" s="94" t="s">
        <v>3502</v>
      </c>
      <c r="R145" s="94" t="s">
        <v>3503</v>
      </c>
      <c r="S145" s="96" t="s">
        <v>1662</v>
      </c>
      <c r="T145" s="93"/>
      <c r="U145" s="93"/>
      <c r="V145" s="93"/>
      <c r="W145" s="93"/>
      <c r="X145" s="93"/>
    </row>
    <row r="146" spans="1:24" ht="67.5" customHeight="1" x14ac:dyDescent="0.3">
      <c r="A146" s="94" t="s">
        <v>3504</v>
      </c>
      <c r="B146" s="96" t="s">
        <v>3505</v>
      </c>
      <c r="C146" s="96" t="s">
        <v>3506</v>
      </c>
      <c r="D146" s="94" t="s">
        <v>3507</v>
      </c>
      <c r="E146" s="94" t="s">
        <v>3508</v>
      </c>
      <c r="F146" s="87">
        <v>95.7</v>
      </c>
      <c r="G146" s="94" t="s">
        <v>3509</v>
      </c>
      <c r="H146" s="87">
        <v>94.7</v>
      </c>
      <c r="I146" s="94" t="s">
        <v>3510</v>
      </c>
      <c r="J146" s="87">
        <v>97.4</v>
      </c>
      <c r="K146" s="94" t="s">
        <v>3511</v>
      </c>
      <c r="L146" s="94">
        <v>98.3</v>
      </c>
      <c r="M146" s="94" t="s">
        <v>3512</v>
      </c>
      <c r="N146" s="94" t="s">
        <v>3513</v>
      </c>
      <c r="O146" s="94" t="s">
        <v>3514</v>
      </c>
      <c r="P146" s="94" t="s">
        <v>3515</v>
      </c>
      <c r="Q146" s="94" t="s">
        <v>3516</v>
      </c>
      <c r="R146" s="94" t="s">
        <v>3517</v>
      </c>
      <c r="S146" s="96" t="s">
        <v>1662</v>
      </c>
      <c r="T146" s="93"/>
      <c r="U146" s="93"/>
      <c r="V146" s="93"/>
      <c r="W146" s="93"/>
      <c r="X146" s="93"/>
    </row>
    <row r="147" spans="1:24" ht="101.25" customHeight="1" x14ac:dyDescent="0.3">
      <c r="A147" s="94" t="s">
        <v>3518</v>
      </c>
      <c r="B147" s="96" t="s">
        <v>3519</v>
      </c>
      <c r="C147" s="96" t="s">
        <v>3520</v>
      </c>
      <c r="D147" s="94" t="s">
        <v>3521</v>
      </c>
      <c r="E147" s="94" t="s">
        <v>3522</v>
      </c>
      <c r="F147" s="87">
        <v>33.700000000000003</v>
      </c>
      <c r="G147" s="94" t="s">
        <v>3523</v>
      </c>
      <c r="H147" s="94" t="s">
        <v>3524</v>
      </c>
      <c r="I147" s="94" t="s">
        <v>3525</v>
      </c>
      <c r="J147" s="94" t="s">
        <v>3526</v>
      </c>
      <c r="K147" s="94" t="s">
        <v>3527</v>
      </c>
      <c r="L147" s="94">
        <v>77</v>
      </c>
      <c r="M147" s="94" t="s">
        <v>3528</v>
      </c>
      <c r="N147" s="94" t="s">
        <v>3529</v>
      </c>
      <c r="O147" s="94" t="s">
        <v>3530</v>
      </c>
      <c r="P147" s="94" t="s">
        <v>3531</v>
      </c>
      <c r="Q147" s="94" t="s">
        <v>3532</v>
      </c>
      <c r="R147" s="94" t="s">
        <v>3533</v>
      </c>
      <c r="S147" s="96" t="s">
        <v>1662</v>
      </c>
      <c r="T147" s="93"/>
      <c r="U147" s="93"/>
      <c r="V147" s="93"/>
      <c r="W147" s="93"/>
      <c r="X147" s="93"/>
    </row>
    <row r="148" spans="1:24" ht="50.25" customHeight="1" x14ac:dyDescent="0.3">
      <c r="A148" s="94" t="s">
        <v>3534</v>
      </c>
      <c r="B148" s="96" t="s">
        <v>3535</v>
      </c>
      <c r="C148" s="96" t="s">
        <v>3536</v>
      </c>
      <c r="D148" s="94" t="s">
        <v>3537</v>
      </c>
      <c r="E148" s="94" t="s">
        <v>3538</v>
      </c>
      <c r="F148" s="94" t="s">
        <v>3539</v>
      </c>
      <c r="G148" s="94" t="s">
        <v>3540</v>
      </c>
      <c r="H148" s="94" t="s">
        <v>3541</v>
      </c>
      <c r="I148" s="94" t="s">
        <v>3542</v>
      </c>
      <c r="J148" s="94" t="s">
        <v>3543</v>
      </c>
      <c r="K148" s="94" t="s">
        <v>3544</v>
      </c>
      <c r="L148" s="94">
        <v>7</v>
      </c>
      <c r="M148" s="94" t="s">
        <v>3545</v>
      </c>
      <c r="N148" s="94" t="s">
        <v>3546</v>
      </c>
      <c r="O148" s="94" t="s">
        <v>3547</v>
      </c>
      <c r="P148" s="94" t="s">
        <v>3548</v>
      </c>
      <c r="Q148" s="94" t="s">
        <v>3549</v>
      </c>
      <c r="R148" s="94" t="s">
        <v>3550</v>
      </c>
      <c r="S148" s="96" t="s">
        <v>1662</v>
      </c>
      <c r="T148" s="93"/>
      <c r="U148" s="93"/>
      <c r="V148" s="93"/>
      <c r="W148" s="93"/>
      <c r="X148" s="93"/>
    </row>
    <row r="149" spans="1:24" ht="50.25" customHeight="1" x14ac:dyDescent="0.3">
      <c r="A149" s="94" t="s">
        <v>3551</v>
      </c>
      <c r="B149" s="96" t="s">
        <v>3552</v>
      </c>
      <c r="C149" s="96" t="s">
        <v>3553</v>
      </c>
      <c r="D149" s="94" t="s">
        <v>3554</v>
      </c>
      <c r="E149" s="94" t="s">
        <v>3555</v>
      </c>
      <c r="F149" s="94" t="s">
        <v>3556</v>
      </c>
      <c r="G149" s="94" t="s">
        <v>3557</v>
      </c>
      <c r="H149" s="94" t="s">
        <v>3558</v>
      </c>
      <c r="I149" s="94" t="s">
        <v>3559</v>
      </c>
      <c r="J149" s="94" t="s">
        <v>3560</v>
      </c>
      <c r="K149" s="94" t="s">
        <v>3561</v>
      </c>
      <c r="L149" s="94">
        <v>5</v>
      </c>
      <c r="M149" s="94" t="s">
        <v>3562</v>
      </c>
      <c r="N149" s="94" t="s">
        <v>3563</v>
      </c>
      <c r="O149" s="94" t="s">
        <v>3564</v>
      </c>
      <c r="P149" s="94" t="s">
        <v>3565</v>
      </c>
      <c r="Q149" s="94" t="s">
        <v>3566</v>
      </c>
      <c r="R149" s="94" t="s">
        <v>3567</v>
      </c>
      <c r="S149" s="96" t="s">
        <v>1662</v>
      </c>
      <c r="T149" s="93"/>
      <c r="U149" s="93"/>
      <c r="V149" s="93"/>
      <c r="W149" s="93"/>
      <c r="X149" s="93"/>
    </row>
    <row r="150" spans="1:24" ht="50.25" customHeight="1" x14ac:dyDescent="0.3">
      <c r="A150" s="94" t="s">
        <v>3568</v>
      </c>
      <c r="B150" s="96" t="s">
        <v>3569</v>
      </c>
      <c r="C150" s="96" t="s">
        <v>3570</v>
      </c>
      <c r="D150" s="94" t="s">
        <v>3571</v>
      </c>
      <c r="E150" s="94" t="s">
        <v>3572</v>
      </c>
      <c r="F150" s="94" t="s">
        <v>3573</v>
      </c>
      <c r="G150" s="94" t="s">
        <v>3574</v>
      </c>
      <c r="H150" s="94" t="s">
        <v>3575</v>
      </c>
      <c r="I150" s="94" t="s">
        <v>3576</v>
      </c>
      <c r="J150" s="94" t="s">
        <v>3577</v>
      </c>
      <c r="K150" s="94" t="s">
        <v>3578</v>
      </c>
      <c r="L150" s="94">
        <v>3</v>
      </c>
      <c r="M150" s="94" t="s">
        <v>3579</v>
      </c>
      <c r="N150" s="94" t="s">
        <v>3580</v>
      </c>
      <c r="O150" s="94" t="s">
        <v>3581</v>
      </c>
      <c r="P150" s="94" t="s">
        <v>3582</v>
      </c>
      <c r="Q150" s="94" t="s">
        <v>3583</v>
      </c>
      <c r="R150" s="94" t="s">
        <v>3584</v>
      </c>
      <c r="S150" s="96" t="s">
        <v>1662</v>
      </c>
      <c r="T150" s="93"/>
      <c r="U150" s="93"/>
      <c r="V150" s="93"/>
      <c r="W150" s="93"/>
      <c r="X150" s="93"/>
    </row>
    <row r="151" spans="1:24" ht="151.5" customHeight="1" x14ac:dyDescent="0.3">
      <c r="A151" s="94" t="s">
        <v>3585</v>
      </c>
      <c r="B151" s="96" t="s">
        <v>3586</v>
      </c>
      <c r="C151" s="96" t="s">
        <v>3587</v>
      </c>
      <c r="D151" s="94" t="s">
        <v>3588</v>
      </c>
      <c r="E151" s="94" t="s">
        <v>3589</v>
      </c>
      <c r="F151" s="94" t="s">
        <v>3590</v>
      </c>
      <c r="G151" s="94" t="s">
        <v>3591</v>
      </c>
      <c r="H151" s="94" t="s">
        <v>3592</v>
      </c>
      <c r="I151" s="94" t="s">
        <v>3593</v>
      </c>
      <c r="J151" s="94" t="s">
        <v>3594</v>
      </c>
      <c r="K151" s="94" t="s">
        <v>3595</v>
      </c>
      <c r="L151" s="94" t="s">
        <v>308</v>
      </c>
      <c r="M151" s="94" t="s">
        <v>3596</v>
      </c>
      <c r="N151" s="94" t="s">
        <v>3597</v>
      </c>
      <c r="O151" s="94" t="s">
        <v>3598</v>
      </c>
      <c r="P151" s="94" t="s">
        <v>3599</v>
      </c>
      <c r="Q151" s="94" t="s">
        <v>3600</v>
      </c>
      <c r="R151" s="94" t="s">
        <v>3601</v>
      </c>
      <c r="S151" s="96" t="s">
        <v>1662</v>
      </c>
      <c r="T151" s="93"/>
      <c r="U151" s="93"/>
      <c r="V151" s="93"/>
      <c r="W151" s="93"/>
      <c r="X151" s="93"/>
    </row>
    <row r="152" spans="1:24" ht="168" customHeight="1" x14ac:dyDescent="0.3">
      <c r="A152" s="94" t="s">
        <v>3602</v>
      </c>
      <c r="B152" s="96" t="s">
        <v>3603</v>
      </c>
      <c r="C152" s="96" t="s">
        <v>3604</v>
      </c>
      <c r="D152" s="94" t="s">
        <v>3605</v>
      </c>
      <c r="E152" s="94" t="s">
        <v>3606</v>
      </c>
      <c r="F152" s="94" t="s">
        <v>3607</v>
      </c>
      <c r="G152" s="94" t="s">
        <v>3608</v>
      </c>
      <c r="H152" s="94" t="s">
        <v>3609</v>
      </c>
      <c r="I152" s="94" t="s">
        <v>3610</v>
      </c>
      <c r="J152" s="94" t="s">
        <v>3611</v>
      </c>
      <c r="K152" s="94" t="s">
        <v>3612</v>
      </c>
      <c r="L152" s="94" t="s">
        <v>308</v>
      </c>
      <c r="M152" s="94" t="s">
        <v>3613</v>
      </c>
      <c r="N152" s="94" t="s">
        <v>3614</v>
      </c>
      <c r="O152" s="94" t="s">
        <v>3615</v>
      </c>
      <c r="P152" s="94" t="s">
        <v>3616</v>
      </c>
      <c r="Q152" s="94" t="s">
        <v>3617</v>
      </c>
      <c r="R152" s="94" t="s">
        <v>3618</v>
      </c>
      <c r="S152" s="96" t="s">
        <v>1662</v>
      </c>
      <c r="T152" s="93"/>
      <c r="U152" s="93"/>
      <c r="V152" s="93"/>
      <c r="W152" s="93"/>
      <c r="X152" s="93"/>
    </row>
    <row r="153" spans="1:24" ht="21.75" customHeight="1" x14ac:dyDescent="0.3">
      <c r="A153" s="512" t="s">
        <v>3619</v>
      </c>
      <c r="B153" s="466"/>
      <c r="C153" s="466"/>
      <c r="D153" s="466"/>
      <c r="E153" s="466"/>
      <c r="F153" s="466"/>
      <c r="G153" s="466"/>
      <c r="H153" s="466"/>
      <c r="I153" s="466"/>
      <c r="J153" s="466"/>
      <c r="K153" s="466"/>
      <c r="L153" s="466"/>
      <c r="M153" s="466"/>
      <c r="N153" s="466"/>
      <c r="O153" s="466"/>
      <c r="P153" s="466"/>
      <c r="Q153" s="466"/>
      <c r="R153" s="466"/>
      <c r="S153" s="467"/>
      <c r="T153" s="93"/>
      <c r="U153" s="93"/>
      <c r="V153" s="93"/>
      <c r="W153" s="93"/>
      <c r="X153" s="93"/>
    </row>
    <row r="154" spans="1:24" ht="219" customHeight="1" x14ac:dyDescent="0.3">
      <c r="A154" s="94" t="s">
        <v>3620</v>
      </c>
      <c r="B154" s="96" t="s">
        <v>3621</v>
      </c>
      <c r="C154" s="96" t="s">
        <v>3622</v>
      </c>
      <c r="D154" s="94" t="s">
        <v>3623</v>
      </c>
      <c r="E154" s="94" t="s">
        <v>3624</v>
      </c>
      <c r="F154" s="94" t="s">
        <v>3625</v>
      </c>
      <c r="G154" s="94" t="s">
        <v>3626</v>
      </c>
      <c r="H154" s="94" t="s">
        <v>3627</v>
      </c>
      <c r="I154" s="94" t="s">
        <v>3628</v>
      </c>
      <c r="J154" s="94" t="s">
        <v>3629</v>
      </c>
      <c r="K154" s="94" t="s">
        <v>3630</v>
      </c>
      <c r="L154" s="94" t="s">
        <v>308</v>
      </c>
      <c r="M154" s="94" t="s">
        <v>3631</v>
      </c>
      <c r="N154" s="94" t="s">
        <v>3632</v>
      </c>
      <c r="O154" s="94" t="s">
        <v>3633</v>
      </c>
      <c r="P154" s="94" t="s">
        <v>3634</v>
      </c>
      <c r="Q154" s="94" t="s">
        <v>3635</v>
      </c>
      <c r="R154" s="94" t="s">
        <v>3636</v>
      </c>
      <c r="S154" s="96" t="s">
        <v>1662</v>
      </c>
      <c r="T154" s="93"/>
      <c r="U154" s="93"/>
      <c r="V154" s="93"/>
      <c r="W154" s="93"/>
      <c r="X154" s="93"/>
    </row>
    <row r="155" spans="1:24" ht="168" customHeight="1" x14ac:dyDescent="0.3">
      <c r="A155" s="94" t="s">
        <v>3637</v>
      </c>
      <c r="B155" s="96" t="s">
        <v>3638</v>
      </c>
      <c r="C155" s="96" t="s">
        <v>3639</v>
      </c>
      <c r="D155" s="94" t="s">
        <v>3623</v>
      </c>
      <c r="E155" s="94" t="s">
        <v>3640</v>
      </c>
      <c r="F155" s="94" t="s">
        <v>3641</v>
      </c>
      <c r="G155" s="94" t="s">
        <v>3642</v>
      </c>
      <c r="H155" s="94" t="s">
        <v>3643</v>
      </c>
      <c r="I155" s="94" t="s">
        <v>3644</v>
      </c>
      <c r="J155" s="94" t="s">
        <v>3645</v>
      </c>
      <c r="K155" s="94" t="s">
        <v>3646</v>
      </c>
      <c r="L155" s="94" t="s">
        <v>308</v>
      </c>
      <c r="M155" s="94" t="s">
        <v>3647</v>
      </c>
      <c r="N155" s="94" t="s">
        <v>3648</v>
      </c>
      <c r="O155" s="94" t="s">
        <v>3649</v>
      </c>
      <c r="P155" s="94" t="s">
        <v>3650</v>
      </c>
      <c r="Q155" s="94" t="s">
        <v>3651</v>
      </c>
      <c r="R155" s="94" t="s">
        <v>3652</v>
      </c>
      <c r="S155" s="96" t="s">
        <v>1662</v>
      </c>
      <c r="T155" s="93"/>
      <c r="U155" s="93"/>
      <c r="V155" s="93"/>
      <c r="W155" s="93"/>
      <c r="X155" s="93"/>
    </row>
    <row r="156" spans="1:24" ht="185.25" customHeight="1" x14ac:dyDescent="0.3">
      <c r="A156" s="94" t="s">
        <v>3653</v>
      </c>
      <c r="B156" s="96" t="s">
        <v>3654</v>
      </c>
      <c r="C156" s="96" t="s">
        <v>3655</v>
      </c>
      <c r="D156" s="94" t="s">
        <v>3623</v>
      </c>
      <c r="E156" s="94" t="s">
        <v>3656</v>
      </c>
      <c r="F156" s="94" t="s">
        <v>3657</v>
      </c>
      <c r="G156" s="94" t="s">
        <v>3658</v>
      </c>
      <c r="H156" s="94" t="s">
        <v>3659</v>
      </c>
      <c r="I156" s="94" t="s">
        <v>3660</v>
      </c>
      <c r="J156" s="94" t="s">
        <v>3661</v>
      </c>
      <c r="K156" s="94" t="s">
        <v>3662</v>
      </c>
      <c r="L156" s="94" t="s">
        <v>308</v>
      </c>
      <c r="M156" s="94" t="s">
        <v>3663</v>
      </c>
      <c r="N156" s="94" t="s">
        <v>3664</v>
      </c>
      <c r="O156" s="94" t="s">
        <v>3665</v>
      </c>
      <c r="P156" s="94" t="s">
        <v>3666</v>
      </c>
      <c r="Q156" s="94" t="s">
        <v>3667</v>
      </c>
      <c r="R156" s="94" t="s">
        <v>3668</v>
      </c>
      <c r="S156" s="96" t="s">
        <v>1662</v>
      </c>
      <c r="T156" s="93"/>
      <c r="U156" s="93"/>
      <c r="V156" s="93"/>
      <c r="W156" s="93"/>
      <c r="X156" s="93"/>
    </row>
    <row r="157" spans="1:24" ht="269.25" customHeight="1" x14ac:dyDescent="0.3">
      <c r="A157" s="94" t="s">
        <v>3669</v>
      </c>
      <c r="B157" s="96" t="s">
        <v>3670</v>
      </c>
      <c r="C157" s="96" t="s">
        <v>3671</v>
      </c>
      <c r="D157" s="94" t="s">
        <v>3623</v>
      </c>
      <c r="E157" s="94" t="s">
        <v>3672</v>
      </c>
      <c r="F157" s="94" t="s">
        <v>3673</v>
      </c>
      <c r="G157" s="94" t="s">
        <v>3674</v>
      </c>
      <c r="H157" s="94" t="s">
        <v>3675</v>
      </c>
      <c r="I157" s="94" t="s">
        <v>3676</v>
      </c>
      <c r="J157" s="94" t="s">
        <v>3677</v>
      </c>
      <c r="K157" s="94" t="s">
        <v>3678</v>
      </c>
      <c r="L157" s="94" t="s">
        <v>308</v>
      </c>
      <c r="M157" s="94" t="s">
        <v>3679</v>
      </c>
      <c r="N157" s="94" t="s">
        <v>3680</v>
      </c>
      <c r="O157" s="94" t="s">
        <v>3681</v>
      </c>
      <c r="P157" s="94" t="s">
        <v>3682</v>
      </c>
      <c r="Q157" s="94" t="s">
        <v>3683</v>
      </c>
      <c r="R157" s="94" t="s">
        <v>3684</v>
      </c>
      <c r="S157" s="96" t="s">
        <v>1662</v>
      </c>
      <c r="T157" s="93"/>
      <c r="U157" s="93"/>
      <c r="V157" s="93"/>
      <c r="W157" s="93"/>
      <c r="X157" s="93"/>
    </row>
  </sheetData>
  <mergeCells count="29">
    <mergeCell ref="A153:S153"/>
    <mergeCell ref="A91:S91"/>
    <mergeCell ref="A100:S100"/>
    <mergeCell ref="A109:S109"/>
    <mergeCell ref="A116:S116"/>
    <mergeCell ref="A51:S51"/>
    <mergeCell ref="A126:S126"/>
    <mergeCell ref="A139:S139"/>
    <mergeCell ref="A73:S73"/>
    <mergeCell ref="A63:S63"/>
    <mergeCell ref="A5:S5"/>
    <mergeCell ref="A18:S18"/>
    <mergeCell ref="A39:S39"/>
    <mergeCell ref="M3:M4"/>
    <mergeCell ref="N3:N4"/>
    <mergeCell ref="O3:O4"/>
    <mergeCell ref="P3:P4"/>
    <mergeCell ref="Q3:Q4"/>
    <mergeCell ref="R3:R4"/>
    <mergeCell ref="G3:H3"/>
    <mergeCell ref="I3:J3"/>
    <mergeCell ref="A1:S1"/>
    <mergeCell ref="A2:A4"/>
    <mergeCell ref="B2:B4"/>
    <mergeCell ref="C2:C4"/>
    <mergeCell ref="D2:D4"/>
    <mergeCell ref="E2:S2"/>
    <mergeCell ref="E3:F3"/>
    <mergeCell ref="S3:S4"/>
  </mergeCell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0"/>
  <sheetViews>
    <sheetView workbookViewId="0">
      <selection sqref="A1:S1"/>
    </sheetView>
  </sheetViews>
  <sheetFormatPr defaultColWidth="14.42578125" defaultRowHeight="15" customHeight="1" x14ac:dyDescent="0.25"/>
  <cols>
    <col min="1" max="1" width="6.42578125" customWidth="1"/>
    <col min="2" max="2" width="63.85546875" customWidth="1"/>
    <col min="3" max="4" width="14.85546875" customWidth="1"/>
    <col min="5" max="5" width="9.42578125" customWidth="1"/>
    <col min="6" max="8" width="8.5703125" customWidth="1"/>
    <col min="9" max="9" width="9.140625" customWidth="1"/>
    <col min="10" max="11" width="8.5703125" customWidth="1"/>
    <col min="12" max="12" width="9.5703125" customWidth="1"/>
    <col min="13" max="13" width="9.42578125" customWidth="1"/>
    <col min="14" max="18" width="8.5703125" customWidth="1"/>
    <col min="19" max="19" width="24.85546875" customWidth="1"/>
  </cols>
  <sheetData>
    <row r="1" spans="1:19" ht="45" customHeight="1" x14ac:dyDescent="0.3">
      <c r="A1" s="513" t="s">
        <v>3685</v>
      </c>
      <c r="B1" s="504"/>
      <c r="C1" s="504"/>
      <c r="D1" s="504"/>
      <c r="E1" s="504"/>
      <c r="F1" s="504"/>
      <c r="G1" s="504"/>
      <c r="H1" s="504"/>
      <c r="I1" s="504"/>
      <c r="J1" s="504"/>
      <c r="K1" s="504"/>
      <c r="L1" s="504"/>
      <c r="M1" s="504"/>
      <c r="N1" s="504"/>
      <c r="O1" s="504"/>
      <c r="P1" s="504"/>
      <c r="Q1" s="504"/>
      <c r="R1" s="504"/>
      <c r="S1" s="505"/>
    </row>
    <row r="2" spans="1:19" ht="38.25" customHeight="1" x14ac:dyDescent="0.25">
      <c r="A2" s="485" t="s">
        <v>1</v>
      </c>
      <c r="B2" s="485" t="s">
        <v>2</v>
      </c>
      <c r="C2" s="485" t="s">
        <v>3</v>
      </c>
      <c r="D2" s="485" t="s">
        <v>4</v>
      </c>
      <c r="E2" s="487" t="s">
        <v>5</v>
      </c>
      <c r="F2" s="466"/>
      <c r="G2" s="466"/>
      <c r="H2" s="466"/>
      <c r="I2" s="466"/>
      <c r="J2" s="466"/>
      <c r="K2" s="466"/>
      <c r="L2" s="466"/>
      <c r="M2" s="466"/>
      <c r="N2" s="466"/>
      <c r="O2" s="466"/>
      <c r="P2" s="466"/>
      <c r="Q2" s="466"/>
      <c r="R2" s="467"/>
      <c r="S2" s="492" t="s">
        <v>941</v>
      </c>
    </row>
    <row r="3" spans="1:19" ht="29.25" customHeight="1" x14ac:dyDescent="0.25">
      <c r="A3" s="470"/>
      <c r="B3" s="470"/>
      <c r="C3" s="470"/>
      <c r="D3" s="470"/>
      <c r="E3" s="484" t="s">
        <v>589</v>
      </c>
      <c r="F3" s="467"/>
      <c r="G3" s="484" t="s">
        <v>590</v>
      </c>
      <c r="H3" s="467"/>
      <c r="I3" s="484" t="s">
        <v>7</v>
      </c>
      <c r="J3" s="467"/>
      <c r="K3" s="484" t="s">
        <v>8</v>
      </c>
      <c r="L3" s="467"/>
      <c r="M3" s="483" t="s">
        <v>9</v>
      </c>
      <c r="N3" s="483" t="s">
        <v>10</v>
      </c>
      <c r="O3" s="483" t="s">
        <v>11</v>
      </c>
      <c r="P3" s="483" t="s">
        <v>12</v>
      </c>
      <c r="Q3" s="483" t="s">
        <v>13</v>
      </c>
      <c r="R3" s="483" t="s">
        <v>14</v>
      </c>
      <c r="S3" s="470"/>
    </row>
    <row r="4" spans="1:19" ht="37.5" customHeight="1" x14ac:dyDescent="0.25">
      <c r="A4" s="469"/>
      <c r="B4" s="469"/>
      <c r="C4" s="469"/>
      <c r="D4" s="469"/>
      <c r="E4" s="48" t="s">
        <v>16</v>
      </c>
      <c r="F4" s="48" t="s">
        <v>15</v>
      </c>
      <c r="G4" s="48" t="s">
        <v>16</v>
      </c>
      <c r="H4" s="48" t="s">
        <v>15</v>
      </c>
      <c r="I4" s="48" t="s">
        <v>16</v>
      </c>
      <c r="J4" s="48" t="s">
        <v>15</v>
      </c>
      <c r="K4" s="48" t="s">
        <v>16</v>
      </c>
      <c r="L4" s="48" t="s">
        <v>15</v>
      </c>
      <c r="M4" s="469"/>
      <c r="N4" s="469"/>
      <c r="O4" s="469"/>
      <c r="P4" s="469"/>
      <c r="Q4" s="469"/>
      <c r="R4" s="469"/>
      <c r="S4" s="469"/>
    </row>
    <row r="5" spans="1:19" ht="214.5" customHeight="1" x14ac:dyDescent="0.25">
      <c r="A5" s="7">
        <v>1</v>
      </c>
      <c r="B5" s="42" t="s">
        <v>3686</v>
      </c>
      <c r="C5" s="7" t="s">
        <v>350</v>
      </c>
      <c r="D5" s="7" t="s">
        <v>3687</v>
      </c>
      <c r="E5" s="7" t="s">
        <v>20</v>
      </c>
      <c r="F5" s="7">
        <v>94.6</v>
      </c>
      <c r="G5" s="7">
        <v>100</v>
      </c>
      <c r="H5" s="7">
        <v>100.1</v>
      </c>
      <c r="I5" s="7">
        <v>102.1</v>
      </c>
      <c r="J5" s="7">
        <v>102.5</v>
      </c>
      <c r="K5" s="7">
        <v>102.7</v>
      </c>
      <c r="L5" s="7">
        <v>102.6</v>
      </c>
      <c r="M5" s="7">
        <v>104.1</v>
      </c>
      <c r="N5" s="7">
        <v>104.1</v>
      </c>
      <c r="O5" s="7">
        <v>103.7</v>
      </c>
      <c r="P5" s="7">
        <v>103.8</v>
      </c>
      <c r="Q5" s="7">
        <v>103.9</v>
      </c>
      <c r="R5" s="7">
        <v>104.1</v>
      </c>
      <c r="S5" s="102"/>
    </row>
    <row r="6" spans="1:19" ht="135" x14ac:dyDescent="0.25">
      <c r="A6" s="7">
        <v>2</v>
      </c>
      <c r="B6" s="42" t="s">
        <v>3688</v>
      </c>
      <c r="C6" s="7" t="s">
        <v>350</v>
      </c>
      <c r="D6" s="7" t="s">
        <v>3687</v>
      </c>
      <c r="E6" s="7" t="s">
        <v>20</v>
      </c>
      <c r="F6" s="7">
        <v>96.9</v>
      </c>
      <c r="G6" s="7">
        <v>102.8</v>
      </c>
      <c r="H6" s="7">
        <v>100.8</v>
      </c>
      <c r="I6" s="7">
        <v>104.7</v>
      </c>
      <c r="J6" s="7">
        <v>99.7</v>
      </c>
      <c r="K6" s="7">
        <v>105.1</v>
      </c>
      <c r="L6" s="7">
        <v>105.1</v>
      </c>
      <c r="M6" s="7">
        <v>106.4</v>
      </c>
      <c r="N6" s="7">
        <v>106.4</v>
      </c>
      <c r="O6" s="7">
        <v>105</v>
      </c>
      <c r="P6" s="7">
        <v>105</v>
      </c>
      <c r="Q6" s="7">
        <v>105</v>
      </c>
      <c r="R6" s="7">
        <v>105</v>
      </c>
      <c r="S6" s="102"/>
    </row>
    <row r="7" spans="1:19" ht="135" x14ac:dyDescent="0.25">
      <c r="A7" s="7">
        <v>3</v>
      </c>
      <c r="B7" s="42" t="s">
        <v>3689</v>
      </c>
      <c r="C7" s="7" t="s">
        <v>350</v>
      </c>
      <c r="D7" s="7" t="s">
        <v>3687</v>
      </c>
      <c r="E7" s="7" t="s">
        <v>20</v>
      </c>
      <c r="F7" s="7">
        <v>90.6</v>
      </c>
      <c r="G7" s="7">
        <v>100.6</v>
      </c>
      <c r="H7" s="7">
        <v>90.2</v>
      </c>
      <c r="I7" s="7">
        <v>102.4</v>
      </c>
      <c r="J7" s="7">
        <v>105.4</v>
      </c>
      <c r="K7" s="7">
        <v>103.2</v>
      </c>
      <c r="L7" s="7">
        <v>103.2</v>
      </c>
      <c r="M7" s="7">
        <v>108.1</v>
      </c>
      <c r="N7" s="7">
        <v>107.3</v>
      </c>
      <c r="O7" s="7">
        <v>106.2</v>
      </c>
      <c r="P7" s="7">
        <v>107.7</v>
      </c>
      <c r="Q7" s="7">
        <v>106.4</v>
      </c>
      <c r="R7" s="7">
        <v>106.5</v>
      </c>
      <c r="S7" s="102"/>
    </row>
    <row r="8" spans="1:19" ht="57" customHeight="1" x14ac:dyDescent="0.25">
      <c r="A8" s="7">
        <v>4</v>
      </c>
      <c r="B8" s="42" t="s">
        <v>3690</v>
      </c>
      <c r="C8" s="7" t="s">
        <v>350</v>
      </c>
      <c r="D8" s="7" t="s">
        <v>3687</v>
      </c>
      <c r="E8" s="7" t="s">
        <v>20</v>
      </c>
      <c r="F8" s="7">
        <v>-10.9</v>
      </c>
      <c r="G8" s="7">
        <v>2.2999999999999998</v>
      </c>
      <c r="H8" s="7">
        <v>-3.6</v>
      </c>
      <c r="I8" s="7">
        <v>3</v>
      </c>
      <c r="J8" s="7">
        <v>11.4</v>
      </c>
      <c r="K8" s="7">
        <v>3.4</v>
      </c>
      <c r="L8" s="7">
        <v>3.4</v>
      </c>
      <c r="M8" s="7">
        <v>5.6</v>
      </c>
      <c r="N8" s="7">
        <v>5.0999999999999996</v>
      </c>
      <c r="O8" s="7">
        <v>5</v>
      </c>
      <c r="P8" s="7">
        <v>5</v>
      </c>
      <c r="Q8" s="7">
        <v>5</v>
      </c>
      <c r="R8" s="7">
        <v>5</v>
      </c>
      <c r="S8" s="102"/>
    </row>
    <row r="9" spans="1:19" ht="214.5" customHeight="1" x14ac:dyDescent="0.25">
      <c r="A9" s="7">
        <v>5</v>
      </c>
      <c r="B9" s="42" t="s">
        <v>3691</v>
      </c>
      <c r="C9" s="7" t="s">
        <v>350</v>
      </c>
      <c r="D9" s="7" t="s">
        <v>3687</v>
      </c>
      <c r="E9" s="7" t="s">
        <v>20</v>
      </c>
      <c r="F9" s="7">
        <v>98</v>
      </c>
      <c r="G9" s="7">
        <v>96.9</v>
      </c>
      <c r="H9" s="7">
        <v>96.9</v>
      </c>
      <c r="I9" s="7">
        <v>93.5</v>
      </c>
      <c r="J9" s="7">
        <v>93.5</v>
      </c>
      <c r="K9" s="7">
        <v>90.1</v>
      </c>
      <c r="L9" s="7">
        <v>90.1</v>
      </c>
      <c r="M9" s="7">
        <v>86.4</v>
      </c>
      <c r="N9" s="7">
        <v>83.5</v>
      </c>
      <c r="O9" s="7">
        <v>80.400000000000006</v>
      </c>
      <c r="P9" s="7">
        <v>77.400000000000006</v>
      </c>
      <c r="Q9" s="7">
        <v>74.599999999999994</v>
      </c>
      <c r="R9" s="7">
        <v>71.8</v>
      </c>
      <c r="S9" s="102"/>
    </row>
    <row r="10" spans="1:19" ht="135" x14ac:dyDescent="0.25">
      <c r="A10" s="7">
        <v>6</v>
      </c>
      <c r="B10" s="42" t="s">
        <v>3692</v>
      </c>
      <c r="C10" s="7" t="s">
        <v>1112</v>
      </c>
      <c r="D10" s="7" t="s">
        <v>3687</v>
      </c>
      <c r="E10" s="7" t="s">
        <v>20</v>
      </c>
      <c r="F10" s="7">
        <v>12.3</v>
      </c>
      <c r="G10" s="7">
        <v>11.1</v>
      </c>
      <c r="H10" s="7">
        <v>11.1</v>
      </c>
      <c r="I10" s="7">
        <v>4.3</v>
      </c>
      <c r="J10" s="7">
        <v>3.8</v>
      </c>
      <c r="K10" s="7">
        <v>5.3</v>
      </c>
      <c r="L10" s="7">
        <v>6.2859999999999996</v>
      </c>
      <c r="M10" s="7">
        <v>11.5</v>
      </c>
      <c r="N10" s="7">
        <v>10.8</v>
      </c>
      <c r="O10" s="7">
        <v>10.8</v>
      </c>
      <c r="P10" s="7">
        <v>10.8</v>
      </c>
      <c r="Q10" s="7">
        <v>10.8</v>
      </c>
      <c r="R10" s="7">
        <v>10.8</v>
      </c>
      <c r="S10" s="102"/>
    </row>
    <row r="11" spans="1:19" ht="135" x14ac:dyDescent="0.25">
      <c r="A11" s="7">
        <v>7</v>
      </c>
      <c r="B11" s="42" t="s">
        <v>3693</v>
      </c>
      <c r="C11" s="7" t="s">
        <v>1112</v>
      </c>
      <c r="D11" s="7" t="s">
        <v>3687</v>
      </c>
      <c r="E11" s="7" t="s">
        <v>20</v>
      </c>
      <c r="F11" s="7">
        <v>4.2</v>
      </c>
      <c r="G11" s="7">
        <v>4.4000000000000004</v>
      </c>
      <c r="H11" s="7">
        <v>4.4000000000000004</v>
      </c>
      <c r="I11" s="7">
        <v>4.7</v>
      </c>
      <c r="J11" s="7">
        <v>2.5</v>
      </c>
      <c r="K11" s="7">
        <v>5.0999999999999996</v>
      </c>
      <c r="L11" s="7">
        <v>5.0999999999999996</v>
      </c>
      <c r="M11" s="7">
        <v>5.5</v>
      </c>
      <c r="N11" s="7">
        <v>5.9</v>
      </c>
      <c r="O11" s="7">
        <v>5.9</v>
      </c>
      <c r="P11" s="7">
        <v>5.9</v>
      </c>
      <c r="Q11" s="7">
        <v>5.9</v>
      </c>
      <c r="R11" s="7">
        <v>5.9</v>
      </c>
      <c r="S11" s="102"/>
    </row>
    <row r="12" spans="1:19" ht="135" x14ac:dyDescent="0.25">
      <c r="A12" s="7">
        <v>8</v>
      </c>
      <c r="B12" s="42" t="s">
        <v>3694</v>
      </c>
      <c r="C12" s="7" t="s">
        <v>3695</v>
      </c>
      <c r="D12" s="7" t="s">
        <v>3687</v>
      </c>
      <c r="E12" s="7" t="s">
        <v>20</v>
      </c>
      <c r="F12" s="7" t="s">
        <v>20</v>
      </c>
      <c r="G12" s="7" t="s">
        <v>20</v>
      </c>
      <c r="H12" s="7" t="s">
        <v>20</v>
      </c>
      <c r="I12" s="7" t="s">
        <v>20</v>
      </c>
      <c r="J12" s="7" t="s">
        <v>20</v>
      </c>
      <c r="K12" s="7" t="s">
        <v>20</v>
      </c>
      <c r="L12" s="7" t="s">
        <v>20</v>
      </c>
      <c r="M12" s="7">
        <v>136</v>
      </c>
      <c r="N12" s="7">
        <v>142</v>
      </c>
      <c r="O12" s="7">
        <v>153</v>
      </c>
      <c r="P12" s="7">
        <v>168</v>
      </c>
      <c r="Q12" s="7">
        <v>185</v>
      </c>
      <c r="R12" s="7">
        <v>205</v>
      </c>
      <c r="S12" s="102"/>
    </row>
    <row r="13" spans="1:19" ht="135" x14ac:dyDescent="0.25">
      <c r="A13" s="7">
        <v>9</v>
      </c>
      <c r="B13" s="42" t="s">
        <v>3696</v>
      </c>
      <c r="C13" s="7" t="s">
        <v>3695</v>
      </c>
      <c r="D13" s="7" t="s">
        <v>3687</v>
      </c>
      <c r="E13" s="7" t="s">
        <v>20</v>
      </c>
      <c r="F13" s="7" t="s">
        <v>20</v>
      </c>
      <c r="G13" s="7" t="s">
        <v>20</v>
      </c>
      <c r="H13" s="7" t="s">
        <v>20</v>
      </c>
      <c r="I13" s="7" t="s">
        <v>20</v>
      </c>
      <c r="J13" s="7" t="s">
        <v>20</v>
      </c>
      <c r="K13" s="7" t="s">
        <v>20</v>
      </c>
      <c r="L13" s="7" t="s">
        <v>20</v>
      </c>
      <c r="M13" s="7">
        <v>37</v>
      </c>
      <c r="N13" s="7">
        <v>39</v>
      </c>
      <c r="O13" s="7">
        <v>43</v>
      </c>
      <c r="P13" s="7">
        <v>48</v>
      </c>
      <c r="Q13" s="7">
        <v>53</v>
      </c>
      <c r="R13" s="7">
        <v>60</v>
      </c>
      <c r="S13" s="102"/>
    </row>
    <row r="14" spans="1:19" ht="135" x14ac:dyDescent="0.25">
      <c r="A14" s="7">
        <v>10</v>
      </c>
      <c r="B14" s="42" t="s">
        <v>3697</v>
      </c>
      <c r="C14" s="7" t="s">
        <v>350</v>
      </c>
      <c r="D14" s="7" t="s">
        <v>3687</v>
      </c>
      <c r="E14" s="7">
        <v>103.5</v>
      </c>
      <c r="F14" s="7">
        <v>96.6</v>
      </c>
      <c r="G14" s="7">
        <v>103.2</v>
      </c>
      <c r="H14" s="7">
        <v>101.1</v>
      </c>
      <c r="I14" s="7" t="s">
        <v>20</v>
      </c>
      <c r="J14" s="7" t="s">
        <v>20</v>
      </c>
      <c r="K14" s="7" t="s">
        <v>20</v>
      </c>
      <c r="L14" s="7" t="s">
        <v>20</v>
      </c>
      <c r="M14" s="7" t="s">
        <v>20</v>
      </c>
      <c r="N14" s="7" t="s">
        <v>20</v>
      </c>
      <c r="O14" s="7" t="s">
        <v>20</v>
      </c>
      <c r="P14" s="7" t="s">
        <v>20</v>
      </c>
      <c r="Q14" s="7" t="s">
        <v>20</v>
      </c>
      <c r="R14" s="7" t="s">
        <v>20</v>
      </c>
      <c r="S14" s="102"/>
    </row>
    <row r="15" spans="1:19" ht="135" x14ac:dyDescent="0.25">
      <c r="A15" s="7">
        <v>11</v>
      </c>
      <c r="B15" s="42" t="s">
        <v>3698</v>
      </c>
      <c r="C15" s="7" t="s">
        <v>350</v>
      </c>
      <c r="D15" s="7" t="s">
        <v>3687</v>
      </c>
      <c r="E15" s="7">
        <v>112.7</v>
      </c>
      <c r="F15" s="7">
        <v>102</v>
      </c>
      <c r="G15" s="7">
        <v>116.2</v>
      </c>
      <c r="H15" s="7">
        <v>103.1</v>
      </c>
      <c r="I15" s="7" t="s">
        <v>20</v>
      </c>
      <c r="J15" s="7" t="s">
        <v>20</v>
      </c>
      <c r="K15" s="7" t="s">
        <v>20</v>
      </c>
      <c r="L15" s="7" t="s">
        <v>20</v>
      </c>
      <c r="M15" s="7" t="s">
        <v>20</v>
      </c>
      <c r="N15" s="7" t="s">
        <v>20</v>
      </c>
      <c r="O15" s="7" t="s">
        <v>20</v>
      </c>
      <c r="P15" s="7" t="s">
        <v>20</v>
      </c>
      <c r="Q15" s="7" t="s">
        <v>20</v>
      </c>
      <c r="R15" s="7" t="s">
        <v>20</v>
      </c>
      <c r="S15" s="102"/>
    </row>
    <row r="16" spans="1:19" ht="135" x14ac:dyDescent="0.25">
      <c r="A16" s="7">
        <v>12</v>
      </c>
      <c r="B16" s="42" t="s">
        <v>3699</v>
      </c>
      <c r="C16" s="7" t="s">
        <v>350</v>
      </c>
      <c r="D16" s="7" t="s">
        <v>3687</v>
      </c>
      <c r="E16" s="7">
        <v>104.9</v>
      </c>
      <c r="F16" s="7">
        <v>98.9</v>
      </c>
      <c r="G16" s="7">
        <v>104</v>
      </c>
      <c r="H16" s="7">
        <v>103.3</v>
      </c>
      <c r="I16" s="7" t="s">
        <v>20</v>
      </c>
      <c r="J16" s="7" t="s">
        <v>20</v>
      </c>
      <c r="K16" s="7" t="s">
        <v>20</v>
      </c>
      <c r="L16" s="7" t="s">
        <v>20</v>
      </c>
      <c r="M16" s="7" t="s">
        <v>20</v>
      </c>
      <c r="N16" s="7" t="s">
        <v>20</v>
      </c>
      <c r="O16" s="7" t="s">
        <v>20</v>
      </c>
      <c r="P16" s="7" t="s">
        <v>20</v>
      </c>
      <c r="Q16" s="7" t="s">
        <v>20</v>
      </c>
      <c r="R16" s="7" t="s">
        <v>20</v>
      </c>
      <c r="S16" s="102"/>
    </row>
    <row r="17" spans="1:19" ht="135" x14ac:dyDescent="0.25">
      <c r="A17" s="7">
        <v>13</v>
      </c>
      <c r="B17" s="42" t="s">
        <v>3700</v>
      </c>
      <c r="C17" s="7" t="s">
        <v>350</v>
      </c>
      <c r="D17" s="7" t="s">
        <v>3687</v>
      </c>
      <c r="E17" s="7">
        <v>106.8</v>
      </c>
      <c r="F17" s="7">
        <v>103.3</v>
      </c>
      <c r="G17" s="7">
        <v>106</v>
      </c>
      <c r="H17" s="7">
        <v>104.2</v>
      </c>
      <c r="I17" s="7" t="s">
        <v>20</v>
      </c>
      <c r="J17" s="7" t="s">
        <v>20</v>
      </c>
      <c r="K17" s="7" t="s">
        <v>20</v>
      </c>
      <c r="L17" s="7" t="s">
        <v>20</v>
      </c>
      <c r="M17" s="7" t="s">
        <v>20</v>
      </c>
      <c r="N17" s="7" t="s">
        <v>20</v>
      </c>
      <c r="O17" s="7" t="s">
        <v>20</v>
      </c>
      <c r="P17" s="7" t="s">
        <v>20</v>
      </c>
      <c r="Q17" s="7" t="s">
        <v>20</v>
      </c>
      <c r="R17" s="7" t="s">
        <v>20</v>
      </c>
      <c r="S17" s="102"/>
    </row>
    <row r="18" spans="1:19" ht="135" x14ac:dyDescent="0.25">
      <c r="A18" s="7">
        <v>14</v>
      </c>
      <c r="B18" s="42" t="s">
        <v>3701</v>
      </c>
      <c r="C18" s="7" t="s">
        <v>350</v>
      </c>
      <c r="D18" s="7" t="s">
        <v>3687</v>
      </c>
      <c r="E18" s="7">
        <v>10.199999999999999</v>
      </c>
      <c r="F18" s="7">
        <v>-8.1</v>
      </c>
      <c r="G18" s="7">
        <v>8.4</v>
      </c>
      <c r="H18" s="7">
        <v>-4.8</v>
      </c>
      <c r="I18" s="7" t="s">
        <v>20</v>
      </c>
      <c r="J18" s="7" t="s">
        <v>20</v>
      </c>
      <c r="K18" s="7" t="s">
        <v>20</v>
      </c>
      <c r="L18" s="7" t="s">
        <v>20</v>
      </c>
      <c r="M18" s="7" t="s">
        <v>20</v>
      </c>
      <c r="N18" s="7" t="s">
        <v>20</v>
      </c>
      <c r="O18" s="7" t="s">
        <v>20</v>
      </c>
      <c r="P18" s="7" t="s">
        <v>20</v>
      </c>
      <c r="Q18" s="7" t="s">
        <v>20</v>
      </c>
      <c r="R18" s="7" t="s">
        <v>20</v>
      </c>
      <c r="S18" s="102"/>
    </row>
    <row r="19" spans="1:19" ht="135" x14ac:dyDescent="0.25">
      <c r="A19" s="7">
        <v>15</v>
      </c>
      <c r="B19" s="42" t="s">
        <v>3702</v>
      </c>
      <c r="C19" s="7" t="s">
        <v>350</v>
      </c>
      <c r="D19" s="7" t="s">
        <v>3687</v>
      </c>
      <c r="E19" s="7">
        <v>106.2</v>
      </c>
      <c r="F19" s="7">
        <v>80.400000000000006</v>
      </c>
      <c r="G19" s="7">
        <v>106.7</v>
      </c>
      <c r="H19" s="7">
        <v>102.8</v>
      </c>
      <c r="I19" s="7" t="s">
        <v>20</v>
      </c>
      <c r="J19" s="7" t="s">
        <v>20</v>
      </c>
      <c r="K19" s="7" t="s">
        <v>20</v>
      </c>
      <c r="L19" s="7" t="s">
        <v>20</v>
      </c>
      <c r="M19" s="7" t="s">
        <v>20</v>
      </c>
      <c r="N19" s="7" t="s">
        <v>20</v>
      </c>
      <c r="O19" s="7" t="s">
        <v>20</v>
      </c>
      <c r="P19" s="7" t="s">
        <v>20</v>
      </c>
      <c r="Q19" s="7" t="s">
        <v>20</v>
      </c>
      <c r="R19" s="7" t="s">
        <v>20</v>
      </c>
      <c r="S19" s="102"/>
    </row>
    <row r="20" spans="1:19" ht="135" x14ac:dyDescent="0.25">
      <c r="A20" s="7">
        <v>16</v>
      </c>
      <c r="B20" s="42" t="s">
        <v>3703</v>
      </c>
      <c r="C20" s="7" t="s">
        <v>350</v>
      </c>
      <c r="D20" s="7" t="s">
        <v>3687</v>
      </c>
      <c r="E20" s="7">
        <v>130.80000000000001</v>
      </c>
      <c r="F20" s="7">
        <v>82.9</v>
      </c>
      <c r="G20" s="7">
        <v>139.6</v>
      </c>
      <c r="H20" s="7">
        <v>91.6</v>
      </c>
      <c r="I20" s="7" t="s">
        <v>20</v>
      </c>
      <c r="J20" s="7" t="s">
        <v>20</v>
      </c>
      <c r="K20" s="7" t="s">
        <v>20</v>
      </c>
      <c r="L20" s="7" t="s">
        <v>20</v>
      </c>
      <c r="M20" s="7" t="s">
        <v>20</v>
      </c>
      <c r="N20" s="7" t="s">
        <v>20</v>
      </c>
      <c r="O20" s="7" t="s">
        <v>20</v>
      </c>
      <c r="P20" s="7" t="s">
        <v>20</v>
      </c>
      <c r="Q20" s="7" t="s">
        <v>20</v>
      </c>
      <c r="R20" s="7" t="s">
        <v>20</v>
      </c>
      <c r="S20" s="102"/>
    </row>
    <row r="21" spans="1:19" ht="15.75" customHeight="1" x14ac:dyDescent="0.25">
      <c r="A21" s="7">
        <v>17</v>
      </c>
      <c r="B21" s="42" t="s">
        <v>3704</v>
      </c>
      <c r="C21" s="7" t="s">
        <v>350</v>
      </c>
      <c r="D21" s="7" t="s">
        <v>3687</v>
      </c>
      <c r="E21" s="7">
        <v>106.5</v>
      </c>
      <c r="F21" s="7">
        <v>95.5</v>
      </c>
      <c r="G21" s="7">
        <v>106.6</v>
      </c>
      <c r="H21" s="7">
        <v>106.7</v>
      </c>
      <c r="I21" s="7" t="s">
        <v>20</v>
      </c>
      <c r="J21" s="7" t="s">
        <v>20</v>
      </c>
      <c r="K21" s="7" t="s">
        <v>20</v>
      </c>
      <c r="L21" s="7" t="s">
        <v>20</v>
      </c>
      <c r="M21" s="7" t="s">
        <v>20</v>
      </c>
      <c r="N21" s="7" t="s">
        <v>20</v>
      </c>
      <c r="O21" s="7" t="s">
        <v>20</v>
      </c>
      <c r="P21" s="7" t="s">
        <v>20</v>
      </c>
      <c r="Q21" s="7" t="s">
        <v>20</v>
      </c>
      <c r="R21" s="7" t="s">
        <v>20</v>
      </c>
      <c r="S21" s="102"/>
    </row>
    <row r="22" spans="1:19" ht="15.75" customHeight="1" x14ac:dyDescent="0.25">
      <c r="A22" s="7">
        <v>18</v>
      </c>
      <c r="B22" s="42" t="s">
        <v>3705</v>
      </c>
      <c r="C22" s="7" t="s">
        <v>350</v>
      </c>
      <c r="D22" s="7" t="s">
        <v>3687</v>
      </c>
      <c r="E22" s="7">
        <v>103.1</v>
      </c>
      <c r="F22" s="7">
        <v>80.3</v>
      </c>
      <c r="G22" s="7">
        <v>107.6</v>
      </c>
      <c r="H22" s="7">
        <v>70.8</v>
      </c>
      <c r="I22" s="7" t="s">
        <v>20</v>
      </c>
      <c r="J22" s="7" t="s">
        <v>20</v>
      </c>
      <c r="K22" s="7" t="s">
        <v>20</v>
      </c>
      <c r="L22" s="7" t="s">
        <v>20</v>
      </c>
      <c r="M22" s="7" t="s">
        <v>20</v>
      </c>
      <c r="N22" s="7" t="s">
        <v>20</v>
      </c>
      <c r="O22" s="7" t="s">
        <v>20</v>
      </c>
      <c r="P22" s="7" t="s">
        <v>20</v>
      </c>
      <c r="Q22" s="7" t="s">
        <v>20</v>
      </c>
      <c r="R22" s="7" t="s">
        <v>20</v>
      </c>
      <c r="S22" s="102"/>
    </row>
    <row r="23" spans="1:19" ht="15.75" customHeight="1" x14ac:dyDescent="0.25">
      <c r="A23" s="7">
        <v>19</v>
      </c>
      <c r="B23" s="42" t="s">
        <v>3706</v>
      </c>
      <c r="C23" s="7" t="s">
        <v>350</v>
      </c>
      <c r="D23" s="7" t="s">
        <v>3687</v>
      </c>
      <c r="E23" s="7">
        <v>103</v>
      </c>
      <c r="F23" s="7">
        <v>97.1</v>
      </c>
      <c r="G23" s="7">
        <v>102.5</v>
      </c>
      <c r="H23" s="7">
        <v>101.3</v>
      </c>
      <c r="I23" s="7" t="s">
        <v>20</v>
      </c>
      <c r="J23" s="7" t="s">
        <v>20</v>
      </c>
      <c r="K23" s="7" t="s">
        <v>20</v>
      </c>
      <c r="L23" s="7" t="s">
        <v>20</v>
      </c>
      <c r="M23" s="7" t="s">
        <v>20</v>
      </c>
      <c r="N23" s="7" t="s">
        <v>20</v>
      </c>
      <c r="O23" s="7" t="s">
        <v>20</v>
      </c>
      <c r="P23" s="7" t="s">
        <v>20</v>
      </c>
      <c r="Q23" s="7" t="s">
        <v>20</v>
      </c>
      <c r="R23" s="7" t="s">
        <v>20</v>
      </c>
      <c r="S23" s="102"/>
    </row>
    <row r="24" spans="1:19" ht="15.75" customHeight="1" x14ac:dyDescent="0.25">
      <c r="A24" s="7">
        <v>20</v>
      </c>
      <c r="B24" s="42" t="s">
        <v>3707</v>
      </c>
      <c r="C24" s="7" t="s">
        <v>350</v>
      </c>
      <c r="D24" s="7" t="s">
        <v>3687</v>
      </c>
      <c r="E24" s="7">
        <v>109.6</v>
      </c>
      <c r="F24" s="7">
        <v>103.3</v>
      </c>
      <c r="G24" s="7">
        <v>112.3</v>
      </c>
      <c r="H24" s="7">
        <v>98.3</v>
      </c>
      <c r="I24" s="7" t="s">
        <v>20</v>
      </c>
      <c r="J24" s="7" t="s">
        <v>20</v>
      </c>
      <c r="K24" s="7" t="s">
        <v>20</v>
      </c>
      <c r="L24" s="7" t="s">
        <v>20</v>
      </c>
      <c r="M24" s="7" t="s">
        <v>20</v>
      </c>
      <c r="N24" s="7" t="s">
        <v>20</v>
      </c>
      <c r="O24" s="7" t="s">
        <v>20</v>
      </c>
      <c r="P24" s="7" t="s">
        <v>20</v>
      </c>
      <c r="Q24" s="7" t="s">
        <v>20</v>
      </c>
      <c r="R24" s="7" t="s">
        <v>20</v>
      </c>
      <c r="S24" s="102"/>
    </row>
    <row r="25" spans="1:19" ht="15.75" customHeight="1" x14ac:dyDescent="0.25">
      <c r="A25" s="7">
        <v>21</v>
      </c>
      <c r="B25" s="42" t="s">
        <v>3708</v>
      </c>
      <c r="C25" s="7" t="s">
        <v>350</v>
      </c>
      <c r="D25" s="7" t="s">
        <v>3687</v>
      </c>
      <c r="E25" s="7">
        <v>108.1</v>
      </c>
      <c r="F25" s="7">
        <v>99.9</v>
      </c>
      <c r="G25" s="7">
        <v>108.5</v>
      </c>
      <c r="H25" s="7">
        <v>102.1</v>
      </c>
      <c r="I25" s="7" t="s">
        <v>20</v>
      </c>
      <c r="J25" s="7" t="s">
        <v>20</v>
      </c>
      <c r="K25" s="7" t="s">
        <v>20</v>
      </c>
      <c r="L25" s="7" t="s">
        <v>20</v>
      </c>
      <c r="M25" s="7" t="s">
        <v>20</v>
      </c>
      <c r="N25" s="7" t="s">
        <v>20</v>
      </c>
      <c r="O25" s="7" t="s">
        <v>20</v>
      </c>
      <c r="P25" s="7" t="s">
        <v>20</v>
      </c>
      <c r="Q25" s="7" t="s">
        <v>20</v>
      </c>
      <c r="R25" s="7" t="s">
        <v>20</v>
      </c>
      <c r="S25" s="102"/>
    </row>
    <row r="26" spans="1:19" ht="15.75" customHeight="1" x14ac:dyDescent="0.25">
      <c r="A26" s="7">
        <v>22</v>
      </c>
      <c r="B26" s="42" t="s">
        <v>3709</v>
      </c>
      <c r="C26" s="7" t="s">
        <v>350</v>
      </c>
      <c r="D26" s="7" t="s">
        <v>3687</v>
      </c>
      <c r="E26" s="7">
        <v>108.1</v>
      </c>
      <c r="F26" s="7">
        <v>104.5</v>
      </c>
      <c r="G26" s="7">
        <v>106</v>
      </c>
      <c r="H26" s="7">
        <v>111.2</v>
      </c>
      <c r="I26" s="7" t="s">
        <v>20</v>
      </c>
      <c r="J26" s="7" t="s">
        <v>20</v>
      </c>
      <c r="K26" s="7" t="s">
        <v>20</v>
      </c>
      <c r="L26" s="7" t="s">
        <v>20</v>
      </c>
      <c r="M26" s="7" t="s">
        <v>20</v>
      </c>
      <c r="N26" s="7" t="s">
        <v>20</v>
      </c>
      <c r="O26" s="7" t="s">
        <v>20</v>
      </c>
      <c r="P26" s="7" t="s">
        <v>20</v>
      </c>
      <c r="Q26" s="7" t="s">
        <v>20</v>
      </c>
      <c r="R26" s="7" t="s">
        <v>20</v>
      </c>
      <c r="S26" s="102"/>
    </row>
    <row r="27" spans="1:19" ht="15.75" customHeight="1" x14ac:dyDescent="0.25">
      <c r="A27" s="7">
        <v>23</v>
      </c>
      <c r="B27" s="42" t="s">
        <v>3710</v>
      </c>
      <c r="C27" s="7" t="s">
        <v>350</v>
      </c>
      <c r="D27" s="7" t="s">
        <v>3711</v>
      </c>
      <c r="E27" s="7">
        <v>2</v>
      </c>
      <c r="F27" s="7">
        <v>1.8</v>
      </c>
      <c r="G27" s="7">
        <v>2</v>
      </c>
      <c r="H27" s="7">
        <v>2</v>
      </c>
      <c r="I27" s="7" t="s">
        <v>20</v>
      </c>
      <c r="J27" s="7" t="s">
        <v>20</v>
      </c>
      <c r="K27" s="7" t="s">
        <v>20</v>
      </c>
      <c r="L27" s="7" t="s">
        <v>20</v>
      </c>
      <c r="M27" s="7" t="s">
        <v>20</v>
      </c>
      <c r="N27" s="7" t="s">
        <v>20</v>
      </c>
      <c r="O27" s="7" t="s">
        <v>20</v>
      </c>
      <c r="P27" s="7" t="s">
        <v>20</v>
      </c>
      <c r="Q27" s="7" t="s">
        <v>20</v>
      </c>
      <c r="R27" s="7" t="s">
        <v>20</v>
      </c>
      <c r="S27" s="102"/>
    </row>
    <row r="28" spans="1:19" ht="15.75" customHeight="1" x14ac:dyDescent="0.25">
      <c r="A28" s="7">
        <v>24</v>
      </c>
      <c r="B28" s="42" t="s">
        <v>3712</v>
      </c>
      <c r="C28" s="7" t="s">
        <v>350</v>
      </c>
      <c r="D28" s="7" t="s">
        <v>3687</v>
      </c>
      <c r="E28" s="7">
        <v>47</v>
      </c>
      <c r="F28" s="7">
        <v>9.3000000000000007</v>
      </c>
      <c r="G28" s="7">
        <v>50</v>
      </c>
      <c r="H28" s="7">
        <v>10</v>
      </c>
      <c r="I28" s="7" t="s">
        <v>20</v>
      </c>
      <c r="J28" s="7" t="s">
        <v>20</v>
      </c>
      <c r="K28" s="7" t="s">
        <v>20</v>
      </c>
      <c r="L28" s="7" t="s">
        <v>20</v>
      </c>
      <c r="M28" s="7" t="s">
        <v>20</v>
      </c>
      <c r="N28" s="7" t="s">
        <v>20</v>
      </c>
      <c r="O28" s="7" t="s">
        <v>20</v>
      </c>
      <c r="P28" s="7" t="s">
        <v>20</v>
      </c>
      <c r="Q28" s="7" t="s">
        <v>20</v>
      </c>
      <c r="R28" s="7" t="s">
        <v>20</v>
      </c>
      <c r="S28" s="102"/>
    </row>
    <row r="29" spans="1:19" ht="15.75" customHeight="1" x14ac:dyDescent="0.25">
      <c r="A29" s="7">
        <v>25</v>
      </c>
      <c r="B29" s="42" t="s">
        <v>3713</v>
      </c>
      <c r="C29" s="7" t="s">
        <v>350</v>
      </c>
      <c r="D29" s="7" t="s">
        <v>3687</v>
      </c>
      <c r="E29" s="7">
        <v>0.6</v>
      </c>
      <c r="F29" s="7">
        <v>0.4</v>
      </c>
      <c r="G29" s="7">
        <v>1.1000000000000001</v>
      </c>
      <c r="H29" s="7">
        <v>-6.3</v>
      </c>
      <c r="I29" s="7" t="s">
        <v>20</v>
      </c>
      <c r="J29" s="7" t="s">
        <v>20</v>
      </c>
      <c r="K29" s="7" t="s">
        <v>20</v>
      </c>
      <c r="L29" s="7" t="s">
        <v>20</v>
      </c>
      <c r="M29" s="7" t="s">
        <v>20</v>
      </c>
      <c r="N29" s="7" t="s">
        <v>20</v>
      </c>
      <c r="O29" s="7" t="s">
        <v>20</v>
      </c>
      <c r="P29" s="7" t="s">
        <v>20</v>
      </c>
      <c r="Q29" s="7" t="s">
        <v>20</v>
      </c>
      <c r="R29" s="7" t="s">
        <v>20</v>
      </c>
      <c r="S29" s="102"/>
    </row>
    <row r="30" spans="1:19" ht="15.75" customHeight="1" x14ac:dyDescent="0.25">
      <c r="A30" s="7">
        <v>26</v>
      </c>
      <c r="B30" s="42" t="s">
        <v>3714</v>
      </c>
      <c r="C30" s="7" t="s">
        <v>350</v>
      </c>
      <c r="D30" s="7" t="s">
        <v>3687</v>
      </c>
      <c r="E30" s="7">
        <v>65</v>
      </c>
      <c r="F30" s="7">
        <v>63</v>
      </c>
      <c r="G30" s="7">
        <v>63</v>
      </c>
      <c r="H30" s="7">
        <v>63</v>
      </c>
      <c r="I30" s="7" t="s">
        <v>20</v>
      </c>
      <c r="J30" s="7" t="s">
        <v>20</v>
      </c>
      <c r="K30" s="7" t="s">
        <v>20</v>
      </c>
      <c r="L30" s="7" t="s">
        <v>20</v>
      </c>
      <c r="M30" s="7" t="s">
        <v>20</v>
      </c>
      <c r="N30" s="7" t="s">
        <v>20</v>
      </c>
      <c r="O30" s="7" t="s">
        <v>20</v>
      </c>
      <c r="P30" s="7" t="s">
        <v>20</v>
      </c>
      <c r="Q30" s="7" t="s">
        <v>20</v>
      </c>
      <c r="R30" s="7" t="s">
        <v>20</v>
      </c>
      <c r="S30" s="102"/>
    </row>
    <row r="31" spans="1:19" ht="15.75" customHeight="1" x14ac:dyDescent="0.25">
      <c r="A31" s="7">
        <v>27</v>
      </c>
      <c r="B31" s="42" t="s">
        <v>3715</v>
      </c>
      <c r="C31" s="7" t="s">
        <v>350</v>
      </c>
      <c r="D31" s="7" t="s">
        <v>3687</v>
      </c>
      <c r="E31" s="7">
        <v>35</v>
      </c>
      <c r="F31" s="7">
        <v>37</v>
      </c>
      <c r="G31" s="7">
        <v>37</v>
      </c>
      <c r="H31" s="7">
        <v>34.1</v>
      </c>
      <c r="I31" s="7" t="s">
        <v>20</v>
      </c>
      <c r="J31" s="7" t="s">
        <v>20</v>
      </c>
      <c r="K31" s="7" t="s">
        <v>20</v>
      </c>
      <c r="L31" s="7" t="s">
        <v>20</v>
      </c>
      <c r="M31" s="7" t="s">
        <v>20</v>
      </c>
      <c r="N31" s="7" t="s">
        <v>20</v>
      </c>
      <c r="O31" s="7" t="s">
        <v>20</v>
      </c>
      <c r="P31" s="7" t="s">
        <v>20</v>
      </c>
      <c r="Q31" s="7" t="s">
        <v>20</v>
      </c>
      <c r="R31" s="7" t="s">
        <v>20</v>
      </c>
      <c r="S31" s="102"/>
    </row>
    <row r="32" spans="1:19" ht="15.75" customHeight="1" x14ac:dyDescent="0.25">
      <c r="A32" s="7">
        <v>28</v>
      </c>
      <c r="B32" s="42" t="s">
        <v>3716</v>
      </c>
      <c r="C32" s="7" t="s">
        <v>350</v>
      </c>
      <c r="D32" s="7" t="s">
        <v>3717</v>
      </c>
      <c r="E32" s="7">
        <v>50</v>
      </c>
      <c r="F32" s="7">
        <v>50</v>
      </c>
      <c r="G32" s="7">
        <v>55</v>
      </c>
      <c r="H32" s="7">
        <v>50</v>
      </c>
      <c r="I32" s="7" t="s">
        <v>20</v>
      </c>
      <c r="J32" s="7" t="s">
        <v>20</v>
      </c>
      <c r="K32" s="7" t="s">
        <v>20</v>
      </c>
      <c r="L32" s="7" t="s">
        <v>20</v>
      </c>
      <c r="M32" s="7" t="s">
        <v>20</v>
      </c>
      <c r="N32" s="7" t="s">
        <v>20</v>
      </c>
      <c r="O32" s="7" t="s">
        <v>20</v>
      </c>
      <c r="P32" s="7" t="s">
        <v>20</v>
      </c>
      <c r="Q32" s="7" t="s">
        <v>20</v>
      </c>
      <c r="R32" s="7" t="s">
        <v>20</v>
      </c>
      <c r="S32" s="102"/>
    </row>
    <row r="33" spans="1:19" ht="15.75" customHeight="1" x14ac:dyDescent="0.25">
      <c r="A33" s="488" t="s">
        <v>3718</v>
      </c>
      <c r="B33" s="466"/>
      <c r="C33" s="466"/>
      <c r="D33" s="466"/>
      <c r="E33" s="466"/>
      <c r="F33" s="466"/>
      <c r="G33" s="466"/>
      <c r="H33" s="466"/>
      <c r="I33" s="466"/>
      <c r="J33" s="466"/>
      <c r="K33" s="466"/>
      <c r="L33" s="466"/>
      <c r="M33" s="466"/>
      <c r="N33" s="466"/>
      <c r="O33" s="466"/>
      <c r="P33" s="466"/>
      <c r="Q33" s="466"/>
      <c r="R33" s="467"/>
      <c r="S33" s="102"/>
    </row>
    <row r="34" spans="1:19" ht="15.75" customHeight="1" x14ac:dyDescent="0.25">
      <c r="A34" s="8" t="s">
        <v>362</v>
      </c>
      <c r="B34" s="42" t="s">
        <v>3719</v>
      </c>
      <c r="C34" s="8" t="s">
        <v>350</v>
      </c>
      <c r="D34" s="7" t="s">
        <v>3720</v>
      </c>
      <c r="E34" s="8">
        <v>104.9</v>
      </c>
      <c r="F34" s="8">
        <v>79.400000000000006</v>
      </c>
      <c r="G34" s="8">
        <v>105.4</v>
      </c>
      <c r="H34" s="8">
        <v>102.5</v>
      </c>
      <c r="I34" s="8">
        <v>91.1</v>
      </c>
      <c r="J34" s="8">
        <v>114.5</v>
      </c>
      <c r="K34" s="8">
        <v>105.1</v>
      </c>
      <c r="L34" s="8">
        <v>113.3</v>
      </c>
      <c r="M34" s="8">
        <v>105.1</v>
      </c>
      <c r="N34" s="8">
        <v>106.6</v>
      </c>
      <c r="O34" s="8">
        <v>106.7</v>
      </c>
      <c r="P34" s="8">
        <v>106.8</v>
      </c>
      <c r="Q34" s="8">
        <v>106.4</v>
      </c>
      <c r="R34" s="8">
        <v>106.5</v>
      </c>
      <c r="S34" s="102"/>
    </row>
    <row r="35" spans="1:19" ht="15.75" customHeight="1" x14ac:dyDescent="0.25">
      <c r="A35" s="8" t="s">
        <v>365</v>
      </c>
      <c r="B35" s="42" t="s">
        <v>3721</v>
      </c>
      <c r="C35" s="8" t="s">
        <v>350</v>
      </c>
      <c r="D35" s="7" t="s">
        <v>3720</v>
      </c>
      <c r="E35" s="8">
        <v>106.2</v>
      </c>
      <c r="F35" s="8">
        <v>95.7</v>
      </c>
      <c r="G35" s="8">
        <v>106.5</v>
      </c>
      <c r="H35" s="8">
        <v>130.69999999999999</v>
      </c>
      <c r="I35" s="8" t="s">
        <v>20</v>
      </c>
      <c r="J35" s="8" t="s">
        <v>20</v>
      </c>
      <c r="K35" s="8" t="s">
        <v>20</v>
      </c>
      <c r="L35" s="8" t="s">
        <v>20</v>
      </c>
      <c r="M35" s="8" t="s">
        <v>20</v>
      </c>
      <c r="N35" s="8" t="s">
        <v>20</v>
      </c>
      <c r="O35" s="8" t="s">
        <v>20</v>
      </c>
      <c r="P35" s="8" t="s">
        <v>20</v>
      </c>
      <c r="Q35" s="8" t="s">
        <v>20</v>
      </c>
      <c r="R35" s="8" t="s">
        <v>20</v>
      </c>
      <c r="S35" s="102"/>
    </row>
    <row r="36" spans="1:19" ht="15.75" customHeight="1" x14ac:dyDescent="0.25">
      <c r="A36" s="8" t="s">
        <v>367</v>
      </c>
      <c r="B36" s="42" t="s">
        <v>3722</v>
      </c>
      <c r="C36" s="8" t="s">
        <v>350</v>
      </c>
      <c r="D36" s="7" t="s">
        <v>3720</v>
      </c>
      <c r="E36" s="8">
        <v>101.5</v>
      </c>
      <c r="F36" s="8">
        <v>68.400000000000006</v>
      </c>
      <c r="G36" s="8">
        <v>102.5</v>
      </c>
      <c r="H36" s="8">
        <v>121</v>
      </c>
      <c r="I36" s="8">
        <v>87.2</v>
      </c>
      <c r="J36" s="8">
        <v>143.19999999999999</v>
      </c>
      <c r="K36" s="8">
        <v>102</v>
      </c>
      <c r="L36" s="8">
        <v>123.2</v>
      </c>
      <c r="M36" s="8">
        <v>102</v>
      </c>
      <c r="N36" s="8">
        <v>102</v>
      </c>
      <c r="O36" s="8">
        <v>102</v>
      </c>
      <c r="P36" s="8">
        <v>102</v>
      </c>
      <c r="Q36" s="8">
        <v>102</v>
      </c>
      <c r="R36" s="8">
        <v>102</v>
      </c>
      <c r="S36" s="102"/>
    </row>
    <row r="37" spans="1:19" ht="15.75" customHeight="1" x14ac:dyDescent="0.25">
      <c r="A37" s="8" t="s">
        <v>370</v>
      </c>
      <c r="B37" s="42" t="s">
        <v>3723</v>
      </c>
      <c r="C37" s="8" t="s">
        <v>350</v>
      </c>
      <c r="D37" s="7" t="s">
        <v>3720</v>
      </c>
      <c r="E37" s="8">
        <v>104.8</v>
      </c>
      <c r="F37" s="8">
        <v>121</v>
      </c>
      <c r="G37" s="8">
        <v>103.9</v>
      </c>
      <c r="H37" s="8">
        <v>123</v>
      </c>
      <c r="I37" s="8" t="s">
        <v>20</v>
      </c>
      <c r="J37" s="8" t="s">
        <v>20</v>
      </c>
      <c r="K37" s="8" t="s">
        <v>20</v>
      </c>
      <c r="L37" s="8" t="s">
        <v>20</v>
      </c>
      <c r="M37" s="8" t="s">
        <v>20</v>
      </c>
      <c r="N37" s="8" t="s">
        <v>20</v>
      </c>
      <c r="O37" s="8" t="s">
        <v>20</v>
      </c>
      <c r="P37" s="8" t="s">
        <v>20</v>
      </c>
      <c r="Q37" s="8" t="s">
        <v>20</v>
      </c>
      <c r="R37" s="8" t="s">
        <v>20</v>
      </c>
      <c r="S37" s="102"/>
    </row>
    <row r="38" spans="1:19" ht="15.75" customHeight="1" x14ac:dyDescent="0.25">
      <c r="A38" s="8" t="s">
        <v>373</v>
      </c>
      <c r="B38" s="42" t="s">
        <v>3724</v>
      </c>
      <c r="C38" s="8" t="s">
        <v>372</v>
      </c>
      <c r="D38" s="7" t="s">
        <v>3720</v>
      </c>
      <c r="E38" s="8">
        <v>5</v>
      </c>
      <c r="F38" s="8">
        <v>28</v>
      </c>
      <c r="G38" s="8" t="s">
        <v>20</v>
      </c>
      <c r="H38" s="8" t="s">
        <v>20</v>
      </c>
      <c r="I38" s="8" t="s">
        <v>20</v>
      </c>
      <c r="J38" s="8" t="s">
        <v>20</v>
      </c>
      <c r="K38" s="8" t="s">
        <v>20</v>
      </c>
      <c r="L38" s="8" t="s">
        <v>20</v>
      </c>
      <c r="M38" s="8" t="s">
        <v>20</v>
      </c>
      <c r="N38" s="8" t="s">
        <v>20</v>
      </c>
      <c r="O38" s="8" t="s">
        <v>20</v>
      </c>
      <c r="P38" s="8" t="s">
        <v>20</v>
      </c>
      <c r="Q38" s="8" t="s">
        <v>20</v>
      </c>
      <c r="R38" s="8" t="s">
        <v>20</v>
      </c>
      <c r="S38" s="102"/>
    </row>
    <row r="39" spans="1:19" ht="15.75" customHeight="1" x14ac:dyDescent="0.25">
      <c r="A39" s="8" t="s">
        <v>695</v>
      </c>
      <c r="B39" s="42" t="s">
        <v>3725</v>
      </c>
      <c r="C39" s="8" t="s">
        <v>350</v>
      </c>
      <c r="D39" s="7" t="s">
        <v>3720</v>
      </c>
      <c r="E39" s="8">
        <v>101.8</v>
      </c>
      <c r="F39" s="8">
        <v>85.7</v>
      </c>
      <c r="G39" s="8">
        <v>101.7</v>
      </c>
      <c r="H39" s="8">
        <v>124.3</v>
      </c>
      <c r="I39" s="8">
        <v>96.8</v>
      </c>
      <c r="J39" s="8">
        <v>112.6</v>
      </c>
      <c r="K39" s="8">
        <v>101.5</v>
      </c>
      <c r="L39" s="8">
        <v>86.4</v>
      </c>
      <c r="M39" s="8">
        <v>101.7</v>
      </c>
      <c r="N39" s="8">
        <v>102</v>
      </c>
      <c r="O39" s="8">
        <v>102.3</v>
      </c>
      <c r="P39" s="8">
        <v>102.5</v>
      </c>
      <c r="Q39" s="8">
        <v>102.7</v>
      </c>
      <c r="R39" s="8">
        <v>102.9</v>
      </c>
      <c r="S39" s="102"/>
    </row>
    <row r="40" spans="1:19" ht="15.75" customHeight="1" x14ac:dyDescent="0.25">
      <c r="A40" s="8" t="s">
        <v>697</v>
      </c>
      <c r="B40" s="42" t="s">
        <v>3726</v>
      </c>
      <c r="C40" s="8" t="s">
        <v>350</v>
      </c>
      <c r="D40" s="7" t="s">
        <v>3720</v>
      </c>
      <c r="E40" s="8">
        <v>101.5</v>
      </c>
      <c r="F40" s="8">
        <v>108.9</v>
      </c>
      <c r="G40" s="8">
        <v>102.1</v>
      </c>
      <c r="H40" s="8">
        <v>139.1</v>
      </c>
      <c r="I40" s="8" t="s">
        <v>20</v>
      </c>
      <c r="J40" s="8" t="s">
        <v>20</v>
      </c>
      <c r="K40" s="8" t="s">
        <v>20</v>
      </c>
      <c r="L40" s="8" t="s">
        <v>20</v>
      </c>
      <c r="M40" s="8" t="s">
        <v>20</v>
      </c>
      <c r="N40" s="8" t="s">
        <v>20</v>
      </c>
      <c r="O40" s="8" t="s">
        <v>20</v>
      </c>
      <c r="P40" s="8" t="s">
        <v>20</v>
      </c>
      <c r="Q40" s="8" t="s">
        <v>20</v>
      </c>
      <c r="R40" s="8" t="s">
        <v>20</v>
      </c>
      <c r="S40" s="102"/>
    </row>
    <row r="41" spans="1:19" ht="15.75" customHeight="1" x14ac:dyDescent="0.25">
      <c r="A41" s="8" t="s">
        <v>699</v>
      </c>
      <c r="B41" s="42" t="s">
        <v>3727</v>
      </c>
      <c r="C41" s="8" t="s">
        <v>350</v>
      </c>
      <c r="D41" s="7" t="s">
        <v>3720</v>
      </c>
      <c r="E41" s="8">
        <v>100.5</v>
      </c>
      <c r="F41" s="8">
        <v>98.5</v>
      </c>
      <c r="G41" s="8">
        <v>100.6</v>
      </c>
      <c r="H41" s="8">
        <v>96.7</v>
      </c>
      <c r="I41" s="8">
        <v>92.3</v>
      </c>
      <c r="J41" s="8">
        <v>84.9</v>
      </c>
      <c r="K41" s="8">
        <v>105.7</v>
      </c>
      <c r="L41" s="8">
        <v>93.7</v>
      </c>
      <c r="M41" s="8">
        <v>106.3</v>
      </c>
      <c r="N41" s="8">
        <v>108</v>
      </c>
      <c r="O41" s="8" t="s">
        <v>20</v>
      </c>
      <c r="P41" s="8" t="s">
        <v>20</v>
      </c>
      <c r="Q41" s="8" t="s">
        <v>20</v>
      </c>
      <c r="R41" s="8" t="s">
        <v>20</v>
      </c>
      <c r="S41" s="102"/>
    </row>
    <row r="42" spans="1:19" ht="15.75" customHeight="1" x14ac:dyDescent="0.25">
      <c r="A42" s="8" t="s">
        <v>701</v>
      </c>
      <c r="B42" s="42" t="s">
        <v>3728</v>
      </c>
      <c r="C42" s="8" t="s">
        <v>350</v>
      </c>
      <c r="D42" s="7" t="s">
        <v>3720</v>
      </c>
      <c r="E42" s="8" t="s">
        <v>20</v>
      </c>
      <c r="F42" s="8" t="s">
        <v>20</v>
      </c>
      <c r="G42" s="8" t="s">
        <v>20</v>
      </c>
      <c r="H42" s="8" t="s">
        <v>20</v>
      </c>
      <c r="I42" s="8" t="s">
        <v>20</v>
      </c>
      <c r="J42" s="8" t="s">
        <v>20</v>
      </c>
      <c r="K42" s="8" t="s">
        <v>20</v>
      </c>
      <c r="L42" s="8" t="s">
        <v>20</v>
      </c>
      <c r="M42" s="8">
        <v>107.1</v>
      </c>
      <c r="N42" s="8">
        <v>104.3</v>
      </c>
      <c r="O42" s="8">
        <v>108.9</v>
      </c>
      <c r="P42" s="8">
        <v>109.3</v>
      </c>
      <c r="Q42" s="8">
        <v>108</v>
      </c>
      <c r="R42" s="8">
        <v>109.8</v>
      </c>
      <c r="S42" s="102"/>
    </row>
    <row r="43" spans="1:19" ht="15.75" customHeight="1" x14ac:dyDescent="0.25">
      <c r="A43" s="8" t="s">
        <v>703</v>
      </c>
      <c r="B43" s="42" t="s">
        <v>3729</v>
      </c>
      <c r="C43" s="8" t="s">
        <v>350</v>
      </c>
      <c r="D43" s="7" t="s">
        <v>3720</v>
      </c>
      <c r="E43" s="8">
        <v>100.5</v>
      </c>
      <c r="F43" s="8">
        <v>124.2</v>
      </c>
      <c r="G43" s="8">
        <v>101</v>
      </c>
      <c r="H43" s="8">
        <v>115.3</v>
      </c>
      <c r="I43" s="8" t="s">
        <v>20</v>
      </c>
      <c r="J43" s="8" t="s">
        <v>20</v>
      </c>
      <c r="K43" s="8" t="s">
        <v>20</v>
      </c>
      <c r="L43" s="8" t="s">
        <v>20</v>
      </c>
      <c r="M43" s="8" t="s">
        <v>20</v>
      </c>
      <c r="N43" s="8" t="s">
        <v>20</v>
      </c>
      <c r="O43" s="8" t="s">
        <v>20</v>
      </c>
      <c r="P43" s="8" t="s">
        <v>20</v>
      </c>
      <c r="Q43" s="8" t="s">
        <v>20</v>
      </c>
      <c r="R43" s="8" t="s">
        <v>20</v>
      </c>
      <c r="S43" s="102"/>
    </row>
    <row r="44" spans="1:19" ht="15.75" customHeight="1" x14ac:dyDescent="0.25">
      <c r="A44" s="8" t="s">
        <v>705</v>
      </c>
      <c r="B44" s="42" t="s">
        <v>3730</v>
      </c>
      <c r="C44" s="8" t="s">
        <v>874</v>
      </c>
      <c r="D44" s="7" t="s">
        <v>3720</v>
      </c>
      <c r="E44" s="8" t="s">
        <v>20</v>
      </c>
      <c r="F44" s="8">
        <v>9691</v>
      </c>
      <c r="G44" s="8">
        <v>8625</v>
      </c>
      <c r="H44" s="8">
        <v>11211</v>
      </c>
      <c r="I44" s="8">
        <v>8625</v>
      </c>
      <c r="J44" s="8">
        <v>12028</v>
      </c>
      <c r="K44" s="8">
        <v>12269</v>
      </c>
      <c r="L44" s="8">
        <v>12902</v>
      </c>
      <c r="M44" s="8">
        <v>12514</v>
      </c>
      <c r="N44" s="8">
        <v>12764</v>
      </c>
      <c r="O44" s="8">
        <v>13019</v>
      </c>
      <c r="P44" s="8">
        <v>13280</v>
      </c>
      <c r="Q44" s="8">
        <v>13545</v>
      </c>
      <c r="R44" s="8">
        <v>13816</v>
      </c>
      <c r="S44" s="102"/>
    </row>
    <row r="45" spans="1:19" ht="15.75" customHeight="1" x14ac:dyDescent="0.25">
      <c r="A45" s="8" t="s">
        <v>720</v>
      </c>
      <c r="B45" s="42" t="s">
        <v>3731</v>
      </c>
      <c r="C45" s="8" t="s">
        <v>350</v>
      </c>
      <c r="D45" s="7" t="s">
        <v>3720</v>
      </c>
      <c r="E45" s="8">
        <v>100.1</v>
      </c>
      <c r="F45" s="8">
        <v>61.1</v>
      </c>
      <c r="G45" s="8">
        <v>100.2</v>
      </c>
      <c r="H45" s="8">
        <v>114</v>
      </c>
      <c r="I45" s="8" t="s">
        <v>20</v>
      </c>
      <c r="J45" s="8" t="s">
        <v>20</v>
      </c>
      <c r="K45" s="8" t="s">
        <v>20</v>
      </c>
      <c r="L45" s="8" t="s">
        <v>20</v>
      </c>
      <c r="M45" s="8" t="s">
        <v>20</v>
      </c>
      <c r="N45" s="8" t="s">
        <v>20</v>
      </c>
      <c r="O45" s="8" t="s">
        <v>20</v>
      </c>
      <c r="P45" s="8" t="s">
        <v>20</v>
      </c>
      <c r="Q45" s="8" t="s">
        <v>20</v>
      </c>
      <c r="R45" s="8" t="s">
        <v>20</v>
      </c>
      <c r="S45" s="102"/>
    </row>
    <row r="46" spans="1:19" ht="15.75" customHeight="1" x14ac:dyDescent="0.25">
      <c r="A46" s="8" t="s">
        <v>722</v>
      </c>
      <c r="B46" s="42" t="s">
        <v>3699</v>
      </c>
      <c r="C46" s="8" t="s">
        <v>350</v>
      </c>
      <c r="D46" s="7" t="s">
        <v>3720</v>
      </c>
      <c r="E46" s="8">
        <v>100.3</v>
      </c>
      <c r="F46" s="8">
        <v>113</v>
      </c>
      <c r="G46" s="8">
        <v>100.2</v>
      </c>
      <c r="H46" s="8">
        <v>126.1</v>
      </c>
      <c r="I46" s="8" t="s">
        <v>20</v>
      </c>
      <c r="J46" s="8" t="s">
        <v>20</v>
      </c>
      <c r="K46" s="8" t="s">
        <v>20</v>
      </c>
      <c r="L46" s="8" t="s">
        <v>20</v>
      </c>
      <c r="M46" s="8" t="s">
        <v>20</v>
      </c>
      <c r="N46" s="8" t="s">
        <v>20</v>
      </c>
      <c r="O46" s="8" t="s">
        <v>20</v>
      </c>
      <c r="P46" s="8" t="s">
        <v>20</v>
      </c>
      <c r="Q46" s="8" t="s">
        <v>20</v>
      </c>
      <c r="R46" s="8" t="s">
        <v>20</v>
      </c>
      <c r="S46" s="102"/>
    </row>
    <row r="47" spans="1:19" ht="15.75" customHeight="1" x14ac:dyDescent="0.25">
      <c r="A47" s="488" t="s">
        <v>3732</v>
      </c>
      <c r="B47" s="466"/>
      <c r="C47" s="466"/>
      <c r="D47" s="466"/>
      <c r="E47" s="466"/>
      <c r="F47" s="466"/>
      <c r="G47" s="466"/>
      <c r="H47" s="466"/>
      <c r="I47" s="466"/>
      <c r="J47" s="466"/>
      <c r="K47" s="466"/>
      <c r="L47" s="466"/>
      <c r="M47" s="466"/>
      <c r="N47" s="466"/>
      <c r="O47" s="466"/>
      <c r="P47" s="466"/>
      <c r="Q47" s="466"/>
      <c r="R47" s="467"/>
      <c r="S47" s="102"/>
    </row>
    <row r="48" spans="1:19" ht="15.75" customHeight="1" x14ac:dyDescent="0.25">
      <c r="A48" s="8" t="s">
        <v>376</v>
      </c>
      <c r="B48" s="42" t="s">
        <v>3733</v>
      </c>
      <c r="C48" s="8" t="s">
        <v>1112</v>
      </c>
      <c r="D48" s="7" t="s">
        <v>3687</v>
      </c>
      <c r="E48" s="8" t="s">
        <v>20</v>
      </c>
      <c r="F48" s="8">
        <v>516.70000000000005</v>
      </c>
      <c r="G48" s="8">
        <v>564.20000000000005</v>
      </c>
      <c r="H48" s="8">
        <v>732.3</v>
      </c>
      <c r="I48" s="8">
        <v>592.6</v>
      </c>
      <c r="J48" s="8">
        <v>594.20000000000005</v>
      </c>
      <c r="K48" s="8">
        <v>623.9</v>
      </c>
      <c r="L48" s="8">
        <v>820.7</v>
      </c>
      <c r="M48" s="8">
        <v>651.79999999999995</v>
      </c>
      <c r="N48" s="8">
        <v>714.9</v>
      </c>
      <c r="O48" s="8">
        <v>758.7</v>
      </c>
      <c r="P48" s="8">
        <v>800.6</v>
      </c>
      <c r="Q48" s="8">
        <v>849.1</v>
      </c>
      <c r="R48" s="8">
        <v>899.2</v>
      </c>
      <c r="S48" s="102"/>
    </row>
    <row r="49" spans="1:19" ht="15.75" customHeight="1" x14ac:dyDescent="0.25">
      <c r="A49" s="8" t="s">
        <v>378</v>
      </c>
      <c r="B49" s="42" t="s">
        <v>3734</v>
      </c>
      <c r="C49" s="8" t="s">
        <v>1112</v>
      </c>
      <c r="D49" s="7" t="s">
        <v>3687</v>
      </c>
      <c r="E49" s="8" t="s">
        <v>20</v>
      </c>
      <c r="F49" s="8">
        <v>90.3</v>
      </c>
      <c r="G49" s="8">
        <v>94.8</v>
      </c>
      <c r="H49" s="8">
        <v>143</v>
      </c>
      <c r="I49" s="8">
        <v>99.4</v>
      </c>
      <c r="J49" s="8">
        <v>260.7</v>
      </c>
      <c r="K49" s="8">
        <v>99.8</v>
      </c>
      <c r="L49" s="8">
        <v>176.6</v>
      </c>
      <c r="M49" s="8">
        <v>285.8</v>
      </c>
      <c r="N49" s="8">
        <v>305.8</v>
      </c>
      <c r="O49" s="8">
        <v>327.2</v>
      </c>
      <c r="P49" s="8">
        <v>350.2</v>
      </c>
      <c r="Q49" s="8">
        <v>374.7</v>
      </c>
      <c r="R49" s="8">
        <v>400.9</v>
      </c>
      <c r="S49" s="102"/>
    </row>
    <row r="50" spans="1:19" ht="15.75" customHeight="1" x14ac:dyDescent="0.25">
      <c r="A50" s="8" t="s">
        <v>382</v>
      </c>
      <c r="B50" s="42" t="s">
        <v>3735</v>
      </c>
      <c r="C50" s="8" t="s">
        <v>372</v>
      </c>
      <c r="D50" s="7" t="s">
        <v>3687</v>
      </c>
      <c r="E50" s="8" t="s">
        <v>20</v>
      </c>
      <c r="F50" s="8" t="s">
        <v>20</v>
      </c>
      <c r="G50" s="8">
        <v>54</v>
      </c>
      <c r="H50" s="8">
        <v>22</v>
      </c>
      <c r="I50" s="8">
        <v>53</v>
      </c>
      <c r="J50" s="8">
        <v>53</v>
      </c>
      <c r="K50" s="8">
        <v>1085</v>
      </c>
      <c r="L50" s="8">
        <v>127</v>
      </c>
      <c r="M50" s="8">
        <v>133</v>
      </c>
      <c r="N50" s="8">
        <v>94</v>
      </c>
      <c r="O50" s="8">
        <v>57</v>
      </c>
      <c r="P50" s="8">
        <v>48</v>
      </c>
      <c r="Q50" s="8">
        <v>61</v>
      </c>
      <c r="R50" s="8">
        <v>61</v>
      </c>
      <c r="S50" s="102"/>
    </row>
    <row r="51" spans="1:19" ht="15.75" customHeight="1" x14ac:dyDescent="0.25">
      <c r="A51" s="8" t="s">
        <v>386</v>
      </c>
      <c r="B51" s="42" t="s">
        <v>3736</v>
      </c>
      <c r="C51" s="8" t="s">
        <v>372</v>
      </c>
      <c r="D51" s="7" t="s">
        <v>3687</v>
      </c>
      <c r="E51" s="8" t="s">
        <v>20</v>
      </c>
      <c r="F51" s="8" t="s">
        <v>20</v>
      </c>
      <c r="G51" s="8">
        <v>214</v>
      </c>
      <c r="H51" s="8">
        <v>24</v>
      </c>
      <c r="I51" s="8">
        <v>7</v>
      </c>
      <c r="J51" s="8">
        <v>25</v>
      </c>
      <c r="K51" s="8">
        <v>128</v>
      </c>
      <c r="L51" s="8">
        <v>144</v>
      </c>
      <c r="M51" s="8">
        <v>403</v>
      </c>
      <c r="N51" s="8">
        <v>702</v>
      </c>
      <c r="O51" s="8">
        <v>421</v>
      </c>
      <c r="P51" s="8">
        <v>356</v>
      </c>
      <c r="Q51" s="8">
        <v>450</v>
      </c>
      <c r="R51" s="8">
        <v>450</v>
      </c>
      <c r="S51" s="102"/>
    </row>
    <row r="52" spans="1:19" ht="15.75" customHeight="1" x14ac:dyDescent="0.25">
      <c r="A52" s="8" t="s">
        <v>389</v>
      </c>
      <c r="B52" s="42" t="s">
        <v>3737</v>
      </c>
      <c r="C52" s="8" t="s">
        <v>1112</v>
      </c>
      <c r="D52" s="7" t="s">
        <v>3687</v>
      </c>
      <c r="E52" s="8" t="s">
        <v>20</v>
      </c>
      <c r="F52" s="8" t="s">
        <v>20</v>
      </c>
      <c r="G52" s="8" t="s">
        <v>20</v>
      </c>
      <c r="H52" s="8">
        <v>68.87</v>
      </c>
      <c r="I52" s="8">
        <v>1</v>
      </c>
      <c r="J52" s="8">
        <v>2.6</v>
      </c>
      <c r="K52" s="8">
        <v>12.9</v>
      </c>
      <c r="L52" s="8">
        <v>9.1</v>
      </c>
      <c r="M52" s="8">
        <v>20.3</v>
      </c>
      <c r="N52" s="8">
        <v>37.299999999999997</v>
      </c>
      <c r="O52" s="8">
        <v>22.4</v>
      </c>
      <c r="P52" s="8">
        <v>19</v>
      </c>
      <c r="Q52" s="8">
        <v>24</v>
      </c>
      <c r="R52" s="8">
        <v>24</v>
      </c>
      <c r="S52" s="102"/>
    </row>
    <row r="53" spans="1:19" ht="15.75" customHeight="1" x14ac:dyDescent="0.25">
      <c r="A53" s="8" t="s">
        <v>392</v>
      </c>
      <c r="B53" s="42" t="s">
        <v>3738</v>
      </c>
      <c r="C53" s="8" t="s">
        <v>350</v>
      </c>
      <c r="D53" s="7" t="s">
        <v>3687</v>
      </c>
      <c r="E53" s="8">
        <v>148.6</v>
      </c>
      <c r="F53" s="8">
        <v>101.3</v>
      </c>
      <c r="G53" s="8">
        <v>141.1</v>
      </c>
      <c r="H53" s="8">
        <v>120.9</v>
      </c>
      <c r="I53" s="8" t="s">
        <v>20</v>
      </c>
      <c r="J53" s="8" t="s">
        <v>20</v>
      </c>
      <c r="K53" s="8" t="s">
        <v>20</v>
      </c>
      <c r="L53" s="8" t="s">
        <v>20</v>
      </c>
      <c r="M53" s="8" t="s">
        <v>20</v>
      </c>
      <c r="N53" s="8" t="s">
        <v>20</v>
      </c>
      <c r="O53" s="8" t="s">
        <v>20</v>
      </c>
      <c r="P53" s="8" t="s">
        <v>20</v>
      </c>
      <c r="Q53" s="8" t="s">
        <v>20</v>
      </c>
      <c r="R53" s="8" t="s">
        <v>20</v>
      </c>
      <c r="S53" s="102"/>
    </row>
    <row r="54" spans="1:19" ht="15.75" customHeight="1" x14ac:dyDescent="0.25">
      <c r="A54" s="8" t="s">
        <v>616</v>
      </c>
      <c r="B54" s="42" t="s">
        <v>3739</v>
      </c>
      <c r="C54" s="8" t="s">
        <v>350</v>
      </c>
      <c r="D54" s="7" t="s">
        <v>3687</v>
      </c>
      <c r="E54" s="8">
        <v>138</v>
      </c>
      <c r="F54" s="8">
        <v>101.3</v>
      </c>
      <c r="G54" s="8">
        <v>194.7</v>
      </c>
      <c r="H54" s="8">
        <v>127.4</v>
      </c>
      <c r="I54" s="8" t="s">
        <v>20</v>
      </c>
      <c r="J54" s="8" t="s">
        <v>20</v>
      </c>
      <c r="K54" s="8" t="s">
        <v>20</v>
      </c>
      <c r="L54" s="8" t="s">
        <v>20</v>
      </c>
      <c r="M54" s="8" t="s">
        <v>20</v>
      </c>
      <c r="N54" s="8" t="s">
        <v>20</v>
      </c>
      <c r="O54" s="8" t="s">
        <v>20</v>
      </c>
      <c r="P54" s="8" t="s">
        <v>20</v>
      </c>
      <c r="Q54" s="8" t="s">
        <v>20</v>
      </c>
      <c r="R54" s="8" t="s">
        <v>20</v>
      </c>
      <c r="S54" s="102"/>
    </row>
    <row r="55" spans="1:19" ht="15.75" customHeight="1" x14ac:dyDescent="0.25">
      <c r="A55" s="8" t="s">
        <v>760</v>
      </c>
      <c r="B55" s="42" t="s">
        <v>3699</v>
      </c>
      <c r="C55" s="8" t="s">
        <v>350</v>
      </c>
      <c r="D55" s="7" t="s">
        <v>3687</v>
      </c>
      <c r="E55" s="8">
        <v>115</v>
      </c>
      <c r="F55" s="8">
        <v>112.8</v>
      </c>
      <c r="G55" s="8">
        <v>113.5</v>
      </c>
      <c r="H55" s="8">
        <v>100.8</v>
      </c>
      <c r="I55" s="8" t="s">
        <v>20</v>
      </c>
      <c r="J55" s="8" t="s">
        <v>20</v>
      </c>
      <c r="K55" s="8" t="s">
        <v>20</v>
      </c>
      <c r="L55" s="8" t="s">
        <v>20</v>
      </c>
      <c r="M55" s="8" t="s">
        <v>20</v>
      </c>
      <c r="N55" s="8" t="s">
        <v>20</v>
      </c>
      <c r="O55" s="8" t="s">
        <v>20</v>
      </c>
      <c r="P55" s="8" t="s">
        <v>20</v>
      </c>
      <c r="Q55" s="8" t="s">
        <v>20</v>
      </c>
      <c r="R55" s="8" t="s">
        <v>20</v>
      </c>
      <c r="S55" s="102"/>
    </row>
    <row r="56" spans="1:19" ht="15.75" customHeight="1" x14ac:dyDescent="0.25">
      <c r="A56" s="8" t="s">
        <v>763</v>
      </c>
      <c r="B56" s="42" t="s">
        <v>3700</v>
      </c>
      <c r="C56" s="8" t="s">
        <v>350</v>
      </c>
      <c r="D56" s="7" t="s">
        <v>3687</v>
      </c>
      <c r="E56" s="8">
        <v>86.5</v>
      </c>
      <c r="F56" s="8">
        <v>131.19999999999999</v>
      </c>
      <c r="G56" s="8">
        <v>90.3</v>
      </c>
      <c r="H56" s="8">
        <v>81.2</v>
      </c>
      <c r="I56" s="8" t="s">
        <v>20</v>
      </c>
      <c r="J56" s="8" t="s">
        <v>20</v>
      </c>
      <c r="K56" s="8" t="s">
        <v>20</v>
      </c>
      <c r="L56" s="8" t="s">
        <v>20</v>
      </c>
      <c r="M56" s="8" t="s">
        <v>20</v>
      </c>
      <c r="N56" s="8" t="s">
        <v>20</v>
      </c>
      <c r="O56" s="8" t="s">
        <v>20</v>
      </c>
      <c r="P56" s="8" t="s">
        <v>20</v>
      </c>
      <c r="Q56" s="8" t="s">
        <v>20</v>
      </c>
      <c r="R56" s="8" t="s">
        <v>20</v>
      </c>
      <c r="S56" s="102"/>
    </row>
    <row r="57" spans="1:19" ht="15.75" customHeight="1" x14ac:dyDescent="0.25">
      <c r="A57" s="8" t="s">
        <v>765</v>
      </c>
      <c r="B57" s="42" t="s">
        <v>3740</v>
      </c>
      <c r="C57" s="8" t="s">
        <v>372</v>
      </c>
      <c r="D57" s="7" t="s">
        <v>3687</v>
      </c>
      <c r="E57" s="8">
        <v>337</v>
      </c>
      <c r="F57" s="8" t="s">
        <v>20</v>
      </c>
      <c r="G57" s="8">
        <v>721</v>
      </c>
      <c r="H57" s="8">
        <v>24</v>
      </c>
      <c r="I57" s="8" t="s">
        <v>20</v>
      </c>
      <c r="J57" s="8" t="s">
        <v>20</v>
      </c>
      <c r="K57" s="8" t="s">
        <v>20</v>
      </c>
      <c r="L57" s="8" t="s">
        <v>20</v>
      </c>
      <c r="M57" s="8" t="s">
        <v>20</v>
      </c>
      <c r="N57" s="8" t="s">
        <v>20</v>
      </c>
      <c r="O57" s="8" t="s">
        <v>20</v>
      </c>
      <c r="P57" s="8" t="s">
        <v>20</v>
      </c>
      <c r="Q57" s="8" t="s">
        <v>20</v>
      </c>
      <c r="R57" s="8" t="s">
        <v>20</v>
      </c>
      <c r="S57" s="102"/>
    </row>
    <row r="58" spans="1:19" ht="15.75" customHeight="1" x14ac:dyDescent="0.25">
      <c r="A58" s="17" t="s">
        <v>767</v>
      </c>
      <c r="B58" s="42" t="s">
        <v>3741</v>
      </c>
      <c r="C58" s="8" t="s">
        <v>1219</v>
      </c>
      <c r="D58" s="7" t="s">
        <v>3687</v>
      </c>
      <c r="E58" s="8">
        <v>2714.9</v>
      </c>
      <c r="F58" s="8" t="s">
        <v>20</v>
      </c>
      <c r="G58" s="8">
        <v>5808.5</v>
      </c>
      <c r="H58" s="8">
        <v>68.87</v>
      </c>
      <c r="I58" s="8" t="s">
        <v>20</v>
      </c>
      <c r="J58" s="8" t="s">
        <v>20</v>
      </c>
      <c r="K58" s="8" t="s">
        <v>20</v>
      </c>
      <c r="L58" s="8" t="s">
        <v>20</v>
      </c>
      <c r="M58" s="8" t="s">
        <v>20</v>
      </c>
      <c r="N58" s="8" t="s">
        <v>20</v>
      </c>
      <c r="O58" s="8" t="s">
        <v>20</v>
      </c>
      <c r="P58" s="8" t="s">
        <v>20</v>
      </c>
      <c r="Q58" s="8" t="s">
        <v>20</v>
      </c>
      <c r="R58" s="8" t="s">
        <v>20</v>
      </c>
      <c r="S58" s="102"/>
    </row>
    <row r="59" spans="1:19" ht="15.75" customHeight="1" x14ac:dyDescent="0.25">
      <c r="A59" s="8" t="s">
        <v>769</v>
      </c>
      <c r="B59" s="42" t="s">
        <v>3742</v>
      </c>
      <c r="C59" s="8" t="s">
        <v>372</v>
      </c>
      <c r="D59" s="7" t="s">
        <v>3687</v>
      </c>
      <c r="E59" s="8">
        <v>137</v>
      </c>
      <c r="F59" s="8" t="s">
        <v>20</v>
      </c>
      <c r="G59" s="8">
        <v>214</v>
      </c>
      <c r="H59" s="8">
        <v>22</v>
      </c>
      <c r="I59" s="8" t="s">
        <v>20</v>
      </c>
      <c r="J59" s="8" t="s">
        <v>20</v>
      </c>
      <c r="K59" s="8" t="s">
        <v>20</v>
      </c>
      <c r="L59" s="8" t="s">
        <v>20</v>
      </c>
      <c r="M59" s="8" t="s">
        <v>20</v>
      </c>
      <c r="N59" s="8" t="s">
        <v>20</v>
      </c>
      <c r="O59" s="8" t="s">
        <v>20</v>
      </c>
      <c r="P59" s="8" t="s">
        <v>20</v>
      </c>
      <c r="Q59" s="8" t="s">
        <v>20</v>
      </c>
      <c r="R59" s="8" t="s">
        <v>20</v>
      </c>
      <c r="S59" s="102"/>
    </row>
    <row r="60" spans="1:19" ht="15.75" customHeight="1" x14ac:dyDescent="0.25">
      <c r="A60" s="8" t="s">
        <v>771</v>
      </c>
      <c r="B60" s="42" t="s">
        <v>3743</v>
      </c>
      <c r="C60" s="8" t="s">
        <v>1219</v>
      </c>
      <c r="D60" s="7" t="s">
        <v>3687</v>
      </c>
      <c r="E60" s="8">
        <v>1575.1</v>
      </c>
      <c r="F60" s="8">
        <v>1575.1</v>
      </c>
      <c r="G60" s="8">
        <v>1200</v>
      </c>
      <c r="H60" s="8">
        <v>1200</v>
      </c>
      <c r="I60" s="8" t="s">
        <v>20</v>
      </c>
      <c r="J60" s="8" t="s">
        <v>20</v>
      </c>
      <c r="K60" s="8" t="s">
        <v>20</v>
      </c>
      <c r="L60" s="8" t="s">
        <v>20</v>
      </c>
      <c r="M60" s="8" t="s">
        <v>20</v>
      </c>
      <c r="N60" s="8" t="s">
        <v>20</v>
      </c>
      <c r="O60" s="8" t="s">
        <v>20</v>
      </c>
      <c r="P60" s="8" t="s">
        <v>20</v>
      </c>
      <c r="Q60" s="8" t="s">
        <v>20</v>
      </c>
      <c r="R60" s="8" t="s">
        <v>20</v>
      </c>
      <c r="S60" s="102"/>
    </row>
    <row r="61" spans="1:19" ht="15.75" customHeight="1" x14ac:dyDescent="0.25">
      <c r="A61" s="103" t="s">
        <v>773</v>
      </c>
      <c r="B61" s="42" t="s">
        <v>3744</v>
      </c>
      <c r="C61" s="8" t="s">
        <v>350</v>
      </c>
      <c r="D61" s="7" t="s">
        <v>3687</v>
      </c>
      <c r="E61" s="8">
        <v>101.4</v>
      </c>
      <c r="F61" s="8">
        <v>103.9</v>
      </c>
      <c r="G61" s="8">
        <v>101.2</v>
      </c>
      <c r="H61" s="8">
        <v>101.6</v>
      </c>
      <c r="I61" s="8" t="s">
        <v>20</v>
      </c>
      <c r="J61" s="8" t="s">
        <v>20</v>
      </c>
      <c r="K61" s="8" t="s">
        <v>20</v>
      </c>
      <c r="L61" s="8" t="s">
        <v>20</v>
      </c>
      <c r="M61" s="8" t="s">
        <v>20</v>
      </c>
      <c r="N61" s="8" t="s">
        <v>20</v>
      </c>
      <c r="O61" s="8" t="s">
        <v>20</v>
      </c>
      <c r="P61" s="8" t="s">
        <v>20</v>
      </c>
      <c r="Q61" s="8" t="s">
        <v>20</v>
      </c>
      <c r="R61" s="8" t="s">
        <v>20</v>
      </c>
      <c r="S61" s="102"/>
    </row>
    <row r="62" spans="1:19" ht="15.75" customHeight="1" x14ac:dyDescent="0.25">
      <c r="A62" s="8" t="s">
        <v>775</v>
      </c>
      <c r="B62" s="42" t="s">
        <v>3745</v>
      </c>
      <c r="C62" s="8" t="s">
        <v>350</v>
      </c>
      <c r="D62" s="7" t="s">
        <v>3687</v>
      </c>
      <c r="E62" s="8">
        <v>103.5</v>
      </c>
      <c r="F62" s="8">
        <v>95.7</v>
      </c>
      <c r="G62" s="8">
        <v>104.7</v>
      </c>
      <c r="H62" s="8">
        <v>101.8</v>
      </c>
      <c r="I62" s="8" t="s">
        <v>20</v>
      </c>
      <c r="J62" s="8" t="s">
        <v>20</v>
      </c>
      <c r="K62" s="8" t="s">
        <v>20</v>
      </c>
      <c r="L62" s="8" t="s">
        <v>20</v>
      </c>
      <c r="M62" s="8" t="s">
        <v>20</v>
      </c>
      <c r="N62" s="8" t="s">
        <v>20</v>
      </c>
      <c r="O62" s="8" t="s">
        <v>20</v>
      </c>
      <c r="P62" s="8" t="s">
        <v>20</v>
      </c>
      <c r="Q62" s="8" t="s">
        <v>20</v>
      </c>
      <c r="R62" s="8" t="s">
        <v>20</v>
      </c>
      <c r="S62" s="102"/>
    </row>
    <row r="63" spans="1:19" ht="15.75" customHeight="1" x14ac:dyDescent="0.25">
      <c r="A63" s="8" t="s">
        <v>777</v>
      </c>
      <c r="B63" s="42" t="s">
        <v>3699</v>
      </c>
      <c r="C63" s="8" t="s">
        <v>350</v>
      </c>
      <c r="D63" s="7" t="s">
        <v>3687</v>
      </c>
      <c r="E63" s="8">
        <v>103.7</v>
      </c>
      <c r="F63" s="8">
        <v>101.1</v>
      </c>
      <c r="G63" s="8">
        <v>105</v>
      </c>
      <c r="H63" s="8">
        <v>100.4</v>
      </c>
      <c r="I63" s="8" t="s">
        <v>20</v>
      </c>
      <c r="J63" s="8" t="s">
        <v>20</v>
      </c>
      <c r="K63" s="8" t="s">
        <v>20</v>
      </c>
      <c r="L63" s="8" t="s">
        <v>20</v>
      </c>
      <c r="M63" s="8" t="s">
        <v>20</v>
      </c>
      <c r="N63" s="8" t="s">
        <v>20</v>
      </c>
      <c r="O63" s="8" t="s">
        <v>20</v>
      </c>
      <c r="P63" s="8" t="s">
        <v>20</v>
      </c>
      <c r="Q63" s="8" t="s">
        <v>20</v>
      </c>
      <c r="R63" s="8" t="s">
        <v>20</v>
      </c>
      <c r="S63" s="102"/>
    </row>
    <row r="64" spans="1:19" ht="15.75" customHeight="1" x14ac:dyDescent="0.25">
      <c r="A64" s="8" t="s">
        <v>3746</v>
      </c>
      <c r="B64" s="42" t="s">
        <v>3700</v>
      </c>
      <c r="C64" s="8" t="s">
        <v>350</v>
      </c>
      <c r="D64" s="7" t="s">
        <v>3687</v>
      </c>
      <c r="E64" s="8">
        <v>101.2</v>
      </c>
      <c r="F64" s="8">
        <v>103.2</v>
      </c>
      <c r="G64" s="8">
        <v>104.3</v>
      </c>
      <c r="H64" s="8">
        <v>102.8</v>
      </c>
      <c r="I64" s="8" t="s">
        <v>20</v>
      </c>
      <c r="J64" s="8" t="s">
        <v>20</v>
      </c>
      <c r="K64" s="8" t="s">
        <v>20</v>
      </c>
      <c r="L64" s="8" t="s">
        <v>20</v>
      </c>
      <c r="M64" s="8" t="s">
        <v>20</v>
      </c>
      <c r="N64" s="8" t="s">
        <v>20</v>
      </c>
      <c r="O64" s="8" t="s">
        <v>20</v>
      </c>
      <c r="P64" s="8" t="s">
        <v>20</v>
      </c>
      <c r="Q64" s="8" t="s">
        <v>20</v>
      </c>
      <c r="R64" s="8" t="s">
        <v>20</v>
      </c>
      <c r="S64" s="102"/>
    </row>
    <row r="65" spans="1:19" ht="15.75" customHeight="1" x14ac:dyDescent="0.25">
      <c r="A65" s="8" t="s">
        <v>3747</v>
      </c>
      <c r="B65" s="42" t="s">
        <v>3748</v>
      </c>
      <c r="C65" s="8" t="s">
        <v>350</v>
      </c>
      <c r="D65" s="7" t="s">
        <v>3687</v>
      </c>
      <c r="E65" s="8">
        <v>102.7</v>
      </c>
      <c r="F65" s="8">
        <v>99.8</v>
      </c>
      <c r="G65" s="8">
        <v>102.5</v>
      </c>
      <c r="H65" s="8">
        <v>99.8</v>
      </c>
      <c r="I65" s="8" t="s">
        <v>20</v>
      </c>
      <c r="J65" s="8" t="s">
        <v>20</v>
      </c>
      <c r="K65" s="8" t="s">
        <v>20</v>
      </c>
      <c r="L65" s="8" t="s">
        <v>20</v>
      </c>
      <c r="M65" s="8" t="s">
        <v>20</v>
      </c>
      <c r="N65" s="8" t="s">
        <v>20</v>
      </c>
      <c r="O65" s="8" t="s">
        <v>20</v>
      </c>
      <c r="P65" s="8" t="s">
        <v>20</v>
      </c>
      <c r="Q65" s="8" t="s">
        <v>20</v>
      </c>
      <c r="R65" s="8" t="s">
        <v>20</v>
      </c>
      <c r="S65" s="102"/>
    </row>
    <row r="66" spans="1:19" ht="15.75" customHeight="1" x14ac:dyDescent="0.25">
      <c r="A66" s="8" t="s">
        <v>3749</v>
      </c>
      <c r="B66" s="42" t="s">
        <v>3750</v>
      </c>
      <c r="C66" s="8" t="s">
        <v>350</v>
      </c>
      <c r="D66" s="7" t="s">
        <v>3687</v>
      </c>
      <c r="E66" s="8">
        <v>108.4</v>
      </c>
      <c r="F66" s="8">
        <v>105.4</v>
      </c>
      <c r="G66" s="8">
        <v>111.1</v>
      </c>
      <c r="H66" s="8">
        <v>105.4</v>
      </c>
      <c r="I66" s="8" t="s">
        <v>20</v>
      </c>
      <c r="J66" s="8" t="s">
        <v>20</v>
      </c>
      <c r="K66" s="8" t="s">
        <v>20</v>
      </c>
      <c r="L66" s="8" t="s">
        <v>20</v>
      </c>
      <c r="M66" s="8" t="s">
        <v>20</v>
      </c>
      <c r="N66" s="8" t="s">
        <v>20</v>
      </c>
      <c r="O66" s="8" t="s">
        <v>20</v>
      </c>
      <c r="P66" s="8" t="s">
        <v>20</v>
      </c>
      <c r="Q66" s="8" t="s">
        <v>20</v>
      </c>
      <c r="R66" s="8" t="s">
        <v>20</v>
      </c>
      <c r="S66" s="102"/>
    </row>
    <row r="67" spans="1:19" ht="15.75" customHeight="1" x14ac:dyDescent="0.25">
      <c r="A67" s="8" t="s">
        <v>3751</v>
      </c>
      <c r="B67" s="42" t="s">
        <v>3699</v>
      </c>
      <c r="C67" s="8" t="s">
        <v>350</v>
      </c>
      <c r="D67" s="7" t="s">
        <v>3687</v>
      </c>
      <c r="E67" s="8">
        <v>102.9</v>
      </c>
      <c r="F67" s="8">
        <v>100.3</v>
      </c>
      <c r="G67" s="8">
        <v>105</v>
      </c>
      <c r="H67" s="8">
        <v>100.3</v>
      </c>
      <c r="I67" s="8" t="s">
        <v>20</v>
      </c>
      <c r="J67" s="8" t="s">
        <v>20</v>
      </c>
      <c r="K67" s="8" t="s">
        <v>20</v>
      </c>
      <c r="L67" s="8" t="s">
        <v>20</v>
      </c>
      <c r="M67" s="8" t="s">
        <v>20</v>
      </c>
      <c r="N67" s="8" t="s">
        <v>20</v>
      </c>
      <c r="O67" s="8" t="s">
        <v>20</v>
      </c>
      <c r="P67" s="8" t="s">
        <v>20</v>
      </c>
      <c r="Q67" s="8" t="s">
        <v>20</v>
      </c>
      <c r="R67" s="8" t="s">
        <v>20</v>
      </c>
      <c r="S67" s="102"/>
    </row>
    <row r="68" spans="1:19" ht="15.75" customHeight="1" x14ac:dyDescent="0.25">
      <c r="A68" s="8" t="s">
        <v>3752</v>
      </c>
      <c r="B68" s="42" t="s">
        <v>3700</v>
      </c>
      <c r="C68" s="8" t="s">
        <v>350</v>
      </c>
      <c r="D68" s="7" t="s">
        <v>3687</v>
      </c>
      <c r="E68" s="8">
        <v>102.1</v>
      </c>
      <c r="F68" s="8">
        <v>57</v>
      </c>
      <c r="G68" s="8">
        <v>103.2</v>
      </c>
      <c r="H68" s="8">
        <v>57</v>
      </c>
      <c r="I68" s="8" t="s">
        <v>20</v>
      </c>
      <c r="J68" s="8" t="s">
        <v>20</v>
      </c>
      <c r="K68" s="8" t="s">
        <v>20</v>
      </c>
      <c r="L68" s="8" t="s">
        <v>20</v>
      </c>
      <c r="M68" s="8" t="s">
        <v>20</v>
      </c>
      <c r="N68" s="8" t="s">
        <v>20</v>
      </c>
      <c r="O68" s="8" t="s">
        <v>20</v>
      </c>
      <c r="P68" s="8" t="s">
        <v>20</v>
      </c>
      <c r="Q68" s="8" t="s">
        <v>20</v>
      </c>
      <c r="R68" s="8" t="s">
        <v>20</v>
      </c>
      <c r="S68" s="102"/>
    </row>
    <row r="69" spans="1:19" ht="15.75" customHeight="1" x14ac:dyDescent="0.25">
      <c r="A69" s="488" t="s">
        <v>3753</v>
      </c>
      <c r="B69" s="466"/>
      <c r="C69" s="466"/>
      <c r="D69" s="466"/>
      <c r="E69" s="466"/>
      <c r="F69" s="466"/>
      <c r="G69" s="466"/>
      <c r="H69" s="466"/>
      <c r="I69" s="466"/>
      <c r="J69" s="466"/>
      <c r="K69" s="466"/>
      <c r="L69" s="466"/>
      <c r="M69" s="466"/>
      <c r="N69" s="466"/>
      <c r="O69" s="466"/>
      <c r="P69" s="466"/>
      <c r="Q69" s="466"/>
      <c r="R69" s="467"/>
      <c r="S69" s="102"/>
    </row>
    <row r="70" spans="1:19" ht="15.75" customHeight="1" x14ac:dyDescent="0.25">
      <c r="A70" s="8" t="s">
        <v>395</v>
      </c>
      <c r="B70" s="42" t="s">
        <v>3754</v>
      </c>
      <c r="C70" s="8" t="s">
        <v>350</v>
      </c>
      <c r="D70" s="7" t="s">
        <v>3755</v>
      </c>
      <c r="E70" s="8" t="s">
        <v>20</v>
      </c>
      <c r="F70" s="8">
        <v>100.6</v>
      </c>
      <c r="G70" s="8" t="s">
        <v>20</v>
      </c>
      <c r="H70" s="8">
        <v>104.6</v>
      </c>
      <c r="I70" s="8">
        <v>106.8</v>
      </c>
      <c r="J70" s="8">
        <v>102.8</v>
      </c>
      <c r="K70" s="8">
        <v>102.6</v>
      </c>
      <c r="L70" s="8">
        <v>103.6</v>
      </c>
      <c r="M70" s="8">
        <v>104.1</v>
      </c>
      <c r="N70" s="8">
        <v>105</v>
      </c>
      <c r="O70" s="8">
        <v>106</v>
      </c>
      <c r="P70" s="8">
        <v>107</v>
      </c>
      <c r="Q70" s="8">
        <v>108</v>
      </c>
      <c r="R70" s="8">
        <v>110</v>
      </c>
      <c r="S70" s="102"/>
    </row>
    <row r="71" spans="1:19" ht="15.75" customHeight="1" x14ac:dyDescent="0.25">
      <c r="A71" s="8" t="s">
        <v>397</v>
      </c>
      <c r="B71" s="42" t="s">
        <v>3756</v>
      </c>
      <c r="C71" s="8" t="s">
        <v>350</v>
      </c>
      <c r="D71" s="7" t="s">
        <v>3755</v>
      </c>
      <c r="E71" s="8" t="s">
        <v>20</v>
      </c>
      <c r="F71" s="8">
        <v>81.2</v>
      </c>
      <c r="G71" s="8" t="s">
        <v>20</v>
      </c>
      <c r="H71" s="8">
        <v>107.1</v>
      </c>
      <c r="I71" s="8">
        <v>103.6</v>
      </c>
      <c r="J71" s="8">
        <v>108.5</v>
      </c>
      <c r="K71" s="8">
        <v>104.6</v>
      </c>
      <c r="L71" s="8">
        <v>104.1</v>
      </c>
      <c r="M71" s="8">
        <v>107</v>
      </c>
      <c r="N71" s="8">
        <v>107</v>
      </c>
      <c r="O71" s="8">
        <v>108</v>
      </c>
      <c r="P71" s="8">
        <v>109</v>
      </c>
      <c r="Q71" s="8">
        <v>110</v>
      </c>
      <c r="R71" s="8">
        <v>111</v>
      </c>
      <c r="S71" s="102"/>
    </row>
    <row r="72" spans="1:19" ht="15.75" customHeight="1" x14ac:dyDescent="0.25">
      <c r="A72" s="8" t="s">
        <v>400</v>
      </c>
      <c r="B72" s="42" t="s">
        <v>3757</v>
      </c>
      <c r="C72" s="8" t="s">
        <v>350</v>
      </c>
      <c r="D72" s="7" t="s">
        <v>3755</v>
      </c>
      <c r="E72" s="8" t="s">
        <v>20</v>
      </c>
      <c r="F72" s="8">
        <v>91.8</v>
      </c>
      <c r="G72" s="8" t="s">
        <v>20</v>
      </c>
      <c r="H72" s="8">
        <v>104.3</v>
      </c>
      <c r="I72" s="8">
        <v>103.9</v>
      </c>
      <c r="J72" s="8">
        <v>104.2</v>
      </c>
      <c r="K72" s="8">
        <v>102.3</v>
      </c>
      <c r="L72" s="8">
        <v>96.3</v>
      </c>
      <c r="M72" s="8">
        <v>105</v>
      </c>
      <c r="N72" s="8">
        <v>106</v>
      </c>
      <c r="O72" s="8">
        <v>107</v>
      </c>
      <c r="P72" s="8">
        <v>107</v>
      </c>
      <c r="Q72" s="8">
        <v>107</v>
      </c>
      <c r="R72" s="8">
        <v>107</v>
      </c>
      <c r="S72" s="102"/>
    </row>
    <row r="73" spans="1:19" ht="15.75" customHeight="1" x14ac:dyDescent="0.25">
      <c r="A73" s="8" t="s">
        <v>402</v>
      </c>
      <c r="B73" s="42" t="s">
        <v>3758</v>
      </c>
      <c r="C73" s="8" t="s">
        <v>350</v>
      </c>
      <c r="D73" s="7" t="s">
        <v>3755</v>
      </c>
      <c r="E73" s="8">
        <v>102.6</v>
      </c>
      <c r="F73" s="8">
        <v>88.3</v>
      </c>
      <c r="G73" s="8">
        <v>103.4</v>
      </c>
      <c r="H73" s="8">
        <v>105.3</v>
      </c>
      <c r="I73" s="8" t="s">
        <v>20</v>
      </c>
      <c r="J73" s="8" t="s">
        <v>20</v>
      </c>
      <c r="K73" s="8" t="s">
        <v>20</v>
      </c>
      <c r="L73" s="8" t="s">
        <v>20</v>
      </c>
      <c r="M73" s="8" t="s">
        <v>20</v>
      </c>
      <c r="N73" s="8" t="s">
        <v>20</v>
      </c>
      <c r="O73" s="8" t="s">
        <v>20</v>
      </c>
      <c r="P73" s="8" t="s">
        <v>20</v>
      </c>
      <c r="Q73" s="8" t="s">
        <v>20</v>
      </c>
      <c r="R73" s="8" t="s">
        <v>20</v>
      </c>
      <c r="S73" s="102"/>
    </row>
    <row r="74" spans="1:19" ht="15.75" customHeight="1" x14ac:dyDescent="0.25">
      <c r="A74" s="8" t="s">
        <v>404</v>
      </c>
      <c r="B74" s="42" t="s">
        <v>3759</v>
      </c>
      <c r="C74" s="8" t="s">
        <v>350</v>
      </c>
      <c r="D74" s="7" t="s">
        <v>3755</v>
      </c>
      <c r="E74" s="8">
        <v>103.8</v>
      </c>
      <c r="F74" s="8">
        <v>88.6</v>
      </c>
      <c r="G74" s="8">
        <v>104.8</v>
      </c>
      <c r="H74" s="8">
        <v>105.1</v>
      </c>
      <c r="I74" s="8" t="s">
        <v>20</v>
      </c>
      <c r="J74" s="8" t="s">
        <v>20</v>
      </c>
      <c r="K74" s="8" t="s">
        <v>20</v>
      </c>
      <c r="L74" s="8" t="s">
        <v>20</v>
      </c>
      <c r="M74" s="8" t="s">
        <v>20</v>
      </c>
      <c r="N74" s="8" t="s">
        <v>20</v>
      </c>
      <c r="O74" s="8" t="s">
        <v>20</v>
      </c>
      <c r="P74" s="8" t="s">
        <v>20</v>
      </c>
      <c r="Q74" s="8" t="s">
        <v>20</v>
      </c>
      <c r="R74" s="8" t="s">
        <v>20</v>
      </c>
      <c r="S74" s="102"/>
    </row>
    <row r="75" spans="1:19" ht="15.75" customHeight="1" x14ac:dyDescent="0.25">
      <c r="A75" s="8" t="s">
        <v>628</v>
      </c>
      <c r="B75" s="42" t="s">
        <v>3760</v>
      </c>
      <c r="C75" s="8" t="s">
        <v>350</v>
      </c>
      <c r="D75" s="7" t="s">
        <v>3755</v>
      </c>
      <c r="E75" s="8">
        <v>107.7</v>
      </c>
      <c r="F75" s="8">
        <v>49.8</v>
      </c>
      <c r="G75" s="8">
        <v>108.1</v>
      </c>
      <c r="H75" s="8">
        <v>73.5</v>
      </c>
      <c r="I75" s="8" t="s">
        <v>20</v>
      </c>
      <c r="J75" s="8" t="s">
        <v>20</v>
      </c>
      <c r="K75" s="8" t="s">
        <v>20</v>
      </c>
      <c r="L75" s="8" t="s">
        <v>20</v>
      </c>
      <c r="M75" s="8" t="s">
        <v>20</v>
      </c>
      <c r="N75" s="8" t="s">
        <v>20</v>
      </c>
      <c r="O75" s="8" t="s">
        <v>20</v>
      </c>
      <c r="P75" s="8" t="s">
        <v>20</v>
      </c>
      <c r="Q75" s="8" t="s">
        <v>20</v>
      </c>
      <c r="R75" s="8" t="s">
        <v>20</v>
      </c>
      <c r="S75" s="102"/>
    </row>
    <row r="76" spans="1:19" ht="15.75" customHeight="1" x14ac:dyDescent="0.25">
      <c r="A76" s="8" t="s">
        <v>630</v>
      </c>
      <c r="B76" s="42" t="s">
        <v>3761</v>
      </c>
      <c r="C76" s="8" t="s">
        <v>350</v>
      </c>
      <c r="D76" s="7" t="s">
        <v>3755</v>
      </c>
      <c r="E76" s="8">
        <v>105</v>
      </c>
      <c r="F76" s="8">
        <v>67.3</v>
      </c>
      <c r="G76" s="8">
        <v>106.5</v>
      </c>
      <c r="H76" s="8">
        <v>54.6</v>
      </c>
      <c r="I76" s="8" t="s">
        <v>20</v>
      </c>
      <c r="J76" s="8" t="s">
        <v>20</v>
      </c>
      <c r="K76" s="8" t="s">
        <v>20</v>
      </c>
      <c r="L76" s="8" t="s">
        <v>20</v>
      </c>
      <c r="M76" s="8" t="s">
        <v>20</v>
      </c>
      <c r="N76" s="8" t="s">
        <v>20</v>
      </c>
      <c r="O76" s="8" t="s">
        <v>20</v>
      </c>
      <c r="P76" s="8" t="s">
        <v>20</v>
      </c>
      <c r="Q76" s="8" t="s">
        <v>20</v>
      </c>
      <c r="R76" s="8" t="s">
        <v>20</v>
      </c>
      <c r="S76" s="102"/>
    </row>
    <row r="77" spans="1:19" ht="15.75" customHeight="1" x14ac:dyDescent="0.25">
      <c r="A77" s="8" t="s">
        <v>632</v>
      </c>
      <c r="B77" s="42" t="s">
        <v>3762</v>
      </c>
      <c r="C77" s="8" t="s">
        <v>1112</v>
      </c>
      <c r="D77" s="7" t="s">
        <v>3755</v>
      </c>
      <c r="E77" s="8">
        <v>286.8</v>
      </c>
      <c r="F77" s="8">
        <v>353.6</v>
      </c>
      <c r="G77" s="8">
        <v>307.89999999999998</v>
      </c>
      <c r="H77" s="8">
        <v>351.7</v>
      </c>
      <c r="I77" s="8" t="s">
        <v>20</v>
      </c>
      <c r="J77" s="8" t="s">
        <v>20</v>
      </c>
      <c r="K77" s="8" t="s">
        <v>20</v>
      </c>
      <c r="L77" s="8" t="s">
        <v>20</v>
      </c>
      <c r="M77" s="8" t="s">
        <v>20</v>
      </c>
      <c r="N77" s="8" t="s">
        <v>20</v>
      </c>
      <c r="O77" s="8" t="s">
        <v>20</v>
      </c>
      <c r="P77" s="8" t="s">
        <v>20</v>
      </c>
      <c r="Q77" s="8" t="s">
        <v>20</v>
      </c>
      <c r="R77" s="8" t="s">
        <v>20</v>
      </c>
      <c r="S77" s="102"/>
    </row>
    <row r="78" spans="1:19" ht="15.75" customHeight="1" x14ac:dyDescent="0.25">
      <c r="A78" s="8" t="s">
        <v>634</v>
      </c>
      <c r="B78" s="42" t="s">
        <v>3763</v>
      </c>
      <c r="C78" s="8" t="s">
        <v>1112</v>
      </c>
      <c r="D78" s="7" t="s">
        <v>3755</v>
      </c>
      <c r="E78" s="8">
        <v>66.5</v>
      </c>
      <c r="F78" s="8">
        <v>65</v>
      </c>
      <c r="G78" s="8">
        <v>72.3</v>
      </c>
      <c r="H78" s="8">
        <v>69.5</v>
      </c>
      <c r="I78" s="8" t="s">
        <v>20</v>
      </c>
      <c r="J78" s="8" t="s">
        <v>20</v>
      </c>
      <c r="K78" s="8" t="s">
        <v>20</v>
      </c>
      <c r="L78" s="8" t="s">
        <v>20</v>
      </c>
      <c r="M78" s="8" t="s">
        <v>20</v>
      </c>
      <c r="N78" s="8" t="s">
        <v>20</v>
      </c>
      <c r="O78" s="8" t="s">
        <v>20</v>
      </c>
      <c r="P78" s="8" t="s">
        <v>20</v>
      </c>
      <c r="Q78" s="8" t="s">
        <v>20</v>
      </c>
      <c r="R78" s="8" t="s">
        <v>20</v>
      </c>
      <c r="S78" s="102"/>
    </row>
    <row r="79" spans="1:19" ht="15.75" customHeight="1" x14ac:dyDescent="0.25">
      <c r="A79" s="8" t="s">
        <v>789</v>
      </c>
      <c r="B79" s="42" t="s">
        <v>3764</v>
      </c>
      <c r="C79" s="8" t="s">
        <v>350</v>
      </c>
      <c r="D79" s="7" t="s">
        <v>3755</v>
      </c>
      <c r="E79" s="8">
        <v>7.9</v>
      </c>
      <c r="F79" s="8">
        <v>12.5</v>
      </c>
      <c r="G79" s="8">
        <v>8.4</v>
      </c>
      <c r="H79" s="8">
        <v>9.1</v>
      </c>
      <c r="I79" s="8" t="s">
        <v>20</v>
      </c>
      <c r="J79" s="8" t="s">
        <v>20</v>
      </c>
      <c r="K79" s="8" t="s">
        <v>20</v>
      </c>
      <c r="L79" s="8" t="s">
        <v>20</v>
      </c>
      <c r="M79" s="8" t="s">
        <v>20</v>
      </c>
      <c r="N79" s="8" t="s">
        <v>20</v>
      </c>
      <c r="O79" s="8" t="s">
        <v>20</v>
      </c>
      <c r="P79" s="8" t="s">
        <v>20</v>
      </c>
      <c r="Q79" s="8" t="s">
        <v>20</v>
      </c>
      <c r="R79" s="8" t="s">
        <v>20</v>
      </c>
      <c r="S79" s="102"/>
    </row>
    <row r="80" spans="1:19" ht="15.75" customHeight="1" x14ac:dyDescent="0.25">
      <c r="A80" s="8" t="s">
        <v>3765</v>
      </c>
      <c r="B80" s="42" t="s">
        <v>3766</v>
      </c>
      <c r="C80" s="8" t="s">
        <v>350</v>
      </c>
      <c r="D80" s="7" t="s">
        <v>3755</v>
      </c>
      <c r="E80" s="8">
        <v>7.5</v>
      </c>
      <c r="F80" s="8">
        <v>7.3</v>
      </c>
      <c r="G80" s="8">
        <v>8.3000000000000007</v>
      </c>
      <c r="H80" s="8">
        <v>11</v>
      </c>
      <c r="I80" s="8" t="s">
        <v>20</v>
      </c>
      <c r="J80" s="8" t="s">
        <v>20</v>
      </c>
      <c r="K80" s="8" t="s">
        <v>20</v>
      </c>
      <c r="L80" s="8" t="s">
        <v>20</v>
      </c>
      <c r="M80" s="8" t="s">
        <v>20</v>
      </c>
      <c r="N80" s="8" t="s">
        <v>20</v>
      </c>
      <c r="O80" s="8" t="s">
        <v>20</v>
      </c>
      <c r="P80" s="8" t="s">
        <v>20</v>
      </c>
      <c r="Q80" s="8" t="s">
        <v>20</v>
      </c>
      <c r="R80" s="8" t="s">
        <v>20</v>
      </c>
      <c r="S80" s="102"/>
    </row>
    <row r="81" spans="1:19" ht="15.75" customHeight="1" x14ac:dyDescent="0.25">
      <c r="A81" s="8" t="s">
        <v>3767</v>
      </c>
      <c r="B81" s="42" t="s">
        <v>3768</v>
      </c>
      <c r="C81" s="8" t="s">
        <v>350</v>
      </c>
      <c r="D81" s="7" t="s">
        <v>3755</v>
      </c>
      <c r="E81" s="8">
        <v>72.900000000000006</v>
      </c>
      <c r="F81" s="8">
        <v>74.3</v>
      </c>
      <c r="G81" s="8">
        <v>74.2</v>
      </c>
      <c r="H81" s="8">
        <v>76.599999999999994</v>
      </c>
      <c r="I81" s="8" t="s">
        <v>20</v>
      </c>
      <c r="J81" s="8" t="s">
        <v>20</v>
      </c>
      <c r="K81" s="8" t="s">
        <v>20</v>
      </c>
      <c r="L81" s="8" t="s">
        <v>20</v>
      </c>
      <c r="M81" s="8" t="s">
        <v>20</v>
      </c>
      <c r="N81" s="8" t="s">
        <v>20</v>
      </c>
      <c r="O81" s="8" t="s">
        <v>20</v>
      </c>
      <c r="P81" s="8" t="s">
        <v>20</v>
      </c>
      <c r="Q81" s="8" t="s">
        <v>20</v>
      </c>
      <c r="R81" s="8" t="s">
        <v>20</v>
      </c>
      <c r="S81" s="102"/>
    </row>
    <row r="82" spans="1:19" ht="15.75" customHeight="1" x14ac:dyDescent="0.25">
      <c r="A82" s="8" t="s">
        <v>3769</v>
      </c>
      <c r="B82" s="42" t="s">
        <v>3770</v>
      </c>
      <c r="C82" s="8" t="s">
        <v>350</v>
      </c>
      <c r="D82" s="7" t="s">
        <v>3755</v>
      </c>
      <c r="E82" s="8">
        <v>89.6</v>
      </c>
      <c r="F82" s="8">
        <v>79.8</v>
      </c>
      <c r="G82" s="8">
        <v>90.2</v>
      </c>
      <c r="H82" s="8">
        <v>82.1</v>
      </c>
      <c r="I82" s="8" t="s">
        <v>20</v>
      </c>
      <c r="J82" s="8" t="s">
        <v>20</v>
      </c>
      <c r="K82" s="8" t="s">
        <v>20</v>
      </c>
      <c r="L82" s="8" t="s">
        <v>20</v>
      </c>
      <c r="M82" s="8" t="s">
        <v>20</v>
      </c>
      <c r="N82" s="8" t="s">
        <v>20</v>
      </c>
      <c r="O82" s="8" t="s">
        <v>20</v>
      </c>
      <c r="P82" s="8" t="s">
        <v>20</v>
      </c>
      <c r="Q82" s="8" t="s">
        <v>20</v>
      </c>
      <c r="R82" s="8" t="s">
        <v>20</v>
      </c>
      <c r="S82" s="102"/>
    </row>
    <row r="83" spans="1:19" ht="15.75" customHeight="1" x14ac:dyDescent="0.25">
      <c r="A83" s="8" t="s">
        <v>3771</v>
      </c>
      <c r="B83" s="42" t="s">
        <v>3772</v>
      </c>
      <c r="C83" s="8" t="s">
        <v>350</v>
      </c>
      <c r="D83" s="7" t="s">
        <v>3755</v>
      </c>
      <c r="E83" s="8">
        <v>108.3</v>
      </c>
      <c r="F83" s="8">
        <v>109.1</v>
      </c>
      <c r="G83" s="8">
        <v>115</v>
      </c>
      <c r="H83" s="8">
        <v>130.9</v>
      </c>
      <c r="I83" s="8" t="s">
        <v>20</v>
      </c>
      <c r="J83" s="8" t="s">
        <v>20</v>
      </c>
      <c r="K83" s="8" t="s">
        <v>20</v>
      </c>
      <c r="L83" s="8" t="s">
        <v>20</v>
      </c>
      <c r="M83" s="8" t="s">
        <v>20</v>
      </c>
      <c r="N83" s="8" t="s">
        <v>20</v>
      </c>
      <c r="O83" s="8" t="s">
        <v>20</v>
      </c>
      <c r="P83" s="8" t="s">
        <v>20</v>
      </c>
      <c r="Q83" s="8" t="s">
        <v>20</v>
      </c>
      <c r="R83" s="8" t="s">
        <v>20</v>
      </c>
      <c r="S83" s="102"/>
    </row>
    <row r="84" spans="1:19" ht="15.75" customHeight="1" x14ac:dyDescent="0.25">
      <c r="A84" s="8" t="s">
        <v>3773</v>
      </c>
      <c r="B84" s="42" t="s">
        <v>3774</v>
      </c>
      <c r="C84" s="8" t="s">
        <v>350</v>
      </c>
      <c r="D84" s="7" t="s">
        <v>3755</v>
      </c>
      <c r="E84" s="8">
        <v>110.4</v>
      </c>
      <c r="F84" s="8">
        <v>117.1</v>
      </c>
      <c r="G84" s="8">
        <v>109.9</v>
      </c>
      <c r="H84" s="8">
        <v>111.7</v>
      </c>
      <c r="I84" s="8" t="s">
        <v>20</v>
      </c>
      <c r="J84" s="8" t="s">
        <v>20</v>
      </c>
      <c r="K84" s="8" t="s">
        <v>20</v>
      </c>
      <c r="L84" s="8" t="s">
        <v>20</v>
      </c>
      <c r="M84" s="8" t="s">
        <v>20</v>
      </c>
      <c r="N84" s="8" t="s">
        <v>20</v>
      </c>
      <c r="O84" s="8" t="s">
        <v>20</v>
      </c>
      <c r="P84" s="8" t="s">
        <v>20</v>
      </c>
      <c r="Q84" s="8" t="s">
        <v>20</v>
      </c>
      <c r="R84" s="8" t="s">
        <v>20</v>
      </c>
      <c r="S84" s="102"/>
    </row>
    <row r="85" spans="1:19" ht="15.75" customHeight="1" x14ac:dyDescent="0.25">
      <c r="A85" s="8" t="s">
        <v>3775</v>
      </c>
      <c r="B85" s="42" t="s">
        <v>3776</v>
      </c>
      <c r="C85" s="8" t="s">
        <v>350</v>
      </c>
      <c r="D85" s="7" t="s">
        <v>3777</v>
      </c>
      <c r="E85" s="8" t="s">
        <v>20</v>
      </c>
      <c r="F85" s="8">
        <v>99.9</v>
      </c>
      <c r="G85" s="8">
        <v>90</v>
      </c>
      <c r="H85" s="8">
        <v>93.5</v>
      </c>
      <c r="I85" s="8">
        <v>90</v>
      </c>
      <c r="J85" s="8">
        <v>96.9</v>
      </c>
      <c r="K85" s="8">
        <v>98.1</v>
      </c>
      <c r="L85" s="8">
        <v>106.5</v>
      </c>
      <c r="M85" s="8">
        <v>98.7</v>
      </c>
      <c r="N85" s="8">
        <v>98.7</v>
      </c>
      <c r="O85" s="8">
        <v>98.7</v>
      </c>
      <c r="P85" s="8">
        <v>98.7</v>
      </c>
      <c r="Q85" s="8">
        <v>98.7</v>
      </c>
      <c r="R85" s="8">
        <v>98.7</v>
      </c>
      <c r="S85" s="102"/>
    </row>
    <row r="86" spans="1:19" ht="15.75" customHeight="1" x14ac:dyDescent="0.25">
      <c r="A86" s="8" t="s">
        <v>3778</v>
      </c>
      <c r="B86" s="42" t="s">
        <v>3779</v>
      </c>
      <c r="C86" s="8" t="s">
        <v>350</v>
      </c>
      <c r="D86" s="7" t="s">
        <v>3777</v>
      </c>
      <c r="E86" s="8">
        <v>23</v>
      </c>
      <c r="F86" s="8">
        <v>23</v>
      </c>
      <c r="G86" s="8">
        <v>28</v>
      </c>
      <c r="H86" s="8">
        <v>25</v>
      </c>
      <c r="I86" s="8">
        <v>30</v>
      </c>
      <c r="J86" s="8">
        <v>26.8</v>
      </c>
      <c r="K86" s="8">
        <v>26</v>
      </c>
      <c r="L86" s="8">
        <v>27.57</v>
      </c>
      <c r="M86" s="8">
        <v>29</v>
      </c>
      <c r="N86" s="8">
        <v>30.5</v>
      </c>
      <c r="O86" s="8">
        <v>32</v>
      </c>
      <c r="P86" s="8">
        <v>34</v>
      </c>
      <c r="Q86" s="8">
        <v>35</v>
      </c>
      <c r="R86" s="8">
        <v>36</v>
      </c>
      <c r="S86" s="102"/>
    </row>
    <row r="87" spans="1:19" ht="15.75" customHeight="1" x14ac:dyDescent="0.25">
      <c r="A87" s="8" t="s">
        <v>3780</v>
      </c>
      <c r="B87" s="42" t="s">
        <v>3781</v>
      </c>
      <c r="C87" s="7" t="s">
        <v>3782</v>
      </c>
      <c r="D87" s="7" t="s">
        <v>3777</v>
      </c>
      <c r="E87" s="8" t="s">
        <v>20</v>
      </c>
      <c r="F87" s="8">
        <v>31.8</v>
      </c>
      <c r="G87" s="8">
        <v>27</v>
      </c>
      <c r="H87" s="8">
        <v>29.5</v>
      </c>
      <c r="I87" s="8">
        <v>27.5</v>
      </c>
      <c r="J87" s="8">
        <v>26.9</v>
      </c>
      <c r="K87" s="8">
        <v>512.5</v>
      </c>
      <c r="L87" s="8">
        <v>473.58</v>
      </c>
      <c r="M87" s="8">
        <v>532</v>
      </c>
      <c r="N87" s="8">
        <v>596</v>
      </c>
      <c r="O87" s="8">
        <v>635</v>
      </c>
      <c r="P87" s="8">
        <v>759</v>
      </c>
      <c r="Q87" s="8">
        <v>835</v>
      </c>
      <c r="R87" s="8">
        <v>902</v>
      </c>
      <c r="S87" s="102"/>
    </row>
    <row r="88" spans="1:19" ht="15.75" customHeight="1" x14ac:dyDescent="0.25">
      <c r="A88" s="8" t="s">
        <v>3783</v>
      </c>
      <c r="B88" s="42" t="s">
        <v>3784</v>
      </c>
      <c r="C88" s="8" t="s">
        <v>350</v>
      </c>
      <c r="D88" s="7" t="s">
        <v>3777</v>
      </c>
      <c r="E88" s="8">
        <v>107.2</v>
      </c>
      <c r="F88" s="8">
        <v>107</v>
      </c>
      <c r="G88" s="8">
        <v>107.2</v>
      </c>
      <c r="H88" s="8">
        <v>107.3</v>
      </c>
      <c r="I88" s="8" t="s">
        <v>20</v>
      </c>
      <c r="J88" s="8" t="s">
        <v>20</v>
      </c>
      <c r="K88" s="8">
        <v>107.5</v>
      </c>
      <c r="L88" s="8">
        <v>107.5</v>
      </c>
      <c r="M88" s="8">
        <v>103.8</v>
      </c>
      <c r="N88" s="8">
        <v>103.5</v>
      </c>
      <c r="O88" s="8">
        <v>103.6</v>
      </c>
      <c r="P88" s="8">
        <v>104.6</v>
      </c>
      <c r="Q88" s="8">
        <v>104.6</v>
      </c>
      <c r="R88" s="8">
        <v>104.4</v>
      </c>
      <c r="S88" s="102"/>
    </row>
    <row r="89" spans="1:19" ht="15.75" customHeight="1" x14ac:dyDescent="0.25">
      <c r="A89" s="8" t="s">
        <v>3785</v>
      </c>
      <c r="B89" s="42" t="s">
        <v>3786</v>
      </c>
      <c r="C89" s="8" t="s">
        <v>372</v>
      </c>
      <c r="D89" s="7" t="s">
        <v>3777</v>
      </c>
      <c r="E89" s="8" t="s">
        <v>20</v>
      </c>
      <c r="F89" s="8" t="s">
        <v>20</v>
      </c>
      <c r="G89" s="8">
        <v>95</v>
      </c>
      <c r="H89" s="8">
        <v>95</v>
      </c>
      <c r="I89" s="8">
        <v>173</v>
      </c>
      <c r="J89" s="8">
        <v>181</v>
      </c>
      <c r="K89" s="8" t="s">
        <v>20</v>
      </c>
      <c r="L89" s="8" t="s">
        <v>20</v>
      </c>
      <c r="M89" s="8" t="s">
        <v>20</v>
      </c>
      <c r="N89" s="8" t="s">
        <v>20</v>
      </c>
      <c r="O89" s="8" t="s">
        <v>20</v>
      </c>
      <c r="P89" s="8" t="s">
        <v>20</v>
      </c>
      <c r="Q89" s="8" t="s">
        <v>20</v>
      </c>
      <c r="R89" s="8" t="s">
        <v>20</v>
      </c>
      <c r="S89" s="102"/>
    </row>
    <row r="90" spans="1:19" ht="15.75" customHeight="1" x14ac:dyDescent="0.25">
      <c r="A90" s="8" t="s">
        <v>3787</v>
      </c>
      <c r="B90" s="42" t="s">
        <v>3788</v>
      </c>
      <c r="C90" s="8" t="s">
        <v>350</v>
      </c>
      <c r="D90" s="7" t="s">
        <v>3777</v>
      </c>
      <c r="E90" s="8">
        <v>110</v>
      </c>
      <c r="F90" s="8">
        <v>117</v>
      </c>
      <c r="G90" s="8">
        <v>134</v>
      </c>
      <c r="H90" s="8">
        <v>103.2</v>
      </c>
      <c r="I90" s="8" t="s">
        <v>20</v>
      </c>
      <c r="J90" s="8" t="s">
        <v>20</v>
      </c>
      <c r="K90" s="8" t="s">
        <v>20</v>
      </c>
      <c r="L90" s="8" t="s">
        <v>20</v>
      </c>
      <c r="M90" s="8" t="s">
        <v>20</v>
      </c>
      <c r="N90" s="8" t="s">
        <v>20</v>
      </c>
      <c r="O90" s="8" t="s">
        <v>20</v>
      </c>
      <c r="P90" s="8" t="s">
        <v>20</v>
      </c>
      <c r="Q90" s="8" t="s">
        <v>20</v>
      </c>
      <c r="R90" s="8" t="s">
        <v>20</v>
      </c>
      <c r="S90" s="102"/>
    </row>
    <row r="91" spans="1:19" ht="15.75" customHeight="1" x14ac:dyDescent="0.25">
      <c r="A91" s="8" t="s">
        <v>3789</v>
      </c>
      <c r="B91" s="42" t="s">
        <v>3790</v>
      </c>
      <c r="C91" s="8" t="s">
        <v>350</v>
      </c>
      <c r="D91" s="7" t="s">
        <v>3777</v>
      </c>
      <c r="E91" s="8">
        <v>139</v>
      </c>
      <c r="F91" s="8">
        <v>150</v>
      </c>
      <c r="G91" s="8">
        <v>186</v>
      </c>
      <c r="H91" s="8">
        <v>158.9</v>
      </c>
      <c r="I91" s="8" t="s">
        <v>20</v>
      </c>
      <c r="J91" s="8" t="s">
        <v>20</v>
      </c>
      <c r="K91" s="8" t="s">
        <v>20</v>
      </c>
      <c r="L91" s="8" t="s">
        <v>20</v>
      </c>
      <c r="M91" s="8" t="s">
        <v>20</v>
      </c>
      <c r="N91" s="8" t="s">
        <v>20</v>
      </c>
      <c r="O91" s="8" t="s">
        <v>20</v>
      </c>
      <c r="P91" s="8" t="s">
        <v>20</v>
      </c>
      <c r="Q91" s="8" t="s">
        <v>20</v>
      </c>
      <c r="R91" s="8" t="s">
        <v>20</v>
      </c>
      <c r="S91" s="102"/>
    </row>
    <row r="92" spans="1:19" ht="15.75" customHeight="1" x14ac:dyDescent="0.25">
      <c r="A92" s="8" t="s">
        <v>3791</v>
      </c>
      <c r="B92" s="42" t="s">
        <v>3700</v>
      </c>
      <c r="C92" s="8" t="s">
        <v>350</v>
      </c>
      <c r="D92" s="7" t="s">
        <v>3777</v>
      </c>
      <c r="E92" s="8">
        <v>104.3</v>
      </c>
      <c r="F92" s="8">
        <v>104</v>
      </c>
      <c r="G92" s="8">
        <v>108.7</v>
      </c>
      <c r="H92" s="8">
        <v>108.7</v>
      </c>
      <c r="I92" s="8" t="s">
        <v>20</v>
      </c>
      <c r="J92" s="8" t="s">
        <v>20</v>
      </c>
      <c r="K92" s="8" t="s">
        <v>20</v>
      </c>
      <c r="L92" s="8" t="s">
        <v>20</v>
      </c>
      <c r="M92" s="8" t="s">
        <v>20</v>
      </c>
      <c r="N92" s="8" t="s">
        <v>20</v>
      </c>
      <c r="O92" s="8" t="s">
        <v>20</v>
      </c>
      <c r="P92" s="8" t="s">
        <v>20</v>
      </c>
      <c r="Q92" s="8" t="s">
        <v>20</v>
      </c>
      <c r="R92" s="8" t="s">
        <v>20</v>
      </c>
      <c r="S92" s="102"/>
    </row>
    <row r="93" spans="1:19" ht="15.75" customHeight="1" x14ac:dyDescent="0.25">
      <c r="A93" s="8" t="s">
        <v>3792</v>
      </c>
      <c r="B93" s="42" t="s">
        <v>3793</v>
      </c>
      <c r="C93" s="8" t="s">
        <v>350</v>
      </c>
      <c r="D93" s="7" t="s">
        <v>3777</v>
      </c>
      <c r="E93" s="8">
        <v>7</v>
      </c>
      <c r="F93" s="8">
        <v>7</v>
      </c>
      <c r="G93" s="8">
        <v>10</v>
      </c>
      <c r="H93" s="8">
        <v>10</v>
      </c>
      <c r="I93" s="8" t="s">
        <v>20</v>
      </c>
      <c r="J93" s="8" t="s">
        <v>20</v>
      </c>
      <c r="K93" s="8" t="s">
        <v>20</v>
      </c>
      <c r="L93" s="8" t="s">
        <v>20</v>
      </c>
      <c r="M93" s="8" t="s">
        <v>20</v>
      </c>
      <c r="N93" s="8" t="s">
        <v>20</v>
      </c>
      <c r="O93" s="8" t="s">
        <v>20</v>
      </c>
      <c r="P93" s="8" t="s">
        <v>20</v>
      </c>
      <c r="Q93" s="8" t="s">
        <v>20</v>
      </c>
      <c r="R93" s="8" t="s">
        <v>20</v>
      </c>
      <c r="S93" s="102"/>
    </row>
    <row r="94" spans="1:19" ht="15.75" customHeight="1" x14ac:dyDescent="0.25">
      <c r="A94" s="488" t="s">
        <v>3794</v>
      </c>
      <c r="B94" s="466"/>
      <c r="C94" s="466"/>
      <c r="D94" s="466"/>
      <c r="E94" s="466"/>
      <c r="F94" s="466"/>
      <c r="G94" s="466"/>
      <c r="H94" s="466"/>
      <c r="I94" s="466"/>
      <c r="J94" s="466"/>
      <c r="K94" s="466"/>
      <c r="L94" s="466"/>
      <c r="M94" s="466"/>
      <c r="N94" s="466"/>
      <c r="O94" s="466"/>
      <c r="P94" s="466"/>
      <c r="Q94" s="466"/>
      <c r="R94" s="467"/>
      <c r="S94" s="102"/>
    </row>
    <row r="95" spans="1:19" ht="15.75" customHeight="1" x14ac:dyDescent="0.25">
      <c r="A95" s="8" t="s">
        <v>407</v>
      </c>
      <c r="B95" s="42" t="s">
        <v>3795</v>
      </c>
      <c r="C95" s="8" t="s">
        <v>350</v>
      </c>
      <c r="D95" s="7" t="s">
        <v>3755</v>
      </c>
      <c r="E95" s="8" t="s">
        <v>20</v>
      </c>
      <c r="F95" s="8">
        <v>93.5</v>
      </c>
      <c r="G95" s="8">
        <v>97.7</v>
      </c>
      <c r="H95" s="8">
        <v>97.7</v>
      </c>
      <c r="I95" s="8">
        <v>102.4</v>
      </c>
      <c r="J95" s="8">
        <v>96.4</v>
      </c>
      <c r="K95" s="8">
        <v>100.7</v>
      </c>
      <c r="L95" s="8">
        <v>101.5</v>
      </c>
      <c r="M95" s="8">
        <v>102.1</v>
      </c>
      <c r="N95" s="8">
        <v>102.4</v>
      </c>
      <c r="O95" s="8">
        <v>103</v>
      </c>
      <c r="P95" s="8">
        <v>103</v>
      </c>
      <c r="Q95" s="8">
        <v>103</v>
      </c>
      <c r="R95" s="8">
        <v>103</v>
      </c>
      <c r="S95" s="102"/>
    </row>
    <row r="96" spans="1:19" ht="15.75" customHeight="1" x14ac:dyDescent="0.25">
      <c r="A96" s="8" t="s">
        <v>411</v>
      </c>
      <c r="B96" s="42" t="s">
        <v>3796</v>
      </c>
      <c r="C96" s="8" t="s">
        <v>350</v>
      </c>
      <c r="D96" s="7" t="s">
        <v>3755</v>
      </c>
      <c r="E96" s="8">
        <v>101.2</v>
      </c>
      <c r="F96" s="8">
        <v>95.3</v>
      </c>
      <c r="G96" s="8">
        <v>101.5</v>
      </c>
      <c r="H96" s="8">
        <v>96.7</v>
      </c>
      <c r="I96" s="8" t="s">
        <v>20</v>
      </c>
      <c r="J96" s="8" t="s">
        <v>20</v>
      </c>
      <c r="K96" s="8" t="s">
        <v>20</v>
      </c>
      <c r="L96" s="8" t="s">
        <v>20</v>
      </c>
      <c r="M96" s="8" t="s">
        <v>20</v>
      </c>
      <c r="N96" s="8" t="s">
        <v>20</v>
      </c>
      <c r="O96" s="8" t="s">
        <v>20</v>
      </c>
      <c r="P96" s="8" t="s">
        <v>20</v>
      </c>
      <c r="Q96" s="8" t="s">
        <v>20</v>
      </c>
      <c r="R96" s="8" t="s">
        <v>20</v>
      </c>
      <c r="S96" s="102"/>
    </row>
    <row r="97" spans="1:19" ht="15.75" customHeight="1" x14ac:dyDescent="0.25">
      <c r="A97" s="8" t="s">
        <v>641</v>
      </c>
      <c r="B97" s="42" t="s">
        <v>3797</v>
      </c>
      <c r="C97" s="8" t="s">
        <v>350</v>
      </c>
      <c r="D97" s="7" t="s">
        <v>3755</v>
      </c>
      <c r="E97" s="8">
        <v>101.6</v>
      </c>
      <c r="F97" s="8">
        <v>97.3</v>
      </c>
      <c r="G97" s="8">
        <v>103.1</v>
      </c>
      <c r="H97" s="8">
        <v>94.1</v>
      </c>
      <c r="I97" s="8" t="s">
        <v>20</v>
      </c>
      <c r="J97" s="8" t="s">
        <v>20</v>
      </c>
      <c r="K97" s="8" t="s">
        <v>20</v>
      </c>
      <c r="L97" s="8" t="s">
        <v>20</v>
      </c>
      <c r="M97" s="8" t="s">
        <v>20</v>
      </c>
      <c r="N97" s="8" t="s">
        <v>20</v>
      </c>
      <c r="O97" s="8" t="s">
        <v>20</v>
      </c>
      <c r="P97" s="8" t="s">
        <v>20</v>
      </c>
      <c r="Q97" s="8" t="s">
        <v>20</v>
      </c>
      <c r="R97" s="8" t="s">
        <v>20</v>
      </c>
      <c r="S97" s="102"/>
    </row>
    <row r="98" spans="1:19" ht="15.75" customHeight="1" x14ac:dyDescent="0.25">
      <c r="A98" s="8" t="s">
        <v>643</v>
      </c>
      <c r="B98" s="42" t="s">
        <v>3699</v>
      </c>
      <c r="C98" s="8" t="s">
        <v>350</v>
      </c>
      <c r="D98" s="7" t="s">
        <v>3755</v>
      </c>
      <c r="E98" s="8">
        <v>106.3</v>
      </c>
      <c r="F98" s="8">
        <v>108.6</v>
      </c>
      <c r="G98" s="8">
        <v>105.8</v>
      </c>
      <c r="H98" s="8">
        <v>107.9</v>
      </c>
      <c r="I98" s="8" t="s">
        <v>20</v>
      </c>
      <c r="J98" s="8" t="s">
        <v>20</v>
      </c>
      <c r="K98" s="8" t="s">
        <v>20</v>
      </c>
      <c r="L98" s="8" t="s">
        <v>20</v>
      </c>
      <c r="M98" s="8" t="s">
        <v>20</v>
      </c>
      <c r="N98" s="8" t="s">
        <v>20</v>
      </c>
      <c r="O98" s="8" t="s">
        <v>20</v>
      </c>
      <c r="P98" s="8" t="s">
        <v>20</v>
      </c>
      <c r="Q98" s="8" t="s">
        <v>20</v>
      </c>
      <c r="R98" s="8" t="s">
        <v>20</v>
      </c>
      <c r="S98" s="102"/>
    </row>
    <row r="99" spans="1:19" ht="15.75" customHeight="1" x14ac:dyDescent="0.25">
      <c r="A99" s="8" t="s">
        <v>645</v>
      </c>
      <c r="B99" s="42" t="s">
        <v>3700</v>
      </c>
      <c r="C99" s="8" t="s">
        <v>350</v>
      </c>
      <c r="D99" s="7" t="s">
        <v>3755</v>
      </c>
      <c r="E99" s="8">
        <v>100</v>
      </c>
      <c r="F99" s="8">
        <v>98</v>
      </c>
      <c r="G99" s="8">
        <v>102</v>
      </c>
      <c r="H99" s="8">
        <v>119.5</v>
      </c>
      <c r="I99" s="8" t="s">
        <v>20</v>
      </c>
      <c r="J99" s="8" t="s">
        <v>20</v>
      </c>
      <c r="K99" s="8" t="s">
        <v>20</v>
      </c>
      <c r="L99" s="8" t="s">
        <v>20</v>
      </c>
      <c r="M99" s="8" t="s">
        <v>20</v>
      </c>
      <c r="N99" s="8" t="s">
        <v>20</v>
      </c>
      <c r="O99" s="8" t="s">
        <v>20</v>
      </c>
      <c r="P99" s="8" t="s">
        <v>20</v>
      </c>
      <c r="Q99" s="8" t="s">
        <v>20</v>
      </c>
      <c r="R99" s="8" t="s">
        <v>20</v>
      </c>
      <c r="S99" s="102"/>
    </row>
    <row r="100" spans="1:19" ht="15.75" customHeight="1" x14ac:dyDescent="0.25">
      <c r="A100" s="8" t="s">
        <v>648</v>
      </c>
      <c r="B100" s="42" t="s">
        <v>3798</v>
      </c>
      <c r="C100" s="8" t="s">
        <v>1112</v>
      </c>
      <c r="D100" s="7" t="s">
        <v>3755</v>
      </c>
      <c r="E100" s="8">
        <v>2900</v>
      </c>
      <c r="F100" s="8">
        <v>4180.1000000000004</v>
      </c>
      <c r="G100" s="8">
        <v>3050</v>
      </c>
      <c r="H100" s="8">
        <v>3792</v>
      </c>
      <c r="I100" s="8" t="s">
        <v>20</v>
      </c>
      <c r="J100" s="8" t="s">
        <v>20</v>
      </c>
      <c r="K100" s="8" t="s">
        <v>20</v>
      </c>
      <c r="L100" s="8" t="s">
        <v>20</v>
      </c>
      <c r="M100" s="8" t="s">
        <v>20</v>
      </c>
      <c r="N100" s="8" t="s">
        <v>20</v>
      </c>
      <c r="O100" s="8" t="s">
        <v>20</v>
      </c>
      <c r="P100" s="8" t="s">
        <v>20</v>
      </c>
      <c r="Q100" s="8" t="s">
        <v>20</v>
      </c>
      <c r="R100" s="8" t="s">
        <v>20</v>
      </c>
      <c r="S100" s="102"/>
    </row>
    <row r="101" spans="1:19" ht="15.75" customHeight="1" x14ac:dyDescent="0.25">
      <c r="A101" s="8" t="s">
        <v>650</v>
      </c>
      <c r="B101" s="42" t="s">
        <v>3799</v>
      </c>
      <c r="C101" s="8" t="s">
        <v>3800</v>
      </c>
      <c r="D101" s="7" t="s">
        <v>3755</v>
      </c>
      <c r="E101" s="8">
        <v>104</v>
      </c>
      <c r="F101" s="8">
        <v>101</v>
      </c>
      <c r="G101" s="8">
        <v>105.5</v>
      </c>
      <c r="H101" s="8">
        <v>101.1</v>
      </c>
      <c r="I101" s="8" t="s">
        <v>20</v>
      </c>
      <c r="J101" s="8" t="s">
        <v>20</v>
      </c>
      <c r="K101" s="8" t="s">
        <v>20</v>
      </c>
      <c r="L101" s="8" t="s">
        <v>20</v>
      </c>
      <c r="M101" s="8" t="s">
        <v>20</v>
      </c>
      <c r="N101" s="8" t="s">
        <v>20</v>
      </c>
      <c r="O101" s="8" t="s">
        <v>20</v>
      </c>
      <c r="P101" s="8" t="s">
        <v>20</v>
      </c>
      <c r="Q101" s="8" t="s">
        <v>20</v>
      </c>
      <c r="R101" s="8" t="s">
        <v>20</v>
      </c>
      <c r="S101" s="102"/>
    </row>
    <row r="102" spans="1:19" ht="15.75" customHeight="1" x14ac:dyDescent="0.25">
      <c r="A102" s="8" t="s">
        <v>652</v>
      </c>
      <c r="B102" s="42" t="s">
        <v>3801</v>
      </c>
      <c r="C102" s="8" t="s">
        <v>3800</v>
      </c>
      <c r="D102" s="7" t="s">
        <v>3755</v>
      </c>
      <c r="E102" s="8">
        <v>60</v>
      </c>
      <c r="F102" s="8">
        <v>60.4</v>
      </c>
      <c r="G102" s="8">
        <v>60.5</v>
      </c>
      <c r="H102" s="8">
        <v>60.5</v>
      </c>
      <c r="I102" s="8" t="s">
        <v>20</v>
      </c>
      <c r="J102" s="8" t="s">
        <v>20</v>
      </c>
      <c r="K102" s="8" t="s">
        <v>20</v>
      </c>
      <c r="L102" s="8" t="s">
        <v>20</v>
      </c>
      <c r="M102" s="8" t="s">
        <v>20</v>
      </c>
      <c r="N102" s="8" t="s">
        <v>20</v>
      </c>
      <c r="O102" s="8" t="s">
        <v>20</v>
      </c>
      <c r="P102" s="8" t="s">
        <v>20</v>
      </c>
      <c r="Q102" s="8" t="s">
        <v>20</v>
      </c>
      <c r="R102" s="8" t="s">
        <v>20</v>
      </c>
      <c r="S102" s="102"/>
    </row>
    <row r="103" spans="1:19" ht="15.75" customHeight="1" x14ac:dyDescent="0.25">
      <c r="A103" s="8" t="s">
        <v>3802</v>
      </c>
      <c r="B103" s="42" t="s">
        <v>3803</v>
      </c>
      <c r="C103" s="8" t="s">
        <v>3800</v>
      </c>
      <c r="D103" s="7" t="s">
        <v>3755</v>
      </c>
      <c r="E103" s="8">
        <v>10.6</v>
      </c>
      <c r="F103" s="8">
        <v>11.4</v>
      </c>
      <c r="G103" s="8">
        <v>11.1</v>
      </c>
      <c r="H103" s="8">
        <v>10.4</v>
      </c>
      <c r="I103" s="8" t="s">
        <v>20</v>
      </c>
      <c r="J103" s="8" t="s">
        <v>20</v>
      </c>
      <c r="K103" s="8" t="s">
        <v>20</v>
      </c>
      <c r="L103" s="8" t="s">
        <v>20</v>
      </c>
      <c r="M103" s="8" t="s">
        <v>20</v>
      </c>
      <c r="N103" s="8" t="s">
        <v>20</v>
      </c>
      <c r="O103" s="8" t="s">
        <v>20</v>
      </c>
      <c r="P103" s="8" t="s">
        <v>20</v>
      </c>
      <c r="Q103" s="8" t="s">
        <v>20</v>
      </c>
      <c r="R103" s="8" t="s">
        <v>20</v>
      </c>
      <c r="S103" s="102"/>
    </row>
    <row r="104" spans="1:19" ht="15.75" customHeight="1" x14ac:dyDescent="0.25">
      <c r="A104" s="8" t="s">
        <v>3804</v>
      </c>
      <c r="B104" s="42" t="s">
        <v>3805</v>
      </c>
      <c r="C104" s="8" t="s">
        <v>3806</v>
      </c>
      <c r="D104" s="7" t="s">
        <v>3755</v>
      </c>
      <c r="E104" s="8">
        <v>100</v>
      </c>
      <c r="F104" s="8">
        <v>95.5</v>
      </c>
      <c r="G104" s="8">
        <v>100</v>
      </c>
      <c r="H104" s="8">
        <v>92.3</v>
      </c>
      <c r="I104" s="8" t="s">
        <v>20</v>
      </c>
      <c r="J104" s="8" t="s">
        <v>20</v>
      </c>
      <c r="K104" s="8" t="s">
        <v>20</v>
      </c>
      <c r="L104" s="8" t="s">
        <v>20</v>
      </c>
      <c r="M104" s="8" t="s">
        <v>20</v>
      </c>
      <c r="N104" s="8" t="s">
        <v>20</v>
      </c>
      <c r="O104" s="8" t="s">
        <v>20</v>
      </c>
      <c r="P104" s="8" t="s">
        <v>20</v>
      </c>
      <c r="Q104" s="8" t="s">
        <v>20</v>
      </c>
      <c r="R104" s="8" t="s">
        <v>20</v>
      </c>
      <c r="S104" s="102"/>
    </row>
    <row r="105" spans="1:19" ht="15.75" customHeight="1" x14ac:dyDescent="0.25">
      <c r="A105" s="8" t="s">
        <v>3807</v>
      </c>
      <c r="B105" s="42" t="s">
        <v>3808</v>
      </c>
      <c r="C105" s="8" t="s">
        <v>3806</v>
      </c>
      <c r="D105" s="7" t="s">
        <v>3755</v>
      </c>
      <c r="E105" s="8">
        <v>101</v>
      </c>
      <c r="F105" s="8">
        <v>98.1</v>
      </c>
      <c r="G105" s="8">
        <v>100</v>
      </c>
      <c r="H105" s="8">
        <v>100.7</v>
      </c>
      <c r="I105" s="8" t="s">
        <v>20</v>
      </c>
      <c r="J105" s="8" t="s">
        <v>20</v>
      </c>
      <c r="K105" s="8" t="s">
        <v>20</v>
      </c>
      <c r="L105" s="8" t="s">
        <v>20</v>
      </c>
      <c r="M105" s="8" t="s">
        <v>20</v>
      </c>
      <c r="N105" s="8" t="s">
        <v>20</v>
      </c>
      <c r="O105" s="8" t="s">
        <v>20</v>
      </c>
      <c r="P105" s="8" t="s">
        <v>20</v>
      </c>
      <c r="Q105" s="8" t="s">
        <v>20</v>
      </c>
      <c r="R105" s="8" t="s">
        <v>20</v>
      </c>
      <c r="S105" s="102"/>
    </row>
    <row r="106" spans="1:19" ht="15.75" customHeight="1" x14ac:dyDescent="0.25">
      <c r="A106" s="8" t="s">
        <v>3809</v>
      </c>
      <c r="B106" s="42" t="s">
        <v>3810</v>
      </c>
      <c r="C106" s="8" t="s">
        <v>3806</v>
      </c>
      <c r="D106" s="7" t="s">
        <v>3755</v>
      </c>
      <c r="E106" s="8">
        <v>101.9</v>
      </c>
      <c r="F106" s="8">
        <v>97.2</v>
      </c>
      <c r="G106" s="8">
        <v>101.1</v>
      </c>
      <c r="H106" s="8">
        <v>82.5</v>
      </c>
      <c r="I106" s="8" t="s">
        <v>20</v>
      </c>
      <c r="J106" s="8" t="s">
        <v>20</v>
      </c>
      <c r="K106" s="8" t="s">
        <v>20</v>
      </c>
      <c r="L106" s="8" t="s">
        <v>20</v>
      </c>
      <c r="M106" s="8" t="s">
        <v>20</v>
      </c>
      <c r="N106" s="8" t="s">
        <v>20</v>
      </c>
      <c r="O106" s="8" t="s">
        <v>20</v>
      </c>
      <c r="P106" s="8" t="s">
        <v>20</v>
      </c>
      <c r="Q106" s="8" t="s">
        <v>20</v>
      </c>
      <c r="R106" s="8" t="s">
        <v>20</v>
      </c>
      <c r="S106" s="102"/>
    </row>
    <row r="107" spans="1:19" ht="15.75" customHeight="1" x14ac:dyDescent="0.25">
      <c r="A107" s="8" t="s">
        <v>3811</v>
      </c>
      <c r="B107" s="42" t="s">
        <v>3812</v>
      </c>
      <c r="C107" s="8" t="s">
        <v>3813</v>
      </c>
      <c r="D107" s="7" t="s">
        <v>3755</v>
      </c>
      <c r="E107" s="8">
        <v>47273.8</v>
      </c>
      <c r="F107" s="8">
        <v>33727</v>
      </c>
      <c r="G107" s="8">
        <v>48833.8</v>
      </c>
      <c r="H107" s="8">
        <v>31041</v>
      </c>
      <c r="I107" s="8" t="s">
        <v>20</v>
      </c>
      <c r="J107" s="8" t="s">
        <v>20</v>
      </c>
      <c r="K107" s="8" t="s">
        <v>20</v>
      </c>
      <c r="L107" s="8" t="s">
        <v>20</v>
      </c>
      <c r="M107" s="8" t="s">
        <v>20</v>
      </c>
      <c r="N107" s="8" t="s">
        <v>20</v>
      </c>
      <c r="O107" s="8" t="s">
        <v>20</v>
      </c>
      <c r="P107" s="8" t="s">
        <v>20</v>
      </c>
      <c r="Q107" s="8" t="s">
        <v>20</v>
      </c>
      <c r="R107" s="8" t="s">
        <v>20</v>
      </c>
      <c r="S107" s="102"/>
    </row>
    <row r="108" spans="1:19" ht="15.75" customHeight="1" x14ac:dyDescent="0.25">
      <c r="A108" s="8" t="s">
        <v>3814</v>
      </c>
      <c r="B108" s="42" t="s">
        <v>3815</v>
      </c>
      <c r="C108" s="8" t="s">
        <v>3816</v>
      </c>
      <c r="D108" s="7" t="s">
        <v>3755</v>
      </c>
      <c r="E108" s="8">
        <v>480</v>
      </c>
      <c r="F108" s="8">
        <v>499</v>
      </c>
      <c r="G108" s="8">
        <v>460</v>
      </c>
      <c r="H108" s="8">
        <v>496</v>
      </c>
      <c r="I108" s="8" t="s">
        <v>20</v>
      </c>
      <c r="J108" s="8" t="s">
        <v>20</v>
      </c>
      <c r="K108" s="8" t="s">
        <v>20</v>
      </c>
      <c r="L108" s="8" t="s">
        <v>20</v>
      </c>
      <c r="M108" s="8" t="s">
        <v>20</v>
      </c>
      <c r="N108" s="8" t="s">
        <v>20</v>
      </c>
      <c r="O108" s="8" t="s">
        <v>20</v>
      </c>
      <c r="P108" s="8" t="s">
        <v>20</v>
      </c>
      <c r="Q108" s="8" t="s">
        <v>20</v>
      </c>
      <c r="R108" s="8" t="s">
        <v>20</v>
      </c>
      <c r="S108" s="102"/>
    </row>
    <row r="109" spans="1:19" ht="15.75" customHeight="1" x14ac:dyDescent="0.25">
      <c r="A109" s="8" t="s">
        <v>3817</v>
      </c>
      <c r="B109" s="42" t="s">
        <v>3818</v>
      </c>
      <c r="C109" s="8" t="s">
        <v>350</v>
      </c>
      <c r="D109" s="7" t="s">
        <v>3819</v>
      </c>
      <c r="E109" s="8" t="s">
        <v>20</v>
      </c>
      <c r="F109" s="8">
        <v>95.3</v>
      </c>
      <c r="G109" s="8">
        <v>102</v>
      </c>
      <c r="H109" s="8">
        <v>109.5</v>
      </c>
      <c r="I109" s="8">
        <v>107</v>
      </c>
      <c r="J109" s="8">
        <v>101.2</v>
      </c>
      <c r="K109" s="8">
        <v>105.9</v>
      </c>
      <c r="L109" s="8">
        <v>105.9</v>
      </c>
      <c r="M109" s="8">
        <v>110</v>
      </c>
      <c r="N109" s="8">
        <v>110</v>
      </c>
      <c r="O109" s="8">
        <v>108</v>
      </c>
      <c r="P109" s="8">
        <v>108</v>
      </c>
      <c r="Q109" s="8">
        <v>108</v>
      </c>
      <c r="R109" s="8">
        <v>108</v>
      </c>
      <c r="S109" s="102"/>
    </row>
    <row r="110" spans="1:19" ht="15.75" customHeight="1" x14ac:dyDescent="0.25">
      <c r="A110" s="8" t="s">
        <v>3820</v>
      </c>
      <c r="B110" s="42" t="s">
        <v>3821</v>
      </c>
      <c r="C110" s="8" t="s">
        <v>350</v>
      </c>
      <c r="D110" s="7" t="s">
        <v>3819</v>
      </c>
      <c r="E110" s="8">
        <v>102.4</v>
      </c>
      <c r="F110" s="8">
        <v>105</v>
      </c>
      <c r="G110" s="8">
        <v>103.6</v>
      </c>
      <c r="H110" s="8">
        <v>103.6</v>
      </c>
      <c r="I110" s="8" t="s">
        <v>20</v>
      </c>
      <c r="J110" s="8" t="s">
        <v>20</v>
      </c>
      <c r="K110" s="8" t="s">
        <v>20</v>
      </c>
      <c r="L110" s="8" t="s">
        <v>20</v>
      </c>
      <c r="M110" s="8" t="s">
        <v>20</v>
      </c>
      <c r="N110" s="8" t="s">
        <v>20</v>
      </c>
      <c r="O110" s="8" t="s">
        <v>20</v>
      </c>
      <c r="P110" s="8" t="s">
        <v>20</v>
      </c>
      <c r="Q110" s="8" t="s">
        <v>20</v>
      </c>
      <c r="R110" s="8" t="s">
        <v>20</v>
      </c>
      <c r="S110" s="102"/>
    </row>
    <row r="111" spans="1:19" ht="15.75" customHeight="1" x14ac:dyDescent="0.25">
      <c r="A111" s="8" t="s">
        <v>3822</v>
      </c>
      <c r="B111" s="42" t="s">
        <v>3823</v>
      </c>
      <c r="C111" s="8" t="s">
        <v>350</v>
      </c>
      <c r="D111" s="7" t="s">
        <v>3819</v>
      </c>
      <c r="E111" s="8">
        <v>102.5</v>
      </c>
      <c r="F111" s="8">
        <v>102.5</v>
      </c>
      <c r="G111" s="8">
        <v>103.8</v>
      </c>
      <c r="H111" s="8">
        <v>103.8</v>
      </c>
      <c r="I111" s="8" t="s">
        <v>20</v>
      </c>
      <c r="J111" s="8" t="s">
        <v>20</v>
      </c>
      <c r="K111" s="8" t="s">
        <v>20</v>
      </c>
      <c r="L111" s="8" t="s">
        <v>20</v>
      </c>
      <c r="M111" s="8" t="s">
        <v>20</v>
      </c>
      <c r="N111" s="8" t="s">
        <v>20</v>
      </c>
      <c r="O111" s="8" t="s">
        <v>20</v>
      </c>
      <c r="P111" s="8" t="s">
        <v>20</v>
      </c>
      <c r="Q111" s="8" t="s">
        <v>20</v>
      </c>
      <c r="R111" s="8" t="s">
        <v>20</v>
      </c>
      <c r="S111" s="102"/>
    </row>
    <row r="112" spans="1:19" ht="15.75" customHeight="1" x14ac:dyDescent="0.25">
      <c r="A112" s="8" t="s">
        <v>3824</v>
      </c>
      <c r="B112" s="42" t="s">
        <v>3825</v>
      </c>
      <c r="C112" s="8" t="s">
        <v>350</v>
      </c>
      <c r="D112" s="7" t="s">
        <v>3819</v>
      </c>
      <c r="E112" s="8">
        <v>102.1</v>
      </c>
      <c r="F112" s="8">
        <v>102.1</v>
      </c>
      <c r="G112" s="8">
        <v>103.3</v>
      </c>
      <c r="H112" s="8">
        <v>103.3</v>
      </c>
      <c r="I112" s="8" t="s">
        <v>20</v>
      </c>
      <c r="J112" s="8" t="s">
        <v>20</v>
      </c>
      <c r="K112" s="8" t="s">
        <v>20</v>
      </c>
      <c r="L112" s="8" t="s">
        <v>20</v>
      </c>
      <c r="M112" s="8" t="s">
        <v>20</v>
      </c>
      <c r="N112" s="8" t="s">
        <v>20</v>
      </c>
      <c r="O112" s="8" t="s">
        <v>20</v>
      </c>
      <c r="P112" s="8" t="s">
        <v>20</v>
      </c>
      <c r="Q112" s="8" t="s">
        <v>20</v>
      </c>
      <c r="R112" s="8" t="s">
        <v>20</v>
      </c>
      <c r="S112" s="102"/>
    </row>
    <row r="113" spans="1:19" ht="15.75" customHeight="1" x14ac:dyDescent="0.25">
      <c r="A113" s="8" t="s">
        <v>3826</v>
      </c>
      <c r="B113" s="42" t="s">
        <v>3827</v>
      </c>
      <c r="C113" s="8" t="s">
        <v>350</v>
      </c>
      <c r="D113" s="7" t="s">
        <v>3819</v>
      </c>
      <c r="E113" s="8">
        <v>70</v>
      </c>
      <c r="F113" s="8">
        <v>90</v>
      </c>
      <c r="G113" s="8" t="s">
        <v>3828</v>
      </c>
      <c r="H113" s="8">
        <v>90</v>
      </c>
      <c r="I113" s="8" t="s">
        <v>20</v>
      </c>
      <c r="J113" s="8" t="s">
        <v>20</v>
      </c>
      <c r="K113" s="8" t="s">
        <v>20</v>
      </c>
      <c r="L113" s="8" t="s">
        <v>20</v>
      </c>
      <c r="M113" s="8" t="s">
        <v>20</v>
      </c>
      <c r="N113" s="8" t="s">
        <v>20</v>
      </c>
      <c r="O113" s="8" t="s">
        <v>20</v>
      </c>
      <c r="P113" s="8" t="s">
        <v>20</v>
      </c>
      <c r="Q113" s="8" t="s">
        <v>20</v>
      </c>
      <c r="R113" s="8" t="s">
        <v>20</v>
      </c>
      <c r="S113" s="102"/>
    </row>
    <row r="114" spans="1:19" ht="15.75" customHeight="1" x14ac:dyDescent="0.25">
      <c r="A114" s="8" t="s">
        <v>3829</v>
      </c>
      <c r="B114" s="42" t="s">
        <v>3830</v>
      </c>
      <c r="C114" s="8" t="s">
        <v>350</v>
      </c>
      <c r="D114" s="7" t="s">
        <v>3819</v>
      </c>
      <c r="E114" s="8">
        <v>102.8</v>
      </c>
      <c r="F114" s="8">
        <v>102.8</v>
      </c>
      <c r="G114" s="8">
        <v>104.6</v>
      </c>
      <c r="H114" s="8">
        <v>104.6</v>
      </c>
      <c r="I114" s="8" t="s">
        <v>20</v>
      </c>
      <c r="J114" s="8" t="s">
        <v>20</v>
      </c>
      <c r="K114" s="8" t="s">
        <v>20</v>
      </c>
      <c r="L114" s="8" t="s">
        <v>20</v>
      </c>
      <c r="M114" s="8" t="s">
        <v>20</v>
      </c>
      <c r="N114" s="8" t="s">
        <v>20</v>
      </c>
      <c r="O114" s="8" t="s">
        <v>20</v>
      </c>
      <c r="P114" s="8" t="s">
        <v>20</v>
      </c>
      <c r="Q114" s="8" t="s">
        <v>20</v>
      </c>
      <c r="R114" s="8" t="s">
        <v>20</v>
      </c>
      <c r="S114" s="102"/>
    </row>
    <row r="115" spans="1:19" ht="15.75" customHeight="1" x14ac:dyDescent="0.25">
      <c r="A115" s="8" t="s">
        <v>3831</v>
      </c>
      <c r="B115" s="42" t="s">
        <v>3832</v>
      </c>
      <c r="C115" s="8" t="s">
        <v>350</v>
      </c>
      <c r="D115" s="7" t="s">
        <v>3819</v>
      </c>
      <c r="E115" s="8">
        <v>102.5</v>
      </c>
      <c r="F115" s="8">
        <v>102.5</v>
      </c>
      <c r="G115" s="8">
        <v>104.3</v>
      </c>
      <c r="H115" s="8">
        <v>104.3</v>
      </c>
      <c r="I115" s="8" t="s">
        <v>20</v>
      </c>
      <c r="J115" s="8" t="s">
        <v>20</v>
      </c>
      <c r="K115" s="8" t="s">
        <v>20</v>
      </c>
      <c r="L115" s="8" t="s">
        <v>20</v>
      </c>
      <c r="M115" s="8" t="s">
        <v>20</v>
      </c>
      <c r="N115" s="8" t="s">
        <v>20</v>
      </c>
      <c r="O115" s="8" t="s">
        <v>20</v>
      </c>
      <c r="P115" s="8" t="s">
        <v>20</v>
      </c>
      <c r="Q115" s="8" t="s">
        <v>20</v>
      </c>
      <c r="R115" s="8" t="s">
        <v>20</v>
      </c>
      <c r="S115" s="102"/>
    </row>
    <row r="116" spans="1:19" ht="15.75" customHeight="1" x14ac:dyDescent="0.25">
      <c r="A116" s="8" t="s">
        <v>3833</v>
      </c>
      <c r="B116" s="42" t="s">
        <v>3834</v>
      </c>
      <c r="C116" s="8" t="s">
        <v>350</v>
      </c>
      <c r="D116" s="7" t="s">
        <v>3819</v>
      </c>
      <c r="E116" s="8">
        <v>102.1</v>
      </c>
      <c r="F116" s="8">
        <v>102.1</v>
      </c>
      <c r="G116" s="8">
        <v>102.7</v>
      </c>
      <c r="H116" s="8">
        <v>102.7</v>
      </c>
      <c r="I116" s="8" t="s">
        <v>20</v>
      </c>
      <c r="J116" s="8" t="s">
        <v>20</v>
      </c>
      <c r="K116" s="8" t="s">
        <v>20</v>
      </c>
      <c r="L116" s="8" t="s">
        <v>20</v>
      </c>
      <c r="M116" s="8" t="s">
        <v>20</v>
      </c>
      <c r="N116" s="8" t="s">
        <v>20</v>
      </c>
      <c r="O116" s="8" t="s">
        <v>20</v>
      </c>
      <c r="P116" s="8" t="s">
        <v>20</v>
      </c>
      <c r="Q116" s="8" t="s">
        <v>20</v>
      </c>
      <c r="R116" s="8" t="s">
        <v>20</v>
      </c>
      <c r="S116" s="102"/>
    </row>
    <row r="117" spans="1:19" ht="15.75" customHeight="1" x14ac:dyDescent="0.25">
      <c r="A117" s="8" t="s">
        <v>3835</v>
      </c>
      <c r="B117" s="42" t="s">
        <v>3836</v>
      </c>
      <c r="C117" s="8" t="s">
        <v>350</v>
      </c>
      <c r="D117" s="7" t="s">
        <v>3819</v>
      </c>
      <c r="E117" s="8">
        <v>101.9</v>
      </c>
      <c r="F117" s="8">
        <v>101.9</v>
      </c>
      <c r="G117" s="8">
        <v>102.9</v>
      </c>
      <c r="H117" s="8">
        <v>102.4</v>
      </c>
      <c r="I117" s="8" t="s">
        <v>20</v>
      </c>
      <c r="J117" s="8" t="s">
        <v>20</v>
      </c>
      <c r="K117" s="8" t="s">
        <v>20</v>
      </c>
      <c r="L117" s="8" t="s">
        <v>20</v>
      </c>
      <c r="M117" s="8" t="s">
        <v>20</v>
      </c>
      <c r="N117" s="8" t="s">
        <v>20</v>
      </c>
      <c r="O117" s="8" t="s">
        <v>20</v>
      </c>
      <c r="P117" s="8" t="s">
        <v>20</v>
      </c>
      <c r="Q117" s="8" t="s">
        <v>20</v>
      </c>
      <c r="R117" s="8" t="s">
        <v>20</v>
      </c>
      <c r="S117" s="102"/>
    </row>
    <row r="118" spans="1:19" ht="15.75" customHeight="1" x14ac:dyDescent="0.25">
      <c r="A118" s="8" t="s">
        <v>3837</v>
      </c>
      <c r="B118" s="42" t="s">
        <v>3838</v>
      </c>
      <c r="C118" s="8" t="s">
        <v>372</v>
      </c>
      <c r="D118" s="7" t="s">
        <v>3819</v>
      </c>
      <c r="E118" s="8">
        <v>38</v>
      </c>
      <c r="F118" s="8">
        <v>53</v>
      </c>
      <c r="G118" s="8">
        <v>64</v>
      </c>
      <c r="H118" s="8">
        <v>64</v>
      </c>
      <c r="I118" s="8" t="s">
        <v>20</v>
      </c>
      <c r="J118" s="8" t="s">
        <v>20</v>
      </c>
      <c r="K118" s="8" t="s">
        <v>20</v>
      </c>
      <c r="L118" s="8" t="s">
        <v>20</v>
      </c>
      <c r="M118" s="8" t="s">
        <v>20</v>
      </c>
      <c r="N118" s="8" t="s">
        <v>20</v>
      </c>
      <c r="O118" s="8" t="s">
        <v>20</v>
      </c>
      <c r="P118" s="8" t="s">
        <v>20</v>
      </c>
      <c r="Q118" s="8" t="s">
        <v>20</v>
      </c>
      <c r="R118" s="8" t="s">
        <v>20</v>
      </c>
      <c r="S118" s="102"/>
    </row>
    <row r="119" spans="1:19" ht="15.75" customHeight="1" x14ac:dyDescent="0.25">
      <c r="A119" s="8" t="s">
        <v>3839</v>
      </c>
      <c r="B119" s="42" t="s">
        <v>3840</v>
      </c>
      <c r="C119" s="8" t="s">
        <v>372</v>
      </c>
      <c r="D119" s="7" t="s">
        <v>3819</v>
      </c>
      <c r="E119" s="8">
        <v>14</v>
      </c>
      <c r="F119" s="8">
        <v>14</v>
      </c>
      <c r="G119" s="8">
        <v>55</v>
      </c>
      <c r="H119" s="8">
        <v>55</v>
      </c>
      <c r="I119" s="8" t="s">
        <v>20</v>
      </c>
      <c r="J119" s="8" t="s">
        <v>20</v>
      </c>
      <c r="K119" s="8" t="s">
        <v>20</v>
      </c>
      <c r="L119" s="8" t="s">
        <v>20</v>
      </c>
      <c r="M119" s="8" t="s">
        <v>20</v>
      </c>
      <c r="N119" s="8" t="s">
        <v>20</v>
      </c>
      <c r="O119" s="8" t="s">
        <v>20</v>
      </c>
      <c r="P119" s="8" t="s">
        <v>20</v>
      </c>
      <c r="Q119" s="8" t="s">
        <v>20</v>
      </c>
      <c r="R119" s="8" t="s">
        <v>20</v>
      </c>
      <c r="S119" s="102"/>
    </row>
    <row r="120" spans="1:19" ht="15.75" customHeight="1" x14ac:dyDescent="0.25">
      <c r="A120" s="8" t="s">
        <v>3841</v>
      </c>
      <c r="B120" s="42" t="s">
        <v>3842</v>
      </c>
      <c r="C120" s="8" t="s">
        <v>372</v>
      </c>
      <c r="D120" s="7" t="s">
        <v>3819</v>
      </c>
      <c r="E120" s="8">
        <v>1</v>
      </c>
      <c r="F120" s="8" t="s">
        <v>20</v>
      </c>
      <c r="G120" s="8">
        <v>2</v>
      </c>
      <c r="H120" s="8">
        <v>1</v>
      </c>
      <c r="I120" s="8" t="s">
        <v>20</v>
      </c>
      <c r="J120" s="8" t="s">
        <v>20</v>
      </c>
      <c r="K120" s="8" t="s">
        <v>20</v>
      </c>
      <c r="L120" s="8" t="s">
        <v>20</v>
      </c>
      <c r="M120" s="8" t="s">
        <v>20</v>
      </c>
      <c r="N120" s="8" t="s">
        <v>20</v>
      </c>
      <c r="O120" s="8" t="s">
        <v>20</v>
      </c>
      <c r="P120" s="8" t="s">
        <v>20</v>
      </c>
      <c r="Q120" s="8" t="s">
        <v>20</v>
      </c>
      <c r="R120" s="8" t="s">
        <v>20</v>
      </c>
      <c r="S120" s="102"/>
    </row>
    <row r="121" spans="1:19" ht="15.75" customHeight="1" x14ac:dyDescent="0.25">
      <c r="A121" s="8" t="s">
        <v>3843</v>
      </c>
      <c r="B121" s="42" t="s">
        <v>3844</v>
      </c>
      <c r="C121" s="8" t="s">
        <v>372</v>
      </c>
      <c r="D121" s="7" t="s">
        <v>3819</v>
      </c>
      <c r="E121" s="8" t="s">
        <v>20</v>
      </c>
      <c r="F121" s="8" t="s">
        <v>20</v>
      </c>
      <c r="G121" s="8">
        <v>1</v>
      </c>
      <c r="H121" s="8">
        <v>1</v>
      </c>
      <c r="I121" s="8" t="s">
        <v>20</v>
      </c>
      <c r="J121" s="8" t="s">
        <v>20</v>
      </c>
      <c r="K121" s="8" t="s">
        <v>20</v>
      </c>
      <c r="L121" s="8" t="s">
        <v>20</v>
      </c>
      <c r="M121" s="8" t="s">
        <v>20</v>
      </c>
      <c r="N121" s="8" t="s">
        <v>20</v>
      </c>
      <c r="O121" s="8" t="s">
        <v>20</v>
      </c>
      <c r="P121" s="8" t="s">
        <v>20</v>
      </c>
      <c r="Q121" s="8" t="s">
        <v>20</v>
      </c>
      <c r="R121" s="8" t="s">
        <v>20</v>
      </c>
      <c r="S121" s="102"/>
    </row>
    <row r="122" spans="1:19" ht="15.75" customHeight="1" x14ac:dyDescent="0.25">
      <c r="A122" s="8" t="s">
        <v>3845</v>
      </c>
      <c r="B122" s="42" t="s">
        <v>3846</v>
      </c>
      <c r="C122" s="8" t="s">
        <v>372</v>
      </c>
      <c r="D122" s="7" t="s">
        <v>3819</v>
      </c>
      <c r="E122" s="8">
        <v>300</v>
      </c>
      <c r="F122" s="8">
        <v>300</v>
      </c>
      <c r="G122" s="8">
        <v>1000</v>
      </c>
      <c r="H122" s="8">
        <v>100</v>
      </c>
      <c r="I122" s="8" t="s">
        <v>20</v>
      </c>
      <c r="J122" s="8" t="s">
        <v>20</v>
      </c>
      <c r="K122" s="8" t="s">
        <v>20</v>
      </c>
      <c r="L122" s="8" t="s">
        <v>20</v>
      </c>
      <c r="M122" s="8" t="s">
        <v>20</v>
      </c>
      <c r="N122" s="8" t="s">
        <v>20</v>
      </c>
      <c r="O122" s="8" t="s">
        <v>20</v>
      </c>
      <c r="P122" s="8" t="s">
        <v>20</v>
      </c>
      <c r="Q122" s="8" t="s">
        <v>20</v>
      </c>
      <c r="R122" s="8" t="s">
        <v>20</v>
      </c>
      <c r="S122" s="102"/>
    </row>
    <row r="123" spans="1:19" ht="15.75" customHeight="1" x14ac:dyDescent="0.25">
      <c r="A123" s="8" t="s">
        <v>3847</v>
      </c>
      <c r="B123" s="42" t="s">
        <v>3848</v>
      </c>
      <c r="C123" s="8" t="s">
        <v>372</v>
      </c>
      <c r="D123" s="7" t="s">
        <v>3819</v>
      </c>
      <c r="E123" s="8">
        <v>100</v>
      </c>
      <c r="F123" s="8">
        <v>100</v>
      </c>
      <c r="G123" s="8">
        <v>400</v>
      </c>
      <c r="H123" s="8">
        <v>100</v>
      </c>
      <c r="I123" s="8" t="s">
        <v>20</v>
      </c>
      <c r="J123" s="8" t="s">
        <v>20</v>
      </c>
      <c r="K123" s="8" t="s">
        <v>20</v>
      </c>
      <c r="L123" s="8" t="s">
        <v>20</v>
      </c>
      <c r="M123" s="8" t="s">
        <v>20</v>
      </c>
      <c r="N123" s="8" t="s">
        <v>20</v>
      </c>
      <c r="O123" s="8" t="s">
        <v>20</v>
      </c>
      <c r="P123" s="8" t="s">
        <v>20</v>
      </c>
      <c r="Q123" s="8" t="s">
        <v>20</v>
      </c>
      <c r="R123" s="8" t="s">
        <v>20</v>
      </c>
      <c r="S123" s="102"/>
    </row>
    <row r="124" spans="1:19" ht="15.75" customHeight="1" x14ac:dyDescent="0.25">
      <c r="A124" s="8" t="s">
        <v>3849</v>
      </c>
      <c r="B124" s="42" t="s">
        <v>3850</v>
      </c>
      <c r="C124" s="8" t="s">
        <v>1112</v>
      </c>
      <c r="D124" s="7" t="s">
        <v>3755</v>
      </c>
      <c r="E124" s="8">
        <v>41.2</v>
      </c>
      <c r="F124" s="8">
        <v>41.2</v>
      </c>
      <c r="G124" s="8">
        <v>50</v>
      </c>
      <c r="H124" s="8">
        <v>53.8</v>
      </c>
      <c r="I124" s="8">
        <v>64.3</v>
      </c>
      <c r="J124" s="8">
        <v>59.5</v>
      </c>
      <c r="K124" s="8">
        <v>82.4</v>
      </c>
      <c r="L124" s="8">
        <v>65.3</v>
      </c>
      <c r="M124" s="8">
        <v>69.099999999999994</v>
      </c>
      <c r="N124" s="8">
        <v>73.400000000000006</v>
      </c>
      <c r="O124" s="8">
        <v>74.7</v>
      </c>
      <c r="P124" s="8">
        <v>75.5</v>
      </c>
      <c r="Q124" s="8">
        <v>79.099999999999994</v>
      </c>
      <c r="R124" s="8">
        <v>81.3</v>
      </c>
      <c r="S124" s="102"/>
    </row>
    <row r="125" spans="1:19" ht="15.75" customHeight="1" x14ac:dyDescent="0.25">
      <c r="A125" s="8" t="s">
        <v>3851</v>
      </c>
      <c r="B125" s="42" t="s">
        <v>3852</v>
      </c>
      <c r="C125" s="8" t="s">
        <v>372</v>
      </c>
      <c r="D125" s="7" t="s">
        <v>3755</v>
      </c>
      <c r="E125" s="8" t="s">
        <v>20</v>
      </c>
      <c r="F125" s="8">
        <v>23</v>
      </c>
      <c r="G125" s="8">
        <v>27</v>
      </c>
      <c r="H125" s="8">
        <v>27</v>
      </c>
      <c r="I125" s="8">
        <v>31</v>
      </c>
      <c r="J125" s="8">
        <v>31</v>
      </c>
      <c r="K125" s="8">
        <v>36</v>
      </c>
      <c r="L125" s="8">
        <v>36</v>
      </c>
      <c r="M125" s="8">
        <v>39</v>
      </c>
      <c r="N125" s="8">
        <v>27</v>
      </c>
      <c r="O125" s="8" t="s">
        <v>20</v>
      </c>
      <c r="P125" s="8" t="s">
        <v>20</v>
      </c>
      <c r="Q125" s="8" t="s">
        <v>20</v>
      </c>
      <c r="R125" s="8" t="s">
        <v>20</v>
      </c>
      <c r="S125" s="102"/>
    </row>
    <row r="126" spans="1:19" ht="15.75" customHeight="1" x14ac:dyDescent="0.25">
      <c r="A126" s="8" t="s">
        <v>3853</v>
      </c>
      <c r="B126" s="42" t="s">
        <v>3854</v>
      </c>
      <c r="C126" s="8" t="s">
        <v>3855</v>
      </c>
      <c r="D126" s="7" t="s">
        <v>3755</v>
      </c>
      <c r="E126" s="8">
        <v>0.6</v>
      </c>
      <c r="F126" s="8">
        <v>0.6</v>
      </c>
      <c r="G126" s="8">
        <v>0.7</v>
      </c>
      <c r="H126" s="8">
        <v>0.7</v>
      </c>
      <c r="I126" s="8" t="s">
        <v>20</v>
      </c>
      <c r="J126" s="8" t="s">
        <v>20</v>
      </c>
      <c r="K126" s="8" t="s">
        <v>20</v>
      </c>
      <c r="L126" s="8" t="s">
        <v>20</v>
      </c>
      <c r="M126" s="8" t="s">
        <v>20</v>
      </c>
      <c r="N126" s="8" t="s">
        <v>20</v>
      </c>
      <c r="O126" s="8" t="s">
        <v>20</v>
      </c>
      <c r="P126" s="8" t="s">
        <v>20</v>
      </c>
      <c r="Q126" s="8" t="s">
        <v>20</v>
      </c>
      <c r="R126" s="8" t="s">
        <v>20</v>
      </c>
      <c r="S126" s="102"/>
    </row>
    <row r="127" spans="1:19" ht="15.75" customHeight="1" x14ac:dyDescent="0.25">
      <c r="A127" s="8" t="s">
        <v>3856</v>
      </c>
      <c r="B127" s="42" t="s">
        <v>3857</v>
      </c>
      <c r="C127" s="8" t="s">
        <v>372</v>
      </c>
      <c r="D127" s="7" t="s">
        <v>3755</v>
      </c>
      <c r="E127" s="8">
        <v>16</v>
      </c>
      <c r="F127" s="8">
        <v>16</v>
      </c>
      <c r="G127" s="8">
        <v>32</v>
      </c>
      <c r="H127" s="8">
        <v>32</v>
      </c>
      <c r="I127" s="8" t="s">
        <v>20</v>
      </c>
      <c r="J127" s="8" t="s">
        <v>20</v>
      </c>
      <c r="K127" s="8" t="s">
        <v>20</v>
      </c>
      <c r="L127" s="8" t="s">
        <v>20</v>
      </c>
      <c r="M127" s="8" t="s">
        <v>20</v>
      </c>
      <c r="N127" s="8" t="s">
        <v>20</v>
      </c>
      <c r="O127" s="8" t="s">
        <v>20</v>
      </c>
      <c r="P127" s="8" t="s">
        <v>20</v>
      </c>
      <c r="Q127" s="8" t="s">
        <v>20</v>
      </c>
      <c r="R127" s="8" t="s">
        <v>20</v>
      </c>
      <c r="S127" s="102"/>
    </row>
    <row r="128" spans="1:19" ht="15.75" customHeight="1" x14ac:dyDescent="0.25">
      <c r="A128" s="8" t="s">
        <v>3858</v>
      </c>
      <c r="B128" s="42" t="s">
        <v>3859</v>
      </c>
      <c r="C128" s="8" t="s">
        <v>350</v>
      </c>
      <c r="D128" s="7" t="s">
        <v>3755</v>
      </c>
      <c r="E128" s="8">
        <v>3</v>
      </c>
      <c r="F128" s="8">
        <v>3</v>
      </c>
      <c r="G128" s="8">
        <v>5</v>
      </c>
      <c r="H128" s="8">
        <v>5</v>
      </c>
      <c r="I128" s="8" t="s">
        <v>20</v>
      </c>
      <c r="J128" s="8" t="s">
        <v>20</v>
      </c>
      <c r="K128" s="8" t="s">
        <v>20</v>
      </c>
      <c r="L128" s="8" t="s">
        <v>20</v>
      </c>
      <c r="M128" s="8" t="s">
        <v>20</v>
      </c>
      <c r="N128" s="8" t="s">
        <v>20</v>
      </c>
      <c r="O128" s="8" t="s">
        <v>20</v>
      </c>
      <c r="P128" s="8" t="s">
        <v>20</v>
      </c>
      <c r="Q128" s="8" t="s">
        <v>20</v>
      </c>
      <c r="R128" s="8" t="s">
        <v>20</v>
      </c>
      <c r="S128" s="102"/>
    </row>
    <row r="129" spans="1:19" ht="15.75" customHeight="1" x14ac:dyDescent="0.25">
      <c r="A129" s="8" t="s">
        <v>3860</v>
      </c>
      <c r="B129" s="42" t="s">
        <v>3861</v>
      </c>
      <c r="C129" s="8" t="s">
        <v>372</v>
      </c>
      <c r="D129" s="7" t="s">
        <v>3755</v>
      </c>
      <c r="E129" s="8">
        <v>110</v>
      </c>
      <c r="F129" s="8">
        <v>110</v>
      </c>
      <c r="G129" s="8">
        <v>130</v>
      </c>
      <c r="H129" s="8">
        <v>130</v>
      </c>
      <c r="I129" s="8" t="s">
        <v>20</v>
      </c>
      <c r="J129" s="8" t="s">
        <v>20</v>
      </c>
      <c r="K129" s="8" t="s">
        <v>20</v>
      </c>
      <c r="L129" s="8" t="s">
        <v>20</v>
      </c>
      <c r="M129" s="8" t="s">
        <v>20</v>
      </c>
      <c r="N129" s="8" t="s">
        <v>20</v>
      </c>
      <c r="O129" s="8" t="s">
        <v>20</v>
      </c>
      <c r="P129" s="8" t="s">
        <v>20</v>
      </c>
      <c r="Q129" s="8" t="s">
        <v>20</v>
      </c>
      <c r="R129" s="8" t="s">
        <v>20</v>
      </c>
      <c r="S129" s="102"/>
    </row>
    <row r="130" spans="1:19" ht="15.75" customHeight="1" x14ac:dyDescent="0.25">
      <c r="A130" s="8" t="s">
        <v>3862</v>
      </c>
      <c r="B130" s="42" t="s">
        <v>3863</v>
      </c>
      <c r="C130" s="8" t="s">
        <v>372</v>
      </c>
      <c r="D130" s="7" t="s">
        <v>3755</v>
      </c>
      <c r="E130" s="8">
        <v>1</v>
      </c>
      <c r="F130" s="8">
        <v>1</v>
      </c>
      <c r="G130" s="8">
        <v>1</v>
      </c>
      <c r="H130" s="8">
        <v>1</v>
      </c>
      <c r="I130" s="8" t="s">
        <v>20</v>
      </c>
      <c r="J130" s="8" t="s">
        <v>20</v>
      </c>
      <c r="K130" s="8" t="s">
        <v>20</v>
      </c>
      <c r="L130" s="8" t="s">
        <v>20</v>
      </c>
      <c r="M130" s="8" t="s">
        <v>20</v>
      </c>
      <c r="N130" s="8" t="s">
        <v>20</v>
      </c>
      <c r="O130" s="8" t="s">
        <v>20</v>
      </c>
      <c r="P130" s="8" t="s">
        <v>20</v>
      </c>
      <c r="Q130" s="8" t="s">
        <v>20</v>
      </c>
      <c r="R130" s="8" t="s">
        <v>20</v>
      </c>
      <c r="S130" s="102"/>
    </row>
    <row r="131" spans="1:19" ht="15.75" customHeight="1" x14ac:dyDescent="0.25">
      <c r="A131" s="8" t="s">
        <v>3864</v>
      </c>
      <c r="B131" s="42" t="s">
        <v>3865</v>
      </c>
      <c r="C131" s="8" t="s">
        <v>874</v>
      </c>
      <c r="D131" s="7" t="s">
        <v>3755</v>
      </c>
      <c r="E131" s="8">
        <v>2</v>
      </c>
      <c r="F131" s="8">
        <v>2</v>
      </c>
      <c r="G131" s="8">
        <v>3</v>
      </c>
      <c r="H131" s="8">
        <v>3</v>
      </c>
      <c r="I131" s="8" t="s">
        <v>20</v>
      </c>
      <c r="J131" s="8" t="s">
        <v>20</v>
      </c>
      <c r="K131" s="8" t="s">
        <v>20</v>
      </c>
      <c r="L131" s="8" t="s">
        <v>20</v>
      </c>
      <c r="M131" s="8" t="s">
        <v>20</v>
      </c>
      <c r="N131" s="8" t="s">
        <v>20</v>
      </c>
      <c r="O131" s="8" t="s">
        <v>20</v>
      </c>
      <c r="P131" s="8" t="s">
        <v>20</v>
      </c>
      <c r="Q131" s="8" t="s">
        <v>20</v>
      </c>
      <c r="R131" s="8" t="s">
        <v>20</v>
      </c>
      <c r="S131" s="102"/>
    </row>
    <row r="132" spans="1:19" ht="15.75" customHeight="1" x14ac:dyDescent="0.25">
      <c r="A132" s="8" t="s">
        <v>3866</v>
      </c>
      <c r="B132" s="42" t="s">
        <v>3867</v>
      </c>
      <c r="C132" s="8" t="s">
        <v>3868</v>
      </c>
      <c r="D132" s="7" t="s">
        <v>3755</v>
      </c>
      <c r="E132" s="8" t="s">
        <v>20</v>
      </c>
      <c r="F132" s="8">
        <v>214.4</v>
      </c>
      <c r="G132" s="8">
        <v>215</v>
      </c>
      <c r="H132" s="8">
        <v>227.3</v>
      </c>
      <c r="I132" s="8">
        <v>230</v>
      </c>
      <c r="J132" s="8">
        <v>216.5</v>
      </c>
      <c r="K132" s="8">
        <v>260</v>
      </c>
      <c r="L132" s="8">
        <v>201.37</v>
      </c>
      <c r="M132" s="8">
        <v>270</v>
      </c>
      <c r="N132" s="8">
        <v>280</v>
      </c>
      <c r="O132" s="8">
        <v>290</v>
      </c>
      <c r="P132" s="8">
        <v>300</v>
      </c>
      <c r="Q132" s="8">
        <v>310</v>
      </c>
      <c r="R132" s="8">
        <v>320</v>
      </c>
      <c r="S132" s="102"/>
    </row>
    <row r="133" spans="1:19" ht="15.75" customHeight="1" x14ac:dyDescent="0.25">
      <c r="A133" s="8" t="s">
        <v>3869</v>
      </c>
      <c r="B133" s="42" t="s">
        <v>3870</v>
      </c>
      <c r="C133" s="8" t="s">
        <v>1112</v>
      </c>
      <c r="D133" s="7" t="s">
        <v>3755</v>
      </c>
      <c r="E133" s="8">
        <v>392</v>
      </c>
      <c r="F133" s="8">
        <v>507</v>
      </c>
      <c r="G133" s="8">
        <v>421.1</v>
      </c>
      <c r="H133" s="8">
        <v>524</v>
      </c>
      <c r="I133" s="8">
        <v>520</v>
      </c>
      <c r="J133" s="8">
        <v>548.6</v>
      </c>
      <c r="K133" s="8">
        <v>540</v>
      </c>
      <c r="L133" s="8">
        <v>644.05999999999995</v>
      </c>
      <c r="M133" s="8">
        <v>550</v>
      </c>
      <c r="N133" s="8">
        <v>582</v>
      </c>
      <c r="O133" s="8">
        <v>599.29999999999995</v>
      </c>
      <c r="P133" s="8">
        <v>620.29999999999995</v>
      </c>
      <c r="Q133" s="8">
        <v>641.29999999999995</v>
      </c>
      <c r="R133" s="8">
        <v>662.3</v>
      </c>
      <c r="S133" s="102"/>
    </row>
    <row r="134" spans="1:19" ht="15.75" customHeight="1" x14ac:dyDescent="0.25">
      <c r="A134" s="8" t="s">
        <v>3871</v>
      </c>
      <c r="B134" s="42" t="s">
        <v>3872</v>
      </c>
      <c r="C134" s="8" t="s">
        <v>1112</v>
      </c>
      <c r="D134" s="7" t="s">
        <v>3755</v>
      </c>
      <c r="E134" s="8">
        <v>530.70000000000005</v>
      </c>
      <c r="F134" s="8">
        <v>636.1</v>
      </c>
      <c r="G134" s="8">
        <v>564.70000000000005</v>
      </c>
      <c r="H134" s="8">
        <v>719.2</v>
      </c>
      <c r="I134" s="8">
        <v>730</v>
      </c>
      <c r="J134" s="8">
        <v>788.8</v>
      </c>
      <c r="K134" s="8">
        <v>750</v>
      </c>
      <c r="L134" s="8">
        <v>928.43</v>
      </c>
      <c r="M134" s="8">
        <v>770</v>
      </c>
      <c r="N134" s="8">
        <v>785.4</v>
      </c>
      <c r="O134" s="8">
        <v>800.8</v>
      </c>
      <c r="P134" s="8">
        <v>816.2</v>
      </c>
      <c r="Q134" s="8">
        <v>831.6</v>
      </c>
      <c r="R134" s="8">
        <v>847</v>
      </c>
      <c r="S134" s="102"/>
    </row>
    <row r="135" spans="1:19" ht="15.75" customHeight="1" x14ac:dyDescent="0.25">
      <c r="A135" s="8" t="s">
        <v>3873</v>
      </c>
      <c r="B135" s="42" t="s">
        <v>3874</v>
      </c>
      <c r="C135" s="8" t="s">
        <v>350</v>
      </c>
      <c r="D135" s="7" t="s">
        <v>3755</v>
      </c>
      <c r="E135" s="8">
        <v>102.9</v>
      </c>
      <c r="F135" s="8">
        <v>96.6</v>
      </c>
      <c r="G135" s="8">
        <v>103</v>
      </c>
      <c r="H135" s="8">
        <v>102.8</v>
      </c>
      <c r="I135" s="8" t="s">
        <v>20</v>
      </c>
      <c r="J135" s="8" t="s">
        <v>20</v>
      </c>
      <c r="K135" s="8" t="s">
        <v>20</v>
      </c>
      <c r="L135" s="8" t="s">
        <v>20</v>
      </c>
      <c r="M135" s="8" t="s">
        <v>20</v>
      </c>
      <c r="N135" s="8" t="s">
        <v>20</v>
      </c>
      <c r="O135" s="8" t="s">
        <v>20</v>
      </c>
      <c r="P135" s="8" t="s">
        <v>20</v>
      </c>
      <c r="Q135" s="8" t="s">
        <v>20</v>
      </c>
      <c r="R135" s="8" t="s">
        <v>20</v>
      </c>
      <c r="S135" s="102"/>
    </row>
    <row r="136" spans="1:19" ht="15.75" customHeight="1" x14ac:dyDescent="0.25">
      <c r="A136" s="8" t="s">
        <v>3875</v>
      </c>
      <c r="B136" s="42" t="s">
        <v>3876</v>
      </c>
      <c r="C136" s="8" t="s">
        <v>350</v>
      </c>
      <c r="D136" s="7" t="s">
        <v>3755</v>
      </c>
      <c r="E136" s="8">
        <v>102.7</v>
      </c>
      <c r="F136" s="8">
        <v>100.1</v>
      </c>
      <c r="G136" s="8">
        <v>103.2</v>
      </c>
      <c r="H136" s="8">
        <v>105.4</v>
      </c>
      <c r="I136" s="8" t="s">
        <v>20</v>
      </c>
      <c r="J136" s="8" t="s">
        <v>20</v>
      </c>
      <c r="K136" s="8" t="s">
        <v>20</v>
      </c>
      <c r="L136" s="8" t="s">
        <v>20</v>
      </c>
      <c r="M136" s="8" t="s">
        <v>20</v>
      </c>
      <c r="N136" s="8" t="s">
        <v>20</v>
      </c>
      <c r="O136" s="8" t="s">
        <v>20</v>
      </c>
      <c r="P136" s="8" t="s">
        <v>20</v>
      </c>
      <c r="Q136" s="8" t="s">
        <v>20</v>
      </c>
      <c r="R136" s="8" t="s">
        <v>20</v>
      </c>
      <c r="S136" s="102"/>
    </row>
    <row r="137" spans="1:19" ht="15.75" customHeight="1" x14ac:dyDescent="0.25">
      <c r="A137" s="8" t="s">
        <v>3877</v>
      </c>
      <c r="B137" s="42" t="s">
        <v>3878</v>
      </c>
      <c r="C137" s="8" t="s">
        <v>350</v>
      </c>
      <c r="D137" s="7" t="s">
        <v>3755</v>
      </c>
      <c r="E137" s="8">
        <v>109.4</v>
      </c>
      <c r="F137" s="8">
        <v>117.4</v>
      </c>
      <c r="G137" s="8">
        <v>109.6</v>
      </c>
      <c r="H137" s="8">
        <v>114.7</v>
      </c>
      <c r="I137" s="8" t="s">
        <v>20</v>
      </c>
      <c r="J137" s="8" t="s">
        <v>20</v>
      </c>
      <c r="K137" s="8" t="s">
        <v>20</v>
      </c>
      <c r="L137" s="8" t="s">
        <v>20</v>
      </c>
      <c r="M137" s="8" t="s">
        <v>20</v>
      </c>
      <c r="N137" s="8" t="s">
        <v>20</v>
      </c>
      <c r="O137" s="8" t="s">
        <v>20</v>
      </c>
      <c r="P137" s="8" t="s">
        <v>20</v>
      </c>
      <c r="Q137" s="8" t="s">
        <v>20</v>
      </c>
      <c r="R137" s="8" t="s">
        <v>20</v>
      </c>
      <c r="S137" s="102"/>
    </row>
    <row r="138" spans="1:19" ht="15.75" customHeight="1" x14ac:dyDescent="0.25">
      <c r="A138" s="8" t="s">
        <v>3879</v>
      </c>
      <c r="B138" s="42" t="s">
        <v>3880</v>
      </c>
      <c r="C138" s="8" t="s">
        <v>350</v>
      </c>
      <c r="D138" s="7" t="s">
        <v>3755</v>
      </c>
      <c r="E138" s="8">
        <v>107.7</v>
      </c>
      <c r="F138" s="8">
        <v>134.9</v>
      </c>
      <c r="G138" s="8">
        <v>110</v>
      </c>
      <c r="H138" s="8">
        <v>119</v>
      </c>
      <c r="I138" s="8" t="s">
        <v>20</v>
      </c>
      <c r="J138" s="8" t="s">
        <v>20</v>
      </c>
      <c r="K138" s="8" t="s">
        <v>20</v>
      </c>
      <c r="L138" s="8" t="s">
        <v>20</v>
      </c>
      <c r="M138" s="8" t="s">
        <v>20</v>
      </c>
      <c r="N138" s="8" t="s">
        <v>20</v>
      </c>
      <c r="O138" s="8" t="s">
        <v>20</v>
      </c>
      <c r="P138" s="8" t="s">
        <v>20</v>
      </c>
      <c r="Q138" s="8" t="s">
        <v>20</v>
      </c>
      <c r="R138" s="8" t="s">
        <v>20</v>
      </c>
      <c r="S138" s="102"/>
    </row>
    <row r="139" spans="1:19" ht="15.75" customHeight="1" x14ac:dyDescent="0.25">
      <c r="A139" s="8" t="s">
        <v>3881</v>
      </c>
      <c r="B139" s="42" t="s">
        <v>3882</v>
      </c>
      <c r="C139" s="8" t="s">
        <v>350</v>
      </c>
      <c r="D139" s="7" t="s">
        <v>3755</v>
      </c>
      <c r="E139" s="8">
        <v>104.3</v>
      </c>
      <c r="F139" s="8">
        <v>102.7</v>
      </c>
      <c r="G139" s="8">
        <v>106.1</v>
      </c>
      <c r="H139" s="8">
        <v>94.4</v>
      </c>
      <c r="I139" s="8" t="s">
        <v>20</v>
      </c>
      <c r="J139" s="8" t="s">
        <v>20</v>
      </c>
      <c r="K139" s="8" t="s">
        <v>20</v>
      </c>
      <c r="L139" s="8" t="s">
        <v>20</v>
      </c>
      <c r="M139" s="8" t="s">
        <v>20</v>
      </c>
      <c r="N139" s="8" t="s">
        <v>20</v>
      </c>
      <c r="O139" s="8" t="s">
        <v>20</v>
      </c>
      <c r="P139" s="8" t="s">
        <v>20</v>
      </c>
      <c r="Q139" s="8" t="s">
        <v>20</v>
      </c>
      <c r="R139" s="8" t="s">
        <v>20</v>
      </c>
      <c r="S139" s="102"/>
    </row>
    <row r="140" spans="1:19" ht="15.75" customHeight="1" x14ac:dyDescent="0.25">
      <c r="A140" s="8" t="s">
        <v>3883</v>
      </c>
      <c r="B140" s="42" t="s">
        <v>3884</v>
      </c>
      <c r="C140" s="8" t="s">
        <v>350</v>
      </c>
      <c r="D140" s="7" t="s">
        <v>3755</v>
      </c>
      <c r="E140" s="8">
        <v>104.8</v>
      </c>
      <c r="F140" s="8">
        <v>86.1</v>
      </c>
      <c r="G140" s="8">
        <v>105.8</v>
      </c>
      <c r="H140" s="8">
        <v>131.69999999999999</v>
      </c>
      <c r="I140" s="8" t="s">
        <v>20</v>
      </c>
      <c r="J140" s="8" t="s">
        <v>20</v>
      </c>
      <c r="K140" s="8" t="s">
        <v>20</v>
      </c>
      <c r="L140" s="8" t="s">
        <v>20</v>
      </c>
      <c r="M140" s="8" t="s">
        <v>20</v>
      </c>
      <c r="N140" s="8" t="s">
        <v>20</v>
      </c>
      <c r="O140" s="8" t="s">
        <v>20</v>
      </c>
      <c r="P140" s="8" t="s">
        <v>20</v>
      </c>
      <c r="Q140" s="8" t="s">
        <v>20</v>
      </c>
      <c r="R140" s="8" t="s">
        <v>20</v>
      </c>
      <c r="S140" s="102"/>
    </row>
    <row r="141" spans="1:19" ht="15.75" customHeight="1" x14ac:dyDescent="0.25">
      <c r="A141" s="8" t="s">
        <v>3885</v>
      </c>
      <c r="B141" s="42" t="s">
        <v>3886</v>
      </c>
      <c r="C141" s="8" t="s">
        <v>1112</v>
      </c>
      <c r="D141" s="7" t="s">
        <v>3755</v>
      </c>
      <c r="E141" s="8">
        <v>3007.1</v>
      </c>
      <c r="F141" s="8">
        <v>3094.4</v>
      </c>
      <c r="G141" s="8">
        <v>3215.4</v>
      </c>
      <c r="H141" s="8">
        <v>3238.2</v>
      </c>
      <c r="I141" s="8">
        <v>3094</v>
      </c>
      <c r="J141" s="8">
        <v>3737.4</v>
      </c>
      <c r="K141" s="8">
        <v>3751</v>
      </c>
      <c r="L141" s="8">
        <v>4311.6000000000004</v>
      </c>
      <c r="M141" s="8">
        <v>4433.5</v>
      </c>
      <c r="N141" s="8">
        <v>4874.1000000000004</v>
      </c>
      <c r="O141" s="8">
        <v>5338.5</v>
      </c>
      <c r="P141" s="8">
        <v>5557.6</v>
      </c>
      <c r="Q141" s="8">
        <v>6107.9</v>
      </c>
      <c r="R141" s="8">
        <v>6749.3</v>
      </c>
      <c r="S141" s="102"/>
    </row>
    <row r="142" spans="1:19" ht="15.75" customHeight="1" x14ac:dyDescent="0.25">
      <c r="A142" s="8" t="s">
        <v>3887</v>
      </c>
      <c r="B142" s="42" t="s">
        <v>3888</v>
      </c>
      <c r="C142" s="8" t="s">
        <v>3695</v>
      </c>
      <c r="D142" s="7" t="s">
        <v>3755</v>
      </c>
      <c r="E142" s="8" t="s">
        <v>20</v>
      </c>
      <c r="F142" s="8" t="s">
        <v>20</v>
      </c>
      <c r="G142" s="8" t="s">
        <v>20</v>
      </c>
      <c r="H142" s="8" t="s">
        <v>20</v>
      </c>
      <c r="I142" s="8" t="s">
        <v>20</v>
      </c>
      <c r="J142" s="8" t="s">
        <v>20</v>
      </c>
      <c r="K142" s="8" t="s">
        <v>20</v>
      </c>
      <c r="L142" s="8" t="s">
        <v>20</v>
      </c>
      <c r="M142" s="8">
        <v>20.9</v>
      </c>
      <c r="N142" s="8">
        <v>23.1</v>
      </c>
      <c r="O142" s="8">
        <v>25.4</v>
      </c>
      <c r="P142" s="8">
        <v>28</v>
      </c>
      <c r="Q142" s="8">
        <v>30.8</v>
      </c>
      <c r="R142" s="8">
        <v>34</v>
      </c>
      <c r="S142" s="102"/>
    </row>
    <row r="143" spans="1:19" ht="15.75" customHeight="1" x14ac:dyDescent="0.25">
      <c r="A143" s="8" t="s">
        <v>3889</v>
      </c>
      <c r="B143" s="42" t="s">
        <v>3890</v>
      </c>
      <c r="C143" s="8" t="s">
        <v>350</v>
      </c>
      <c r="D143" s="7" t="s">
        <v>3755</v>
      </c>
      <c r="E143" s="8" t="s">
        <v>20</v>
      </c>
      <c r="F143" s="8">
        <v>43.3</v>
      </c>
      <c r="G143" s="8">
        <v>41.5</v>
      </c>
      <c r="H143" s="8">
        <v>40.4</v>
      </c>
      <c r="I143" s="8">
        <v>40.1</v>
      </c>
      <c r="J143" s="8">
        <v>41</v>
      </c>
      <c r="K143" s="8">
        <v>38.799999999999997</v>
      </c>
      <c r="L143" s="8">
        <v>41</v>
      </c>
      <c r="M143" s="8" t="s">
        <v>20</v>
      </c>
      <c r="N143" s="8" t="s">
        <v>20</v>
      </c>
      <c r="O143" s="8" t="s">
        <v>20</v>
      </c>
      <c r="P143" s="8" t="s">
        <v>20</v>
      </c>
      <c r="Q143" s="8" t="s">
        <v>20</v>
      </c>
      <c r="R143" s="8" t="s">
        <v>20</v>
      </c>
      <c r="S143" s="102"/>
    </row>
    <row r="144" spans="1:19" ht="15.75" customHeight="1" x14ac:dyDescent="0.25">
      <c r="A144" s="8" t="s">
        <v>3891</v>
      </c>
      <c r="B144" s="42" t="s">
        <v>3892</v>
      </c>
      <c r="C144" s="8" t="s">
        <v>350</v>
      </c>
      <c r="D144" s="7" t="s">
        <v>3755</v>
      </c>
      <c r="E144" s="8" t="s">
        <v>20</v>
      </c>
      <c r="F144" s="8">
        <v>21</v>
      </c>
      <c r="G144" s="8">
        <v>22.3</v>
      </c>
      <c r="H144" s="8">
        <v>21.6</v>
      </c>
      <c r="I144" s="8">
        <v>23.5</v>
      </c>
      <c r="J144" s="8">
        <v>24</v>
      </c>
      <c r="K144" s="8">
        <v>28</v>
      </c>
      <c r="L144" s="8">
        <v>22</v>
      </c>
      <c r="M144" s="8" t="s">
        <v>20</v>
      </c>
      <c r="N144" s="8" t="s">
        <v>20</v>
      </c>
      <c r="O144" s="8" t="s">
        <v>20</v>
      </c>
      <c r="P144" s="8" t="s">
        <v>20</v>
      </c>
      <c r="Q144" s="8" t="s">
        <v>20</v>
      </c>
      <c r="R144" s="8" t="s">
        <v>20</v>
      </c>
      <c r="S144" s="102"/>
    </row>
    <row r="145" spans="1:19" ht="15.75" customHeight="1" x14ac:dyDescent="0.25">
      <c r="A145" s="8" t="s">
        <v>3893</v>
      </c>
      <c r="B145" s="42" t="s">
        <v>3894</v>
      </c>
      <c r="C145" s="8" t="s">
        <v>3895</v>
      </c>
      <c r="D145" s="7" t="s">
        <v>3755</v>
      </c>
      <c r="E145" s="8">
        <v>19000</v>
      </c>
      <c r="F145" s="8">
        <v>20145.5</v>
      </c>
      <c r="G145" s="8">
        <v>20050</v>
      </c>
      <c r="H145" s="8">
        <v>20820.7</v>
      </c>
      <c r="I145" s="8" t="s">
        <v>20</v>
      </c>
      <c r="J145" s="8" t="s">
        <v>20</v>
      </c>
      <c r="K145" s="8" t="s">
        <v>20</v>
      </c>
      <c r="L145" s="8" t="s">
        <v>20</v>
      </c>
      <c r="M145" s="8" t="s">
        <v>20</v>
      </c>
      <c r="N145" s="8" t="s">
        <v>20</v>
      </c>
      <c r="O145" s="8" t="s">
        <v>20</v>
      </c>
      <c r="P145" s="8" t="s">
        <v>20</v>
      </c>
      <c r="Q145" s="8" t="s">
        <v>20</v>
      </c>
      <c r="R145" s="8" t="s">
        <v>20</v>
      </c>
      <c r="S145" s="102"/>
    </row>
    <row r="146" spans="1:19" ht="15.75" customHeight="1" x14ac:dyDescent="0.25">
      <c r="A146" s="8" t="s">
        <v>3896</v>
      </c>
      <c r="B146" s="42" t="s">
        <v>3897</v>
      </c>
      <c r="C146" s="8" t="s">
        <v>3895</v>
      </c>
      <c r="D146" s="7" t="s">
        <v>3755</v>
      </c>
      <c r="E146" s="8">
        <v>1578</v>
      </c>
      <c r="F146" s="8">
        <v>1215.5</v>
      </c>
      <c r="G146" s="8">
        <v>1649</v>
      </c>
      <c r="H146" s="8">
        <v>1326.6</v>
      </c>
      <c r="I146" s="8" t="s">
        <v>20</v>
      </c>
      <c r="J146" s="8" t="s">
        <v>20</v>
      </c>
      <c r="K146" s="8" t="s">
        <v>20</v>
      </c>
      <c r="L146" s="8" t="s">
        <v>20</v>
      </c>
      <c r="M146" s="8" t="s">
        <v>20</v>
      </c>
      <c r="N146" s="8" t="s">
        <v>20</v>
      </c>
      <c r="O146" s="8" t="s">
        <v>20</v>
      </c>
      <c r="P146" s="8" t="s">
        <v>20</v>
      </c>
      <c r="Q146" s="8" t="s">
        <v>20</v>
      </c>
      <c r="R146" s="8" t="s">
        <v>20</v>
      </c>
      <c r="S146" s="102"/>
    </row>
    <row r="147" spans="1:19" ht="15.75" customHeight="1" x14ac:dyDescent="0.25">
      <c r="A147" s="8" t="s">
        <v>3898</v>
      </c>
      <c r="B147" s="42" t="s">
        <v>3899</v>
      </c>
      <c r="C147" s="8" t="s">
        <v>3895</v>
      </c>
      <c r="D147" s="7" t="s">
        <v>3755</v>
      </c>
      <c r="E147" s="8">
        <v>5516.1</v>
      </c>
      <c r="F147" s="8">
        <v>4272</v>
      </c>
      <c r="G147" s="8">
        <v>6006.7</v>
      </c>
      <c r="H147" s="8">
        <v>4730</v>
      </c>
      <c r="I147" s="8" t="s">
        <v>20</v>
      </c>
      <c r="J147" s="8" t="s">
        <v>20</v>
      </c>
      <c r="K147" s="8" t="s">
        <v>20</v>
      </c>
      <c r="L147" s="8" t="s">
        <v>20</v>
      </c>
      <c r="M147" s="8" t="s">
        <v>20</v>
      </c>
      <c r="N147" s="8" t="s">
        <v>20</v>
      </c>
      <c r="O147" s="8" t="s">
        <v>20</v>
      </c>
      <c r="P147" s="8" t="s">
        <v>20</v>
      </c>
      <c r="Q147" s="8" t="s">
        <v>20</v>
      </c>
      <c r="R147" s="8" t="s">
        <v>20</v>
      </c>
      <c r="S147" s="102"/>
    </row>
    <row r="148" spans="1:19" ht="15.75" customHeight="1" x14ac:dyDescent="0.25">
      <c r="A148" s="8" t="s">
        <v>3898</v>
      </c>
      <c r="B148" s="42" t="s">
        <v>3900</v>
      </c>
      <c r="C148" s="8" t="s">
        <v>3855</v>
      </c>
      <c r="D148" s="7" t="s">
        <v>3755</v>
      </c>
      <c r="E148" s="8">
        <v>11</v>
      </c>
      <c r="F148" s="8">
        <v>8.3000000000000007</v>
      </c>
      <c r="G148" s="8">
        <v>11.5</v>
      </c>
      <c r="H148" s="8">
        <v>9</v>
      </c>
      <c r="I148" s="8" t="s">
        <v>20</v>
      </c>
      <c r="J148" s="8" t="s">
        <v>20</v>
      </c>
      <c r="K148" s="8" t="s">
        <v>20</v>
      </c>
      <c r="L148" s="8" t="s">
        <v>20</v>
      </c>
      <c r="M148" s="8" t="s">
        <v>20</v>
      </c>
      <c r="N148" s="8" t="s">
        <v>20</v>
      </c>
      <c r="O148" s="8" t="s">
        <v>20</v>
      </c>
      <c r="P148" s="8" t="s">
        <v>20</v>
      </c>
      <c r="Q148" s="8" t="s">
        <v>20</v>
      </c>
      <c r="R148" s="8" t="s">
        <v>20</v>
      </c>
      <c r="S148" s="102"/>
    </row>
    <row r="149" spans="1:19" ht="15.75" customHeight="1" x14ac:dyDescent="0.25">
      <c r="A149" s="8" t="s">
        <v>3901</v>
      </c>
      <c r="B149" s="42" t="s">
        <v>3902</v>
      </c>
      <c r="C149" s="8" t="s">
        <v>3855</v>
      </c>
      <c r="D149" s="7" t="s">
        <v>3755</v>
      </c>
      <c r="E149" s="8">
        <v>38.4</v>
      </c>
      <c r="F149" s="8">
        <v>29.7</v>
      </c>
      <c r="G149" s="8">
        <v>42</v>
      </c>
      <c r="H149" s="8">
        <v>32.200000000000003</v>
      </c>
      <c r="I149" s="8" t="s">
        <v>20</v>
      </c>
      <c r="J149" s="8" t="s">
        <v>20</v>
      </c>
      <c r="K149" s="8" t="s">
        <v>20</v>
      </c>
      <c r="L149" s="8" t="s">
        <v>20</v>
      </c>
      <c r="M149" s="8" t="s">
        <v>20</v>
      </c>
      <c r="N149" s="8" t="s">
        <v>20</v>
      </c>
      <c r="O149" s="8" t="s">
        <v>20</v>
      </c>
      <c r="P149" s="8" t="s">
        <v>20</v>
      </c>
      <c r="Q149" s="8" t="s">
        <v>20</v>
      </c>
      <c r="R149" s="8" t="s">
        <v>20</v>
      </c>
      <c r="S149" s="102"/>
    </row>
    <row r="150" spans="1:19" ht="15.75" customHeight="1" x14ac:dyDescent="0.25">
      <c r="A150" s="8" t="s">
        <v>3903</v>
      </c>
      <c r="B150" s="42" t="s">
        <v>3904</v>
      </c>
      <c r="C150" s="8" t="s">
        <v>350</v>
      </c>
      <c r="D150" s="7" t="s">
        <v>3755</v>
      </c>
      <c r="E150" s="8">
        <v>106.6</v>
      </c>
      <c r="F150" s="8">
        <v>103.9</v>
      </c>
      <c r="G150" s="8">
        <v>106.9</v>
      </c>
      <c r="H150" s="8">
        <v>105.3</v>
      </c>
      <c r="I150" s="8" t="s">
        <v>20</v>
      </c>
      <c r="J150" s="8" t="s">
        <v>20</v>
      </c>
      <c r="K150" s="8" t="s">
        <v>20</v>
      </c>
      <c r="L150" s="8" t="s">
        <v>20</v>
      </c>
      <c r="M150" s="8" t="s">
        <v>20</v>
      </c>
      <c r="N150" s="8" t="s">
        <v>20</v>
      </c>
      <c r="O150" s="8" t="s">
        <v>20</v>
      </c>
      <c r="P150" s="8" t="s">
        <v>20</v>
      </c>
      <c r="Q150" s="8" t="s">
        <v>20</v>
      </c>
      <c r="R150" s="8" t="s">
        <v>20</v>
      </c>
      <c r="S150" s="102"/>
    </row>
    <row r="151" spans="1:19" ht="15.75" customHeight="1" x14ac:dyDescent="0.25">
      <c r="A151" s="8" t="s">
        <v>3905</v>
      </c>
      <c r="B151" s="42" t="s">
        <v>3906</v>
      </c>
      <c r="C151" s="8" t="s">
        <v>350</v>
      </c>
      <c r="D151" s="7" t="s">
        <v>3755</v>
      </c>
      <c r="E151" s="8">
        <v>107.2</v>
      </c>
      <c r="F151" s="8">
        <v>126.9</v>
      </c>
      <c r="G151" s="8">
        <v>107.2</v>
      </c>
      <c r="H151" s="8">
        <v>102.3</v>
      </c>
      <c r="I151" s="8" t="s">
        <v>20</v>
      </c>
      <c r="J151" s="8" t="s">
        <v>20</v>
      </c>
      <c r="K151" s="8" t="s">
        <v>20</v>
      </c>
      <c r="L151" s="8" t="s">
        <v>20</v>
      </c>
      <c r="M151" s="8" t="s">
        <v>20</v>
      </c>
      <c r="N151" s="8" t="s">
        <v>20</v>
      </c>
      <c r="O151" s="8" t="s">
        <v>20</v>
      </c>
      <c r="P151" s="8" t="s">
        <v>20</v>
      </c>
      <c r="Q151" s="8" t="s">
        <v>20</v>
      </c>
      <c r="R151" s="8" t="s">
        <v>20</v>
      </c>
      <c r="S151" s="102"/>
    </row>
    <row r="152" spans="1:19" ht="15.75" customHeight="1" x14ac:dyDescent="0.25">
      <c r="A152" s="8" t="s">
        <v>3907</v>
      </c>
      <c r="B152" s="42" t="s">
        <v>3700</v>
      </c>
      <c r="C152" s="8" t="s">
        <v>350</v>
      </c>
      <c r="D152" s="7" t="s">
        <v>3755</v>
      </c>
      <c r="E152" s="8">
        <v>111</v>
      </c>
      <c r="F152" s="8">
        <v>115.9</v>
      </c>
      <c r="G152" s="8">
        <v>114.7</v>
      </c>
      <c r="H152" s="8">
        <v>103.3</v>
      </c>
      <c r="I152" s="8" t="s">
        <v>20</v>
      </c>
      <c r="J152" s="8" t="s">
        <v>20</v>
      </c>
      <c r="K152" s="8" t="s">
        <v>20</v>
      </c>
      <c r="L152" s="8" t="s">
        <v>20</v>
      </c>
      <c r="M152" s="8" t="s">
        <v>20</v>
      </c>
      <c r="N152" s="8" t="s">
        <v>20</v>
      </c>
      <c r="O152" s="8" t="s">
        <v>20</v>
      </c>
      <c r="P152" s="8" t="s">
        <v>20</v>
      </c>
      <c r="Q152" s="8" t="s">
        <v>20</v>
      </c>
      <c r="R152" s="8" t="s">
        <v>20</v>
      </c>
      <c r="S152" s="102"/>
    </row>
    <row r="153" spans="1:19" ht="15.75" customHeight="1" x14ac:dyDescent="0.25">
      <c r="A153" s="8" t="s">
        <v>3908</v>
      </c>
      <c r="B153" s="42" t="s">
        <v>3909</v>
      </c>
      <c r="C153" s="8" t="s">
        <v>350</v>
      </c>
      <c r="D153" s="7" t="s">
        <v>3755</v>
      </c>
      <c r="E153" s="8">
        <v>105.7</v>
      </c>
      <c r="F153" s="8">
        <v>88</v>
      </c>
      <c r="G153" s="8">
        <v>107.1</v>
      </c>
      <c r="H153" s="8">
        <v>97</v>
      </c>
      <c r="I153" s="8" t="s">
        <v>20</v>
      </c>
      <c r="J153" s="8" t="s">
        <v>20</v>
      </c>
      <c r="K153" s="8" t="s">
        <v>20</v>
      </c>
      <c r="L153" s="8" t="s">
        <v>20</v>
      </c>
      <c r="M153" s="8" t="s">
        <v>20</v>
      </c>
      <c r="N153" s="8" t="s">
        <v>20</v>
      </c>
      <c r="O153" s="8" t="s">
        <v>20</v>
      </c>
      <c r="P153" s="8" t="s">
        <v>20</v>
      </c>
      <c r="Q153" s="8" t="s">
        <v>20</v>
      </c>
      <c r="R153" s="8" t="s">
        <v>20</v>
      </c>
      <c r="S153" s="102"/>
    </row>
    <row r="154" spans="1:19" ht="15.75" customHeight="1" x14ac:dyDescent="0.25">
      <c r="A154" s="8" t="s">
        <v>3910</v>
      </c>
      <c r="B154" s="42" t="s">
        <v>3911</v>
      </c>
      <c r="C154" s="8" t="s">
        <v>1219</v>
      </c>
      <c r="D154" s="7" t="s">
        <v>3755</v>
      </c>
      <c r="E154" s="8">
        <v>16268.7</v>
      </c>
      <c r="F154" s="8">
        <v>12323.6</v>
      </c>
      <c r="G154" s="8">
        <v>23297.8</v>
      </c>
      <c r="H154" s="8">
        <v>12800.8</v>
      </c>
      <c r="I154" s="8" t="s">
        <v>20</v>
      </c>
      <c r="J154" s="8" t="s">
        <v>20</v>
      </c>
      <c r="K154" s="8" t="s">
        <v>20</v>
      </c>
      <c r="L154" s="8" t="s">
        <v>20</v>
      </c>
      <c r="M154" s="8" t="s">
        <v>20</v>
      </c>
      <c r="N154" s="8" t="s">
        <v>20</v>
      </c>
      <c r="O154" s="8" t="s">
        <v>20</v>
      </c>
      <c r="P154" s="8" t="s">
        <v>20</v>
      </c>
      <c r="Q154" s="8" t="s">
        <v>20</v>
      </c>
      <c r="R154" s="8" t="s">
        <v>20</v>
      </c>
      <c r="S154" s="102"/>
    </row>
    <row r="155" spans="1:19" ht="15.75" customHeight="1" x14ac:dyDescent="0.25">
      <c r="A155" s="8" t="s">
        <v>3912</v>
      </c>
      <c r="B155" s="42" t="s">
        <v>3913</v>
      </c>
      <c r="C155" s="8" t="s">
        <v>1219</v>
      </c>
      <c r="D155" s="7" t="s">
        <v>3755</v>
      </c>
      <c r="E155" s="8">
        <v>53367</v>
      </c>
      <c r="F155" s="8">
        <v>29842.5</v>
      </c>
      <c r="G155" s="8">
        <v>58703.7</v>
      </c>
      <c r="H155" s="8">
        <v>45400.4</v>
      </c>
      <c r="I155" s="8" t="s">
        <v>20</v>
      </c>
      <c r="J155" s="8" t="s">
        <v>20</v>
      </c>
      <c r="K155" s="8" t="s">
        <v>20</v>
      </c>
      <c r="L155" s="8" t="s">
        <v>20</v>
      </c>
      <c r="M155" s="8" t="s">
        <v>20</v>
      </c>
      <c r="N155" s="8" t="s">
        <v>20</v>
      </c>
      <c r="O155" s="8" t="s">
        <v>20</v>
      </c>
      <c r="P155" s="8" t="s">
        <v>20</v>
      </c>
      <c r="Q155" s="8" t="s">
        <v>20</v>
      </c>
      <c r="R155" s="8" t="s">
        <v>20</v>
      </c>
      <c r="S155" s="102"/>
    </row>
    <row r="156" spans="1:19" ht="15.75" customHeight="1" x14ac:dyDescent="0.25">
      <c r="A156" s="8" t="s">
        <v>3914</v>
      </c>
      <c r="B156" s="42" t="s">
        <v>3915</v>
      </c>
      <c r="C156" s="8" t="s">
        <v>350</v>
      </c>
      <c r="D156" s="7" t="s">
        <v>3755</v>
      </c>
      <c r="E156" s="8">
        <v>70</v>
      </c>
      <c r="F156" s="8">
        <v>59.2</v>
      </c>
      <c r="G156" s="8">
        <v>65</v>
      </c>
      <c r="H156" s="8">
        <v>60</v>
      </c>
      <c r="I156" s="8" t="s">
        <v>20</v>
      </c>
      <c r="J156" s="8" t="s">
        <v>20</v>
      </c>
      <c r="K156" s="8" t="s">
        <v>20</v>
      </c>
      <c r="L156" s="8" t="s">
        <v>20</v>
      </c>
      <c r="M156" s="8" t="s">
        <v>20</v>
      </c>
      <c r="N156" s="8" t="s">
        <v>20</v>
      </c>
      <c r="O156" s="8" t="s">
        <v>20</v>
      </c>
      <c r="P156" s="8" t="s">
        <v>20</v>
      </c>
      <c r="Q156" s="8" t="s">
        <v>20</v>
      </c>
      <c r="R156" s="8" t="s">
        <v>20</v>
      </c>
      <c r="S156" s="102"/>
    </row>
    <row r="157" spans="1:19" ht="15.75" customHeight="1" x14ac:dyDescent="0.25">
      <c r="A157" s="8" t="s">
        <v>3916</v>
      </c>
      <c r="B157" s="42" t="s">
        <v>3917</v>
      </c>
      <c r="C157" s="8" t="s">
        <v>350</v>
      </c>
      <c r="D157" s="7" t="s">
        <v>3755</v>
      </c>
      <c r="E157" s="8">
        <v>2</v>
      </c>
      <c r="F157" s="8">
        <v>1.2</v>
      </c>
      <c r="G157" s="8">
        <v>2</v>
      </c>
      <c r="H157" s="8">
        <v>12</v>
      </c>
      <c r="I157" s="8" t="s">
        <v>20</v>
      </c>
      <c r="J157" s="8" t="s">
        <v>20</v>
      </c>
      <c r="K157" s="8" t="s">
        <v>20</v>
      </c>
      <c r="L157" s="8" t="s">
        <v>20</v>
      </c>
      <c r="M157" s="8" t="s">
        <v>20</v>
      </c>
      <c r="N157" s="8" t="s">
        <v>20</v>
      </c>
      <c r="O157" s="8" t="s">
        <v>20</v>
      </c>
      <c r="P157" s="8" t="s">
        <v>20</v>
      </c>
      <c r="Q157" s="8" t="s">
        <v>20</v>
      </c>
      <c r="R157" s="8" t="s">
        <v>20</v>
      </c>
      <c r="S157" s="102"/>
    </row>
    <row r="158" spans="1:19" ht="60" customHeight="1" x14ac:dyDescent="0.25">
      <c r="A158" s="8" t="s">
        <v>3918</v>
      </c>
      <c r="B158" s="42" t="s">
        <v>3919</v>
      </c>
      <c r="C158" s="8" t="s">
        <v>350</v>
      </c>
      <c r="D158" s="7" t="s">
        <v>3755</v>
      </c>
      <c r="E158" s="8">
        <v>0.1</v>
      </c>
      <c r="F158" s="8" t="s">
        <v>20</v>
      </c>
      <c r="G158" s="8" t="s">
        <v>20</v>
      </c>
      <c r="H158" s="8" t="s">
        <v>20</v>
      </c>
      <c r="I158" s="8" t="s">
        <v>20</v>
      </c>
      <c r="J158" s="8" t="s">
        <v>20</v>
      </c>
      <c r="K158" s="8" t="s">
        <v>20</v>
      </c>
      <c r="L158" s="8" t="s">
        <v>20</v>
      </c>
      <c r="M158" s="8" t="s">
        <v>20</v>
      </c>
      <c r="N158" s="8" t="s">
        <v>20</v>
      </c>
      <c r="O158" s="8" t="s">
        <v>20</v>
      </c>
      <c r="P158" s="8" t="s">
        <v>20</v>
      </c>
      <c r="Q158" s="8" t="s">
        <v>20</v>
      </c>
      <c r="R158" s="8" t="s">
        <v>20</v>
      </c>
      <c r="S158" s="102"/>
    </row>
    <row r="159" spans="1:19" ht="39.75" customHeight="1" x14ac:dyDescent="0.25">
      <c r="A159" s="8" t="s">
        <v>3920</v>
      </c>
      <c r="B159" s="42" t="s">
        <v>3921</v>
      </c>
      <c r="C159" s="8" t="s">
        <v>1276</v>
      </c>
      <c r="D159" s="7" t="s">
        <v>3755</v>
      </c>
      <c r="E159" s="8" t="s">
        <v>20</v>
      </c>
      <c r="F159" s="8" t="s">
        <v>20</v>
      </c>
      <c r="G159" s="8">
        <v>500000</v>
      </c>
      <c r="H159" s="8">
        <v>500000</v>
      </c>
      <c r="I159" s="8" t="s">
        <v>20</v>
      </c>
      <c r="J159" s="8" t="s">
        <v>20</v>
      </c>
      <c r="K159" s="8" t="s">
        <v>20</v>
      </c>
      <c r="L159" s="8" t="s">
        <v>20</v>
      </c>
      <c r="M159" s="8" t="s">
        <v>20</v>
      </c>
      <c r="N159" s="8" t="s">
        <v>20</v>
      </c>
      <c r="O159" s="8" t="s">
        <v>20</v>
      </c>
      <c r="P159" s="8" t="s">
        <v>20</v>
      </c>
      <c r="Q159" s="8" t="s">
        <v>20</v>
      </c>
      <c r="R159" s="8" t="s">
        <v>20</v>
      </c>
      <c r="S159" s="102"/>
    </row>
    <row r="160" spans="1:19" ht="82.5" customHeight="1" x14ac:dyDescent="0.25">
      <c r="A160" s="488" t="s">
        <v>3922</v>
      </c>
      <c r="B160" s="466"/>
      <c r="C160" s="466"/>
      <c r="D160" s="466"/>
      <c r="E160" s="466"/>
      <c r="F160" s="466"/>
      <c r="G160" s="466"/>
      <c r="H160" s="466"/>
      <c r="I160" s="466"/>
      <c r="J160" s="466"/>
      <c r="K160" s="466"/>
      <c r="L160" s="466"/>
      <c r="M160" s="466"/>
      <c r="N160" s="466"/>
      <c r="O160" s="466"/>
      <c r="P160" s="466"/>
      <c r="Q160" s="466"/>
      <c r="R160" s="467"/>
      <c r="S160" s="102"/>
    </row>
    <row r="161" spans="1:19" ht="93" customHeight="1" x14ac:dyDescent="0.25">
      <c r="A161" s="8" t="s">
        <v>414</v>
      </c>
      <c r="B161" s="42" t="s">
        <v>3923</v>
      </c>
      <c r="C161" s="8" t="s">
        <v>372</v>
      </c>
      <c r="D161" s="7" t="s">
        <v>3687</v>
      </c>
      <c r="E161" s="8" t="s">
        <v>20</v>
      </c>
      <c r="F161" s="8">
        <v>30</v>
      </c>
      <c r="G161" s="8">
        <v>40</v>
      </c>
      <c r="H161" s="8">
        <v>71</v>
      </c>
      <c r="I161" s="8">
        <v>98</v>
      </c>
      <c r="J161" s="8">
        <v>105</v>
      </c>
      <c r="K161" s="8">
        <v>107</v>
      </c>
      <c r="L161" s="8">
        <v>113</v>
      </c>
      <c r="M161" s="8">
        <v>117</v>
      </c>
      <c r="N161" s="8">
        <v>128</v>
      </c>
      <c r="O161" s="8">
        <v>138</v>
      </c>
      <c r="P161" s="8">
        <v>149</v>
      </c>
      <c r="Q161" s="8">
        <v>159</v>
      </c>
      <c r="R161" s="8">
        <v>170</v>
      </c>
      <c r="S161" s="102"/>
    </row>
    <row r="162" spans="1:19" ht="69.75" customHeight="1" x14ac:dyDescent="0.25">
      <c r="A162" s="8" t="s">
        <v>417</v>
      </c>
      <c r="B162" s="42" t="s">
        <v>3924</v>
      </c>
      <c r="C162" s="8" t="s">
        <v>372</v>
      </c>
      <c r="D162" s="7" t="s">
        <v>3687</v>
      </c>
      <c r="E162" s="8" t="s">
        <v>20</v>
      </c>
      <c r="F162" s="8">
        <v>355</v>
      </c>
      <c r="G162" s="8">
        <v>1200</v>
      </c>
      <c r="H162" s="8">
        <v>6851</v>
      </c>
      <c r="I162" s="8">
        <v>3000</v>
      </c>
      <c r="J162" s="8">
        <v>14535</v>
      </c>
      <c r="K162" s="8">
        <v>12000</v>
      </c>
      <c r="L162" s="8">
        <v>16224</v>
      </c>
      <c r="M162" s="8">
        <v>15000</v>
      </c>
      <c r="N162" s="8">
        <v>18000</v>
      </c>
      <c r="O162" s="8">
        <v>21000</v>
      </c>
      <c r="P162" s="8">
        <v>24000</v>
      </c>
      <c r="Q162" s="8">
        <v>27000</v>
      </c>
      <c r="R162" s="8">
        <v>30000</v>
      </c>
      <c r="S162" s="102"/>
    </row>
    <row r="163" spans="1:19" ht="202.5" customHeight="1" x14ac:dyDescent="0.25">
      <c r="A163" s="8" t="s">
        <v>419</v>
      </c>
      <c r="B163" s="42" t="s">
        <v>3925</v>
      </c>
      <c r="C163" s="8" t="s">
        <v>350</v>
      </c>
      <c r="D163" s="7" t="s">
        <v>3777</v>
      </c>
      <c r="E163" s="8" t="s">
        <v>20</v>
      </c>
      <c r="F163" s="8" t="s">
        <v>20</v>
      </c>
      <c r="G163" s="8" t="s">
        <v>20</v>
      </c>
      <c r="H163" s="8" t="s">
        <v>20</v>
      </c>
      <c r="I163" s="8">
        <v>115</v>
      </c>
      <c r="J163" s="8">
        <v>115</v>
      </c>
      <c r="K163" s="8">
        <v>118</v>
      </c>
      <c r="L163" s="8">
        <v>108</v>
      </c>
      <c r="M163" s="8">
        <v>107</v>
      </c>
      <c r="N163" s="8">
        <v>110</v>
      </c>
      <c r="O163" s="8">
        <v>106</v>
      </c>
      <c r="P163" s="8">
        <v>103</v>
      </c>
      <c r="Q163" s="8">
        <v>106</v>
      </c>
      <c r="R163" s="8">
        <v>103</v>
      </c>
      <c r="S163" s="102"/>
    </row>
    <row r="164" spans="1:19" ht="60" customHeight="1" x14ac:dyDescent="0.25">
      <c r="A164" s="8" t="s">
        <v>421</v>
      </c>
      <c r="B164" s="42" t="s">
        <v>3926</v>
      </c>
      <c r="C164" s="8" t="s">
        <v>372</v>
      </c>
      <c r="D164" s="7" t="s">
        <v>3777</v>
      </c>
      <c r="E164" s="8" t="s">
        <v>20</v>
      </c>
      <c r="F164" s="8" t="s">
        <v>20</v>
      </c>
      <c r="G164" s="8" t="s">
        <v>20</v>
      </c>
      <c r="H164" s="8" t="s">
        <v>20</v>
      </c>
      <c r="I164" s="8">
        <v>200</v>
      </c>
      <c r="J164" s="8">
        <v>200</v>
      </c>
      <c r="K164" s="8">
        <v>294</v>
      </c>
      <c r="L164" s="8">
        <v>294</v>
      </c>
      <c r="M164" s="8">
        <v>200</v>
      </c>
      <c r="N164" s="8">
        <v>200</v>
      </c>
      <c r="O164" s="8">
        <v>200</v>
      </c>
      <c r="P164" s="8">
        <v>100</v>
      </c>
      <c r="Q164" s="8">
        <v>100</v>
      </c>
      <c r="R164" s="8">
        <v>100</v>
      </c>
      <c r="S164" s="102"/>
    </row>
    <row r="165" spans="1:19" ht="15.75" customHeight="1" x14ac:dyDescent="0.25">
      <c r="A165" s="8" t="s">
        <v>423</v>
      </c>
      <c r="B165" s="42" t="s">
        <v>3927</v>
      </c>
      <c r="C165" s="8" t="s">
        <v>874</v>
      </c>
      <c r="D165" s="7" t="s">
        <v>3687</v>
      </c>
      <c r="E165" s="8" t="s">
        <v>20</v>
      </c>
      <c r="F165" s="8" t="s">
        <v>20</v>
      </c>
      <c r="G165" s="8">
        <v>90</v>
      </c>
      <c r="H165" s="8">
        <v>80</v>
      </c>
      <c r="I165" s="8">
        <v>5</v>
      </c>
      <c r="J165" s="8">
        <v>220</v>
      </c>
      <c r="K165" s="8">
        <v>255</v>
      </c>
      <c r="L165" s="8">
        <v>283</v>
      </c>
      <c r="M165" s="8">
        <v>305</v>
      </c>
      <c r="N165" s="8">
        <v>305</v>
      </c>
      <c r="O165" s="8">
        <v>305</v>
      </c>
      <c r="P165" s="8">
        <v>305</v>
      </c>
      <c r="Q165" s="8">
        <v>305</v>
      </c>
      <c r="R165" s="8">
        <v>305</v>
      </c>
      <c r="S165" s="102"/>
    </row>
    <row r="166" spans="1:19" ht="15.75" customHeight="1" x14ac:dyDescent="0.25">
      <c r="A166" s="8" t="s">
        <v>425</v>
      </c>
      <c r="B166" s="42" t="s">
        <v>3928</v>
      </c>
      <c r="C166" s="8" t="s">
        <v>1219</v>
      </c>
      <c r="D166" s="7" t="s">
        <v>3687</v>
      </c>
      <c r="E166" s="8" t="s">
        <v>20</v>
      </c>
      <c r="F166" s="8" t="s">
        <v>20</v>
      </c>
      <c r="G166" s="8">
        <v>19250</v>
      </c>
      <c r="H166" s="8">
        <v>19250</v>
      </c>
      <c r="I166" s="8">
        <v>14000</v>
      </c>
      <c r="J166" s="8">
        <v>24954</v>
      </c>
      <c r="K166" s="8">
        <v>10000</v>
      </c>
      <c r="L166" s="8">
        <v>10400</v>
      </c>
      <c r="M166" s="8">
        <v>12000</v>
      </c>
      <c r="N166" s="8">
        <v>12000</v>
      </c>
      <c r="O166" s="8">
        <v>14000</v>
      </c>
      <c r="P166" s="8">
        <v>14000</v>
      </c>
      <c r="Q166" s="8">
        <v>14000</v>
      </c>
      <c r="R166" s="8">
        <v>14000</v>
      </c>
      <c r="S166" s="102"/>
    </row>
    <row r="167" spans="1:19" ht="15.75" customHeight="1" x14ac:dyDescent="0.25">
      <c r="A167" s="8" t="s">
        <v>427</v>
      </c>
      <c r="B167" s="42" t="s">
        <v>3929</v>
      </c>
      <c r="C167" s="8" t="s">
        <v>1219</v>
      </c>
      <c r="D167" s="7" t="s">
        <v>3687</v>
      </c>
      <c r="E167" s="8" t="s">
        <v>20</v>
      </c>
      <c r="F167" s="8" t="s">
        <v>20</v>
      </c>
      <c r="G167" s="8">
        <v>22200</v>
      </c>
      <c r="H167" s="8">
        <v>22200</v>
      </c>
      <c r="I167" s="8">
        <v>70000</v>
      </c>
      <c r="J167" s="8">
        <v>54778</v>
      </c>
      <c r="K167" s="8">
        <v>115000</v>
      </c>
      <c r="L167" s="8">
        <v>127150</v>
      </c>
      <c r="M167" s="8">
        <v>180000</v>
      </c>
      <c r="N167" s="8">
        <v>185000</v>
      </c>
      <c r="O167" s="8">
        <v>190000</v>
      </c>
      <c r="P167" s="8">
        <v>195000</v>
      </c>
      <c r="Q167" s="8">
        <v>200000</v>
      </c>
      <c r="R167" s="8">
        <v>205000</v>
      </c>
      <c r="S167" s="102"/>
    </row>
    <row r="168" spans="1:19" ht="15.75" customHeight="1" x14ac:dyDescent="0.25">
      <c r="A168" s="8" t="s">
        <v>429</v>
      </c>
      <c r="B168" s="42" t="s">
        <v>3930</v>
      </c>
      <c r="C168" s="8" t="s">
        <v>1219</v>
      </c>
      <c r="D168" s="7" t="s">
        <v>3687</v>
      </c>
      <c r="E168" s="8" t="s">
        <v>20</v>
      </c>
      <c r="F168" s="8" t="s">
        <v>20</v>
      </c>
      <c r="G168" s="8">
        <v>1500</v>
      </c>
      <c r="H168" s="8">
        <v>1500</v>
      </c>
      <c r="I168" s="8">
        <v>4500</v>
      </c>
      <c r="J168" s="8">
        <v>4520.2</v>
      </c>
      <c r="K168" s="8">
        <v>11100</v>
      </c>
      <c r="L168" s="8">
        <v>11120</v>
      </c>
      <c r="M168" s="8">
        <v>20000</v>
      </c>
      <c r="N168" s="8">
        <v>20000</v>
      </c>
      <c r="O168" s="8">
        <v>20000</v>
      </c>
      <c r="P168" s="8">
        <v>20000</v>
      </c>
      <c r="Q168" s="8">
        <v>20000</v>
      </c>
      <c r="R168" s="8">
        <v>20000</v>
      </c>
      <c r="S168" s="102"/>
    </row>
    <row r="169" spans="1:19" ht="15.75" customHeight="1" x14ac:dyDescent="0.25">
      <c r="A169" s="8" t="s">
        <v>3931</v>
      </c>
      <c r="B169" s="42" t="s">
        <v>3932</v>
      </c>
      <c r="C169" s="8" t="s">
        <v>372</v>
      </c>
      <c r="D169" s="7" t="s">
        <v>3687</v>
      </c>
      <c r="E169" s="8" t="s">
        <v>20</v>
      </c>
      <c r="F169" s="8" t="s">
        <v>20</v>
      </c>
      <c r="G169" s="8">
        <v>2350</v>
      </c>
      <c r="H169" s="8">
        <v>2350</v>
      </c>
      <c r="I169" s="8">
        <v>3100</v>
      </c>
      <c r="J169" s="8">
        <v>2926</v>
      </c>
      <c r="K169" s="8">
        <v>2050</v>
      </c>
      <c r="L169" s="8">
        <v>2055</v>
      </c>
      <c r="M169" s="8">
        <v>2100</v>
      </c>
      <c r="N169" s="8">
        <v>2200</v>
      </c>
      <c r="O169" s="8">
        <v>2300</v>
      </c>
      <c r="P169" s="8">
        <v>2400</v>
      </c>
      <c r="Q169" s="8">
        <v>2500</v>
      </c>
      <c r="R169" s="8">
        <v>2600</v>
      </c>
      <c r="S169" s="102"/>
    </row>
    <row r="170" spans="1:19" ht="15.75" customHeight="1" x14ac:dyDescent="0.25">
      <c r="A170" s="8" t="s">
        <v>3933</v>
      </c>
      <c r="B170" s="42" t="s">
        <v>3934</v>
      </c>
      <c r="C170" s="8" t="s">
        <v>874</v>
      </c>
      <c r="D170" s="7" t="s">
        <v>3687</v>
      </c>
      <c r="E170" s="8" t="s">
        <v>20</v>
      </c>
      <c r="F170" s="8" t="s">
        <v>20</v>
      </c>
      <c r="G170" s="8">
        <v>20</v>
      </c>
      <c r="H170" s="8">
        <v>32</v>
      </c>
      <c r="I170" s="8">
        <v>30</v>
      </c>
      <c r="J170" s="8">
        <v>86</v>
      </c>
      <c r="K170" s="8">
        <v>45</v>
      </c>
      <c r="L170" s="8">
        <v>45</v>
      </c>
      <c r="M170" s="8">
        <v>60</v>
      </c>
      <c r="N170" s="8">
        <v>60</v>
      </c>
      <c r="O170" s="8">
        <v>65</v>
      </c>
      <c r="P170" s="8">
        <v>65</v>
      </c>
      <c r="Q170" s="8">
        <v>70</v>
      </c>
      <c r="R170" s="8">
        <v>70</v>
      </c>
      <c r="S170" s="102"/>
    </row>
    <row r="171" spans="1:19" ht="15.75" customHeight="1" x14ac:dyDescent="0.25">
      <c r="A171" s="8" t="s">
        <v>3935</v>
      </c>
      <c r="B171" s="42" t="s">
        <v>3936</v>
      </c>
      <c r="C171" s="8" t="s">
        <v>3937</v>
      </c>
      <c r="D171" s="7" t="s">
        <v>3687</v>
      </c>
      <c r="E171" s="8" t="s">
        <v>20</v>
      </c>
      <c r="F171" s="8" t="s">
        <v>20</v>
      </c>
      <c r="G171" s="8" t="s">
        <v>20</v>
      </c>
      <c r="H171" s="8" t="s">
        <v>20</v>
      </c>
      <c r="I171" s="8" t="s">
        <v>20</v>
      </c>
      <c r="J171" s="8" t="s">
        <v>20</v>
      </c>
      <c r="K171" s="8" t="s">
        <v>20</v>
      </c>
      <c r="L171" s="8" t="s">
        <v>20</v>
      </c>
      <c r="M171" s="8">
        <v>126.1</v>
      </c>
      <c r="N171" s="8">
        <v>132.80000000000001</v>
      </c>
      <c r="O171" s="8">
        <v>141.6</v>
      </c>
      <c r="P171" s="8">
        <v>152.69999999999999</v>
      </c>
      <c r="Q171" s="8">
        <v>164.2</v>
      </c>
      <c r="R171" s="8">
        <v>178.3</v>
      </c>
      <c r="S171" s="102" t="s">
        <v>3938</v>
      </c>
    </row>
    <row r="172" spans="1:19" ht="15.75" customHeight="1" x14ac:dyDescent="0.25">
      <c r="A172" s="8" t="s">
        <v>3939</v>
      </c>
      <c r="B172" s="42" t="s">
        <v>3940</v>
      </c>
      <c r="C172" s="8" t="s">
        <v>3941</v>
      </c>
      <c r="D172" s="7" t="s">
        <v>3687</v>
      </c>
      <c r="E172" s="8" t="s">
        <v>20</v>
      </c>
      <c r="F172" s="8" t="s">
        <v>20</v>
      </c>
      <c r="G172" s="8" t="s">
        <v>20</v>
      </c>
      <c r="H172" s="8" t="s">
        <v>20</v>
      </c>
      <c r="I172" s="8" t="s">
        <v>20</v>
      </c>
      <c r="J172" s="8" t="s">
        <v>20</v>
      </c>
      <c r="K172" s="8">
        <v>4343</v>
      </c>
      <c r="L172" s="8">
        <v>10239.791288248989</v>
      </c>
      <c r="M172" s="8">
        <v>5407</v>
      </c>
      <c r="N172" s="8">
        <v>6329</v>
      </c>
      <c r="O172" s="8" t="s">
        <v>20</v>
      </c>
      <c r="P172" s="8" t="s">
        <v>20</v>
      </c>
      <c r="Q172" s="8" t="s">
        <v>20</v>
      </c>
      <c r="R172" s="8" t="s">
        <v>20</v>
      </c>
      <c r="S172" s="102" t="s">
        <v>3942</v>
      </c>
    </row>
    <row r="173" spans="1:19" ht="15.75" customHeight="1" x14ac:dyDescent="0.25">
      <c r="A173" s="8" t="s">
        <v>3943</v>
      </c>
      <c r="B173" s="42" t="s">
        <v>3944</v>
      </c>
      <c r="C173" s="8" t="s">
        <v>350</v>
      </c>
      <c r="D173" s="7" t="s">
        <v>3687</v>
      </c>
      <c r="E173" s="8" t="s">
        <v>20</v>
      </c>
      <c r="F173" s="8" t="s">
        <v>20</v>
      </c>
      <c r="G173" s="8" t="s">
        <v>20</v>
      </c>
      <c r="H173" s="8" t="s">
        <v>20</v>
      </c>
      <c r="I173" s="8" t="s">
        <v>20</v>
      </c>
      <c r="J173" s="8" t="s">
        <v>20</v>
      </c>
      <c r="K173" s="8" t="s">
        <v>20</v>
      </c>
      <c r="L173" s="8" t="s">
        <v>20</v>
      </c>
      <c r="M173" s="8">
        <v>50</v>
      </c>
      <c r="N173" s="8">
        <v>47</v>
      </c>
      <c r="O173" s="8">
        <v>44</v>
      </c>
      <c r="P173" s="8">
        <v>40</v>
      </c>
      <c r="Q173" s="8">
        <v>38</v>
      </c>
      <c r="R173" s="8">
        <v>36</v>
      </c>
      <c r="S173" s="102" t="s">
        <v>3945</v>
      </c>
    </row>
    <row r="174" spans="1:19" ht="15.75" customHeight="1" x14ac:dyDescent="0.25">
      <c r="A174" s="8" t="s">
        <v>3946</v>
      </c>
      <c r="B174" s="42" t="s">
        <v>3947</v>
      </c>
      <c r="C174" s="8" t="s">
        <v>1112</v>
      </c>
      <c r="D174" s="7" t="s">
        <v>3687</v>
      </c>
      <c r="E174" s="8" t="s">
        <v>20</v>
      </c>
      <c r="F174" s="8">
        <v>52</v>
      </c>
      <c r="G174" s="8">
        <v>5</v>
      </c>
      <c r="H174" s="8">
        <v>5.3</v>
      </c>
      <c r="I174" s="8">
        <v>30</v>
      </c>
      <c r="J174" s="8">
        <v>8.6</v>
      </c>
      <c r="K174" s="8" t="s">
        <v>20</v>
      </c>
      <c r="L174" s="8" t="s">
        <v>20</v>
      </c>
      <c r="M174" s="8" t="s">
        <v>20</v>
      </c>
      <c r="N174" s="8" t="s">
        <v>20</v>
      </c>
      <c r="O174" s="8" t="s">
        <v>20</v>
      </c>
      <c r="P174" s="8" t="s">
        <v>20</v>
      </c>
      <c r="Q174" s="8" t="s">
        <v>20</v>
      </c>
      <c r="R174" s="8" t="s">
        <v>20</v>
      </c>
      <c r="S174" s="102" t="s">
        <v>3948</v>
      </c>
    </row>
    <row r="175" spans="1:19" ht="15.75" customHeight="1" x14ac:dyDescent="0.25">
      <c r="A175" s="8" t="s">
        <v>3949</v>
      </c>
      <c r="B175" s="42" t="s">
        <v>3950</v>
      </c>
      <c r="C175" s="8" t="s">
        <v>1112</v>
      </c>
      <c r="D175" s="7" t="s">
        <v>3687</v>
      </c>
      <c r="E175" s="8" t="s">
        <v>20</v>
      </c>
      <c r="F175" s="8">
        <v>100</v>
      </c>
      <c r="G175" s="8">
        <v>3</v>
      </c>
      <c r="H175" s="8">
        <v>6.4</v>
      </c>
      <c r="I175" s="8">
        <v>309.5</v>
      </c>
      <c r="J175" s="8">
        <v>38.1</v>
      </c>
      <c r="K175" s="8" t="s">
        <v>20</v>
      </c>
      <c r="L175" s="8" t="s">
        <v>20</v>
      </c>
      <c r="M175" s="8" t="s">
        <v>20</v>
      </c>
      <c r="N175" s="8" t="s">
        <v>20</v>
      </c>
      <c r="O175" s="8" t="s">
        <v>20</v>
      </c>
      <c r="P175" s="8" t="s">
        <v>20</v>
      </c>
      <c r="Q175" s="8" t="s">
        <v>20</v>
      </c>
      <c r="R175" s="8" t="s">
        <v>20</v>
      </c>
      <c r="S175" s="102" t="s">
        <v>3948</v>
      </c>
    </row>
    <row r="176" spans="1:19" ht="15.75" customHeight="1" x14ac:dyDescent="0.25">
      <c r="A176" s="8" t="s">
        <v>3951</v>
      </c>
      <c r="B176" s="42" t="s">
        <v>3952</v>
      </c>
      <c r="C176" s="8" t="s">
        <v>372</v>
      </c>
      <c r="D176" s="7" t="s">
        <v>3687</v>
      </c>
      <c r="E176" s="8">
        <v>6</v>
      </c>
      <c r="F176" s="8">
        <v>6</v>
      </c>
      <c r="G176" s="8">
        <v>9</v>
      </c>
      <c r="H176" s="8">
        <v>5</v>
      </c>
      <c r="I176" s="8" t="s">
        <v>20</v>
      </c>
      <c r="J176" s="8" t="s">
        <v>20</v>
      </c>
      <c r="K176" s="8" t="s">
        <v>20</v>
      </c>
      <c r="L176" s="8" t="s">
        <v>20</v>
      </c>
      <c r="M176" s="8" t="s">
        <v>20</v>
      </c>
      <c r="N176" s="8" t="s">
        <v>20</v>
      </c>
      <c r="O176" s="8" t="s">
        <v>20</v>
      </c>
      <c r="P176" s="8" t="s">
        <v>20</v>
      </c>
      <c r="Q176" s="8" t="s">
        <v>20</v>
      </c>
      <c r="R176" s="8" t="s">
        <v>20</v>
      </c>
      <c r="S176" s="102"/>
    </row>
    <row r="177" spans="1:19" ht="15.75" customHeight="1" x14ac:dyDescent="0.25">
      <c r="A177" s="8" t="s">
        <v>3953</v>
      </c>
      <c r="B177" s="42" t="s">
        <v>3954</v>
      </c>
      <c r="C177" s="8" t="s">
        <v>372</v>
      </c>
      <c r="D177" s="7" t="s">
        <v>3687</v>
      </c>
      <c r="E177" s="8" t="s">
        <v>20</v>
      </c>
      <c r="F177" s="8">
        <v>530</v>
      </c>
      <c r="G177" s="8">
        <v>35</v>
      </c>
      <c r="H177" s="8">
        <v>248</v>
      </c>
      <c r="I177" s="8" t="s">
        <v>20</v>
      </c>
      <c r="J177" s="8" t="s">
        <v>20</v>
      </c>
      <c r="K177" s="8" t="s">
        <v>20</v>
      </c>
      <c r="L177" s="8" t="s">
        <v>20</v>
      </c>
      <c r="M177" s="8" t="s">
        <v>20</v>
      </c>
      <c r="N177" s="8" t="s">
        <v>20</v>
      </c>
      <c r="O177" s="8" t="s">
        <v>20</v>
      </c>
      <c r="P177" s="8" t="s">
        <v>20</v>
      </c>
      <c r="Q177" s="8" t="s">
        <v>20</v>
      </c>
      <c r="R177" s="8" t="s">
        <v>20</v>
      </c>
      <c r="S177" s="102"/>
    </row>
    <row r="178" spans="1:19" ht="15.75" customHeight="1" x14ac:dyDescent="0.25">
      <c r="A178" s="488" t="s">
        <v>3955</v>
      </c>
      <c r="B178" s="466"/>
      <c r="C178" s="466"/>
      <c r="D178" s="466"/>
      <c r="E178" s="466"/>
      <c r="F178" s="466"/>
      <c r="G178" s="466"/>
      <c r="H178" s="466"/>
      <c r="I178" s="466"/>
      <c r="J178" s="466"/>
      <c r="K178" s="466"/>
      <c r="L178" s="466"/>
      <c r="M178" s="466"/>
      <c r="N178" s="466"/>
      <c r="O178" s="466"/>
      <c r="P178" s="466"/>
      <c r="Q178" s="466"/>
      <c r="R178" s="467"/>
      <c r="S178" s="102"/>
    </row>
    <row r="179" spans="1:19" ht="15.75" customHeight="1" x14ac:dyDescent="0.25">
      <c r="A179" s="8" t="s">
        <v>432</v>
      </c>
      <c r="B179" s="42" t="s">
        <v>3956</v>
      </c>
      <c r="C179" s="8" t="s">
        <v>1219</v>
      </c>
      <c r="D179" s="7" t="s">
        <v>3687</v>
      </c>
      <c r="E179" s="8" t="s">
        <v>20</v>
      </c>
      <c r="F179" s="8" t="s">
        <v>20</v>
      </c>
      <c r="G179" s="8" t="s">
        <v>20</v>
      </c>
      <c r="H179" s="8" t="s">
        <v>20</v>
      </c>
      <c r="I179" s="8">
        <v>12500</v>
      </c>
      <c r="J179" s="8">
        <v>1.5</v>
      </c>
      <c r="K179" s="8">
        <v>16750</v>
      </c>
      <c r="L179" s="8">
        <v>18110</v>
      </c>
      <c r="M179" s="8">
        <v>47750</v>
      </c>
      <c r="N179" s="8">
        <v>47832</v>
      </c>
      <c r="O179" s="8">
        <v>47914</v>
      </c>
      <c r="P179" s="8">
        <v>47996</v>
      </c>
      <c r="Q179" s="8">
        <v>48078</v>
      </c>
      <c r="R179" s="8">
        <v>48160</v>
      </c>
      <c r="S179" s="102"/>
    </row>
    <row r="180" spans="1:19" ht="15.75" customHeight="1" x14ac:dyDescent="0.25">
      <c r="A180" s="8" t="s">
        <v>434</v>
      </c>
      <c r="B180" s="42" t="s">
        <v>3957</v>
      </c>
      <c r="C180" s="8" t="s">
        <v>372</v>
      </c>
      <c r="D180" s="7" t="s">
        <v>3687</v>
      </c>
      <c r="E180" s="8" t="s">
        <v>20</v>
      </c>
      <c r="F180" s="8">
        <v>35</v>
      </c>
      <c r="G180" s="8">
        <v>70</v>
      </c>
      <c r="H180" s="8">
        <v>70</v>
      </c>
      <c r="I180" s="8">
        <v>170</v>
      </c>
      <c r="J180" s="8">
        <v>318</v>
      </c>
      <c r="K180" s="8">
        <v>550</v>
      </c>
      <c r="L180" s="8">
        <v>620</v>
      </c>
      <c r="M180" s="8">
        <v>671</v>
      </c>
      <c r="N180" s="8">
        <v>705</v>
      </c>
      <c r="O180" s="8">
        <v>740</v>
      </c>
      <c r="P180" s="8">
        <v>777</v>
      </c>
      <c r="Q180" s="8">
        <v>816</v>
      </c>
      <c r="R180" s="8">
        <v>856</v>
      </c>
      <c r="S180" s="102"/>
    </row>
    <row r="181" spans="1:19" ht="15.75" customHeight="1" x14ac:dyDescent="0.25">
      <c r="A181" s="8" t="s">
        <v>436</v>
      </c>
      <c r="B181" s="42" t="s">
        <v>3958</v>
      </c>
      <c r="C181" s="8" t="s">
        <v>372</v>
      </c>
      <c r="D181" s="7" t="s">
        <v>3687</v>
      </c>
      <c r="E181" s="8" t="s">
        <v>20</v>
      </c>
      <c r="F181" s="8" t="s">
        <v>20</v>
      </c>
      <c r="G181" s="8">
        <v>1</v>
      </c>
      <c r="H181" s="8">
        <v>1</v>
      </c>
      <c r="I181" s="8">
        <v>12</v>
      </c>
      <c r="J181" s="8">
        <v>42</v>
      </c>
      <c r="K181" s="8">
        <v>24</v>
      </c>
      <c r="L181" s="8">
        <v>47</v>
      </c>
      <c r="M181" s="8">
        <v>30</v>
      </c>
      <c r="N181" s="8">
        <v>30</v>
      </c>
      <c r="O181" s="8">
        <v>30</v>
      </c>
      <c r="P181" s="8">
        <v>30</v>
      </c>
      <c r="Q181" s="8">
        <v>30</v>
      </c>
      <c r="R181" s="8">
        <v>30</v>
      </c>
      <c r="S181" s="102"/>
    </row>
    <row r="182" spans="1:19" ht="15.75" customHeight="1" x14ac:dyDescent="0.25">
      <c r="A182" s="8" t="s">
        <v>438</v>
      </c>
      <c r="B182" s="42" t="s">
        <v>3959</v>
      </c>
      <c r="C182" s="8" t="s">
        <v>372</v>
      </c>
      <c r="D182" s="7" t="s">
        <v>3687</v>
      </c>
      <c r="E182" s="8">
        <v>160</v>
      </c>
      <c r="F182" s="8">
        <v>148</v>
      </c>
      <c r="G182" s="8">
        <v>240</v>
      </c>
      <c r="H182" s="8">
        <v>274</v>
      </c>
      <c r="I182" s="8">
        <v>60</v>
      </c>
      <c r="J182" s="8">
        <v>333</v>
      </c>
      <c r="K182" s="8">
        <v>70</v>
      </c>
      <c r="L182" s="8">
        <v>409</v>
      </c>
      <c r="M182" s="8">
        <v>80</v>
      </c>
      <c r="N182" s="8">
        <v>80</v>
      </c>
      <c r="O182" s="8">
        <v>80</v>
      </c>
      <c r="P182" s="8">
        <v>80</v>
      </c>
      <c r="Q182" s="8">
        <v>80</v>
      </c>
      <c r="R182" s="8">
        <v>80</v>
      </c>
      <c r="S182" s="102"/>
    </row>
    <row r="183" spans="1:19" ht="15.75" customHeight="1" x14ac:dyDescent="0.25">
      <c r="A183" s="8" t="s">
        <v>663</v>
      </c>
      <c r="B183" s="42" t="s">
        <v>3960</v>
      </c>
      <c r="C183" s="8" t="s">
        <v>372</v>
      </c>
      <c r="D183" s="7" t="s">
        <v>3777</v>
      </c>
      <c r="E183" s="8" t="s">
        <v>20</v>
      </c>
      <c r="F183" s="8" t="s">
        <v>20</v>
      </c>
      <c r="G183" s="8" t="s">
        <v>20</v>
      </c>
      <c r="H183" s="8" t="s">
        <v>20</v>
      </c>
      <c r="I183" s="8">
        <v>30</v>
      </c>
      <c r="J183" s="8">
        <v>30</v>
      </c>
      <c r="K183" s="8">
        <v>49</v>
      </c>
      <c r="L183" s="8">
        <v>30</v>
      </c>
      <c r="M183" s="8">
        <v>24</v>
      </c>
      <c r="N183" s="8">
        <v>26</v>
      </c>
      <c r="O183" s="8">
        <v>28</v>
      </c>
      <c r="P183" s="8">
        <v>31</v>
      </c>
      <c r="Q183" s="8">
        <v>35</v>
      </c>
      <c r="R183" s="8">
        <v>40</v>
      </c>
      <c r="S183" s="102"/>
    </row>
    <row r="184" spans="1:19" ht="15.75" customHeight="1" x14ac:dyDescent="0.25">
      <c r="A184" s="8" t="s">
        <v>666</v>
      </c>
      <c r="B184" s="42" t="s">
        <v>3961</v>
      </c>
      <c r="C184" s="8" t="s">
        <v>372</v>
      </c>
      <c r="D184" s="7" t="s">
        <v>3962</v>
      </c>
      <c r="E184" s="8">
        <v>17</v>
      </c>
      <c r="F184" s="8">
        <v>30</v>
      </c>
      <c r="G184" s="8">
        <v>21</v>
      </c>
      <c r="H184" s="8">
        <v>49</v>
      </c>
      <c r="I184" s="8">
        <v>32</v>
      </c>
      <c r="J184" s="8">
        <v>60</v>
      </c>
      <c r="K184" s="8">
        <v>35</v>
      </c>
      <c r="L184" s="8">
        <v>72</v>
      </c>
      <c r="M184" s="8">
        <v>35</v>
      </c>
      <c r="N184" s="8">
        <v>35</v>
      </c>
      <c r="O184" s="8">
        <v>35</v>
      </c>
      <c r="P184" s="8">
        <v>35</v>
      </c>
      <c r="Q184" s="8">
        <v>35</v>
      </c>
      <c r="R184" s="8">
        <v>35</v>
      </c>
      <c r="S184" s="102" t="s">
        <v>3963</v>
      </c>
    </row>
    <row r="185" spans="1:19" ht="15.75" customHeight="1" x14ac:dyDescent="0.25">
      <c r="A185" s="8" t="s">
        <v>668</v>
      </c>
      <c r="B185" s="42" t="s">
        <v>3964</v>
      </c>
      <c r="C185" s="8" t="s">
        <v>350</v>
      </c>
      <c r="D185" s="7" t="s">
        <v>3965</v>
      </c>
      <c r="E185" s="8" t="s">
        <v>20</v>
      </c>
      <c r="F185" s="8" t="s">
        <v>20</v>
      </c>
      <c r="G185" s="8" t="s">
        <v>20</v>
      </c>
      <c r="H185" s="8" t="s">
        <v>20</v>
      </c>
      <c r="I185" s="8" t="s">
        <v>20</v>
      </c>
      <c r="J185" s="8" t="s">
        <v>20</v>
      </c>
      <c r="K185" s="8" t="s">
        <v>20</v>
      </c>
      <c r="L185" s="8" t="s">
        <v>20</v>
      </c>
      <c r="M185" s="8">
        <v>100</v>
      </c>
      <c r="N185" s="8">
        <v>120</v>
      </c>
      <c r="O185" s="8">
        <v>150</v>
      </c>
      <c r="P185" s="8">
        <v>190</v>
      </c>
      <c r="Q185" s="8">
        <v>220</v>
      </c>
      <c r="R185" s="8">
        <v>250</v>
      </c>
      <c r="S185" s="102" t="s">
        <v>3966</v>
      </c>
    </row>
    <row r="186" spans="1:19" ht="15.75" customHeight="1" x14ac:dyDescent="0.25">
      <c r="A186" s="8" t="s">
        <v>670</v>
      </c>
      <c r="B186" s="42" t="s">
        <v>3967</v>
      </c>
      <c r="C186" s="8" t="s">
        <v>350</v>
      </c>
      <c r="D186" s="7" t="s">
        <v>3687</v>
      </c>
      <c r="E186" s="8">
        <v>36</v>
      </c>
      <c r="F186" s="8">
        <v>43</v>
      </c>
      <c r="G186" s="8">
        <v>54</v>
      </c>
      <c r="H186" s="8">
        <v>67</v>
      </c>
      <c r="I186" s="8" t="s">
        <v>20</v>
      </c>
      <c r="J186" s="8" t="s">
        <v>20</v>
      </c>
      <c r="K186" s="8" t="s">
        <v>20</v>
      </c>
      <c r="L186" s="8" t="s">
        <v>20</v>
      </c>
      <c r="M186" s="8" t="s">
        <v>20</v>
      </c>
      <c r="N186" s="8" t="s">
        <v>20</v>
      </c>
      <c r="O186" s="8" t="s">
        <v>20</v>
      </c>
      <c r="P186" s="8" t="s">
        <v>20</v>
      </c>
      <c r="Q186" s="8" t="s">
        <v>20</v>
      </c>
      <c r="R186" s="8" t="s">
        <v>20</v>
      </c>
      <c r="S186" s="102"/>
    </row>
    <row r="187" spans="1:19" ht="15.75" customHeight="1" x14ac:dyDescent="0.25">
      <c r="A187" s="8" t="s">
        <v>3968</v>
      </c>
      <c r="B187" s="42" t="s">
        <v>3969</v>
      </c>
      <c r="C187" s="8" t="s">
        <v>1219</v>
      </c>
      <c r="D187" s="7" t="s">
        <v>3687</v>
      </c>
      <c r="E187" s="8">
        <v>5150</v>
      </c>
      <c r="F187" s="8">
        <v>4658.7</v>
      </c>
      <c r="G187" s="8">
        <v>11630</v>
      </c>
      <c r="H187" s="8">
        <v>12874</v>
      </c>
      <c r="I187" s="8" t="s">
        <v>20</v>
      </c>
      <c r="J187" s="8" t="s">
        <v>20</v>
      </c>
      <c r="K187" s="8" t="s">
        <v>20</v>
      </c>
      <c r="L187" s="8" t="s">
        <v>20</v>
      </c>
      <c r="M187" s="8" t="s">
        <v>20</v>
      </c>
      <c r="N187" s="8" t="s">
        <v>20</v>
      </c>
      <c r="O187" s="8" t="s">
        <v>20</v>
      </c>
      <c r="P187" s="8" t="s">
        <v>20</v>
      </c>
      <c r="Q187" s="8" t="s">
        <v>20</v>
      </c>
      <c r="R187" s="8" t="s">
        <v>20</v>
      </c>
      <c r="S187" s="102"/>
    </row>
    <row r="188" spans="1:19" ht="15.75" customHeight="1" x14ac:dyDescent="0.25">
      <c r="A188" s="8" t="s">
        <v>3970</v>
      </c>
      <c r="B188" s="42" t="s">
        <v>3971</v>
      </c>
      <c r="C188" s="8" t="s">
        <v>350</v>
      </c>
      <c r="D188" s="7" t="s">
        <v>3687</v>
      </c>
      <c r="E188" s="8">
        <v>53</v>
      </c>
      <c r="F188" s="8">
        <v>84</v>
      </c>
      <c r="G188" s="8">
        <v>57</v>
      </c>
      <c r="H188" s="8">
        <v>74</v>
      </c>
      <c r="I188" s="8" t="s">
        <v>20</v>
      </c>
      <c r="J188" s="8" t="s">
        <v>20</v>
      </c>
      <c r="K188" s="8" t="s">
        <v>20</v>
      </c>
      <c r="L188" s="8" t="s">
        <v>20</v>
      </c>
      <c r="M188" s="8" t="s">
        <v>20</v>
      </c>
      <c r="N188" s="8" t="s">
        <v>20</v>
      </c>
      <c r="O188" s="8" t="s">
        <v>20</v>
      </c>
      <c r="P188" s="8" t="s">
        <v>20</v>
      </c>
      <c r="Q188" s="8" t="s">
        <v>20</v>
      </c>
      <c r="R188" s="8" t="s">
        <v>20</v>
      </c>
      <c r="S188" s="102"/>
    </row>
    <row r="189" spans="1:19" ht="15.75" customHeight="1" x14ac:dyDescent="0.25">
      <c r="A189" s="488" t="s">
        <v>3972</v>
      </c>
      <c r="B189" s="466"/>
      <c r="C189" s="466"/>
      <c r="D189" s="466"/>
      <c r="E189" s="466"/>
      <c r="F189" s="466"/>
      <c r="G189" s="466"/>
      <c r="H189" s="466"/>
      <c r="I189" s="466"/>
      <c r="J189" s="466"/>
      <c r="K189" s="466"/>
      <c r="L189" s="466"/>
      <c r="M189" s="466"/>
      <c r="N189" s="466"/>
      <c r="O189" s="466"/>
      <c r="P189" s="466"/>
      <c r="Q189" s="466"/>
      <c r="R189" s="467"/>
      <c r="S189" s="102"/>
    </row>
    <row r="190" spans="1:19" ht="15.75" customHeight="1" x14ac:dyDescent="0.25">
      <c r="A190" s="8" t="s">
        <v>441</v>
      </c>
      <c r="B190" s="42" t="s">
        <v>3973</v>
      </c>
      <c r="C190" s="8" t="s">
        <v>372</v>
      </c>
      <c r="D190" s="7" t="s">
        <v>3819</v>
      </c>
      <c r="E190" s="8" t="s">
        <v>20</v>
      </c>
      <c r="F190" s="8" t="s">
        <v>20</v>
      </c>
      <c r="G190" s="8">
        <v>1095</v>
      </c>
      <c r="H190" s="8">
        <v>2605</v>
      </c>
      <c r="I190" s="8">
        <v>1291</v>
      </c>
      <c r="J190" s="8">
        <v>2510</v>
      </c>
      <c r="K190" s="8">
        <v>2635</v>
      </c>
      <c r="L190" s="8">
        <v>2725</v>
      </c>
      <c r="M190" s="8">
        <v>2716</v>
      </c>
      <c r="N190" s="8">
        <v>2833</v>
      </c>
      <c r="O190" s="8">
        <v>2971</v>
      </c>
      <c r="P190" s="8">
        <v>3099</v>
      </c>
      <c r="Q190" s="8">
        <v>3254</v>
      </c>
      <c r="R190" s="8">
        <v>3417</v>
      </c>
      <c r="S190" s="102"/>
    </row>
    <row r="191" spans="1:19" ht="15.75" customHeight="1" x14ac:dyDescent="0.25">
      <c r="A191" s="8" t="s">
        <v>444</v>
      </c>
      <c r="B191" s="42" t="s">
        <v>3974</v>
      </c>
      <c r="C191" s="8" t="s">
        <v>372</v>
      </c>
      <c r="D191" s="7" t="s">
        <v>3819</v>
      </c>
      <c r="E191" s="8" t="s">
        <v>20</v>
      </c>
      <c r="F191" s="8" t="s">
        <v>20</v>
      </c>
      <c r="G191" s="8">
        <v>1077</v>
      </c>
      <c r="H191" s="8">
        <v>1874</v>
      </c>
      <c r="I191" s="8">
        <v>1148</v>
      </c>
      <c r="J191" s="8">
        <v>3156</v>
      </c>
      <c r="K191" s="8">
        <v>3209</v>
      </c>
      <c r="L191" s="8">
        <v>3258</v>
      </c>
      <c r="M191" s="8">
        <v>3454</v>
      </c>
      <c r="N191" s="8">
        <v>3627</v>
      </c>
      <c r="O191" s="8">
        <v>3808</v>
      </c>
      <c r="P191" s="8">
        <v>3999</v>
      </c>
      <c r="Q191" s="8">
        <v>4187</v>
      </c>
      <c r="R191" s="8">
        <v>4408</v>
      </c>
      <c r="S191" s="102"/>
    </row>
    <row r="192" spans="1:19" ht="15.75" customHeight="1" x14ac:dyDescent="0.25">
      <c r="A192" s="8" t="s">
        <v>446</v>
      </c>
      <c r="B192" s="42" t="s">
        <v>3975</v>
      </c>
      <c r="C192" s="8" t="s">
        <v>372</v>
      </c>
      <c r="D192" s="7" t="s">
        <v>3819</v>
      </c>
      <c r="E192" s="8">
        <v>62</v>
      </c>
      <c r="F192" s="8">
        <v>78</v>
      </c>
      <c r="G192" s="8">
        <v>75</v>
      </c>
      <c r="H192" s="8">
        <v>95</v>
      </c>
      <c r="I192" s="8">
        <v>96</v>
      </c>
      <c r="J192" s="8">
        <v>110</v>
      </c>
      <c r="K192" s="8">
        <v>130</v>
      </c>
      <c r="L192" s="8">
        <v>130</v>
      </c>
      <c r="M192" s="8">
        <v>139</v>
      </c>
      <c r="N192" s="8">
        <v>146</v>
      </c>
      <c r="O192" s="8">
        <v>153</v>
      </c>
      <c r="P192" s="8">
        <v>159</v>
      </c>
      <c r="Q192" s="8">
        <v>165</v>
      </c>
      <c r="R192" s="8">
        <v>170</v>
      </c>
      <c r="S192" s="102"/>
    </row>
    <row r="193" spans="1:19" ht="15.75" customHeight="1" x14ac:dyDescent="0.25">
      <c r="A193" s="8" t="s">
        <v>3976</v>
      </c>
      <c r="B193" s="42" t="s">
        <v>3977</v>
      </c>
      <c r="C193" s="8" t="s">
        <v>372</v>
      </c>
      <c r="D193" s="7" t="s">
        <v>3819</v>
      </c>
      <c r="E193" s="8" t="s">
        <v>20</v>
      </c>
      <c r="F193" s="8" t="s">
        <v>20</v>
      </c>
      <c r="G193" s="8">
        <v>20</v>
      </c>
      <c r="H193" s="8">
        <v>20</v>
      </c>
      <c r="I193" s="8">
        <v>24</v>
      </c>
      <c r="J193" s="8">
        <v>45</v>
      </c>
      <c r="K193" s="8">
        <v>54</v>
      </c>
      <c r="L193" s="8">
        <v>53</v>
      </c>
      <c r="M193" s="8">
        <v>56</v>
      </c>
      <c r="N193" s="8">
        <v>59</v>
      </c>
      <c r="O193" s="8">
        <v>62</v>
      </c>
      <c r="P193" s="8">
        <v>65</v>
      </c>
      <c r="Q193" s="8">
        <v>68</v>
      </c>
      <c r="R193" s="8">
        <v>71</v>
      </c>
      <c r="S193" s="102"/>
    </row>
    <row r="194" spans="1:19" ht="15.75" customHeight="1" x14ac:dyDescent="0.25">
      <c r="A194" s="8" t="s">
        <v>3978</v>
      </c>
      <c r="B194" s="42" t="s">
        <v>3979</v>
      </c>
      <c r="C194" s="8" t="s">
        <v>372</v>
      </c>
      <c r="D194" s="7" t="s">
        <v>3819</v>
      </c>
      <c r="E194" s="8" t="s">
        <v>20</v>
      </c>
      <c r="F194" s="8" t="s">
        <v>20</v>
      </c>
      <c r="G194" s="8">
        <v>11</v>
      </c>
      <c r="H194" s="8">
        <v>16</v>
      </c>
      <c r="I194" s="8">
        <v>18</v>
      </c>
      <c r="J194" s="8">
        <v>50</v>
      </c>
      <c r="K194" s="8">
        <v>55</v>
      </c>
      <c r="L194" s="8">
        <v>65</v>
      </c>
      <c r="M194" s="8">
        <v>69</v>
      </c>
      <c r="N194" s="8">
        <v>72</v>
      </c>
      <c r="O194" s="8">
        <v>75</v>
      </c>
      <c r="P194" s="8">
        <v>77</v>
      </c>
      <c r="Q194" s="8">
        <v>79</v>
      </c>
      <c r="R194" s="8">
        <v>81</v>
      </c>
      <c r="S194" s="102"/>
    </row>
    <row r="195" spans="1:19" ht="15.75" customHeight="1" x14ac:dyDescent="0.25">
      <c r="A195" s="8" t="s">
        <v>3980</v>
      </c>
      <c r="B195" s="42" t="s">
        <v>3981</v>
      </c>
      <c r="C195" s="8" t="s">
        <v>1219</v>
      </c>
      <c r="D195" s="7" t="s">
        <v>3819</v>
      </c>
      <c r="E195" s="8">
        <v>101787.1</v>
      </c>
      <c r="F195" s="8">
        <v>55089.8</v>
      </c>
      <c r="G195" s="8">
        <v>10479.9</v>
      </c>
      <c r="H195" s="8">
        <v>20613.7</v>
      </c>
      <c r="I195" s="8">
        <v>7449.9</v>
      </c>
      <c r="J195" s="8">
        <v>35215.1</v>
      </c>
      <c r="K195" s="8">
        <v>31583</v>
      </c>
      <c r="L195" s="8">
        <v>38074.400000000001</v>
      </c>
      <c r="M195" s="8">
        <v>39900.9</v>
      </c>
      <c r="N195" s="8">
        <v>41895</v>
      </c>
      <c r="O195" s="8">
        <v>43989.8</v>
      </c>
      <c r="P195" s="8">
        <v>46189.2</v>
      </c>
      <c r="Q195" s="8">
        <v>48498.7</v>
      </c>
      <c r="R195" s="8">
        <v>50923.6</v>
      </c>
      <c r="S195" s="102"/>
    </row>
    <row r="196" spans="1:19" ht="15.75" customHeight="1" x14ac:dyDescent="0.25">
      <c r="A196" s="8" t="s">
        <v>3982</v>
      </c>
      <c r="B196" s="42" t="s">
        <v>3983</v>
      </c>
      <c r="C196" s="8" t="s">
        <v>1219</v>
      </c>
      <c r="D196" s="7" t="s">
        <v>3819</v>
      </c>
      <c r="E196" s="8" t="s">
        <v>20</v>
      </c>
      <c r="F196" s="8" t="s">
        <v>20</v>
      </c>
      <c r="G196" s="8" t="s">
        <v>20</v>
      </c>
      <c r="H196" s="8">
        <v>1668.1</v>
      </c>
      <c r="I196" s="8">
        <v>374.8</v>
      </c>
      <c r="J196" s="8">
        <v>1960</v>
      </c>
      <c r="K196" s="8">
        <v>392.3</v>
      </c>
      <c r="L196" s="8">
        <v>2101.1</v>
      </c>
      <c r="M196" s="8">
        <v>2384.6</v>
      </c>
      <c r="N196" s="8">
        <v>2503.8000000000002</v>
      </c>
      <c r="O196" s="8">
        <v>2629</v>
      </c>
      <c r="P196" s="8">
        <v>2760.4</v>
      </c>
      <c r="Q196" s="8">
        <v>2898.4</v>
      </c>
      <c r="R196" s="8">
        <v>3043.4</v>
      </c>
      <c r="S196" s="102"/>
    </row>
    <row r="197" spans="1:19" ht="15.75" customHeight="1" x14ac:dyDescent="0.25">
      <c r="A197" s="8" t="s">
        <v>3984</v>
      </c>
      <c r="B197" s="42" t="s">
        <v>3985</v>
      </c>
      <c r="C197" s="8" t="s">
        <v>1219</v>
      </c>
      <c r="D197" s="7" t="s">
        <v>3819</v>
      </c>
      <c r="E197" s="8" t="s">
        <v>20</v>
      </c>
      <c r="F197" s="8" t="s">
        <v>20</v>
      </c>
      <c r="G197" s="8" t="s">
        <v>20</v>
      </c>
      <c r="H197" s="8">
        <v>23873.7</v>
      </c>
      <c r="I197" s="8">
        <v>150.9</v>
      </c>
      <c r="J197" s="8">
        <v>22741.200000000001</v>
      </c>
      <c r="K197" s="8">
        <v>21604.1</v>
      </c>
      <c r="L197" s="8">
        <v>24912.7</v>
      </c>
      <c r="M197" s="8">
        <v>26570.3</v>
      </c>
      <c r="N197" s="8">
        <v>27898.799999999999</v>
      </c>
      <c r="O197" s="8">
        <v>29293.7</v>
      </c>
      <c r="P197" s="8">
        <v>30758.400000000001</v>
      </c>
      <c r="Q197" s="8">
        <v>32296.3</v>
      </c>
      <c r="R197" s="8">
        <v>33911.1</v>
      </c>
      <c r="S197" s="102"/>
    </row>
    <row r="198" spans="1:19" ht="15.75" customHeight="1" x14ac:dyDescent="0.25">
      <c r="A198" s="8" t="s">
        <v>3986</v>
      </c>
      <c r="B198" s="42" t="s">
        <v>3987</v>
      </c>
      <c r="C198" s="8" t="s">
        <v>384</v>
      </c>
      <c r="D198" s="7" t="s">
        <v>3819</v>
      </c>
      <c r="E198" s="8">
        <v>39.200000000000003</v>
      </c>
      <c r="F198" s="8">
        <v>45.5</v>
      </c>
      <c r="G198" s="8">
        <v>53.3</v>
      </c>
      <c r="H198" s="8">
        <v>146.30000000000001</v>
      </c>
      <c r="I198" s="8">
        <v>107</v>
      </c>
      <c r="J198" s="8">
        <v>158</v>
      </c>
      <c r="K198" s="8">
        <v>165.9</v>
      </c>
      <c r="L198" s="8">
        <v>162.4</v>
      </c>
      <c r="M198" s="8">
        <v>173.3</v>
      </c>
      <c r="N198" s="8">
        <v>181.9</v>
      </c>
      <c r="O198" s="8">
        <v>191</v>
      </c>
      <c r="P198" s="8">
        <v>200.6</v>
      </c>
      <c r="Q198" s="8">
        <v>210.6</v>
      </c>
      <c r="R198" s="8">
        <v>221.1</v>
      </c>
      <c r="S198" s="102"/>
    </row>
    <row r="199" spans="1:19" ht="15.75" customHeight="1" x14ac:dyDescent="0.25">
      <c r="A199" s="8" t="s">
        <v>3988</v>
      </c>
      <c r="B199" s="42" t="s">
        <v>3989</v>
      </c>
      <c r="C199" s="8" t="s">
        <v>384</v>
      </c>
      <c r="D199" s="7" t="s">
        <v>3819</v>
      </c>
      <c r="E199" s="8" t="s">
        <v>20</v>
      </c>
      <c r="F199" s="8" t="s">
        <v>20</v>
      </c>
      <c r="G199" s="8">
        <v>3.4</v>
      </c>
      <c r="H199" s="8">
        <v>26.8</v>
      </c>
      <c r="I199" s="8">
        <v>4.0999999999999996</v>
      </c>
      <c r="J199" s="8">
        <v>27.5</v>
      </c>
      <c r="K199" s="8">
        <v>28.9</v>
      </c>
      <c r="L199" s="8">
        <v>28.2</v>
      </c>
      <c r="M199" s="8">
        <v>30.7</v>
      </c>
      <c r="N199" s="8">
        <v>32.200000000000003</v>
      </c>
      <c r="O199" s="8">
        <v>33.799999999999997</v>
      </c>
      <c r="P199" s="8">
        <v>35.5</v>
      </c>
      <c r="Q199" s="8">
        <v>37.299999999999997</v>
      </c>
      <c r="R199" s="8">
        <v>39.1</v>
      </c>
      <c r="S199" s="102"/>
    </row>
    <row r="200" spans="1:19" ht="15.75" customHeight="1" x14ac:dyDescent="0.25">
      <c r="A200" s="8" t="s">
        <v>3990</v>
      </c>
      <c r="B200" s="42" t="s">
        <v>3991</v>
      </c>
      <c r="C200" s="8" t="s">
        <v>384</v>
      </c>
      <c r="D200" s="7" t="s">
        <v>3819</v>
      </c>
      <c r="E200" s="8" t="s">
        <v>20</v>
      </c>
      <c r="F200" s="8" t="s">
        <v>20</v>
      </c>
      <c r="G200" s="8" t="s">
        <v>20</v>
      </c>
      <c r="H200" s="8">
        <v>65.099999999999994</v>
      </c>
      <c r="I200" s="8">
        <v>16.899999999999999</v>
      </c>
      <c r="J200" s="8">
        <v>86.6</v>
      </c>
      <c r="K200" s="8">
        <v>91</v>
      </c>
      <c r="L200" s="8">
        <v>89.8</v>
      </c>
      <c r="M200" s="8">
        <v>98.6</v>
      </c>
      <c r="N200" s="8">
        <v>103.5</v>
      </c>
      <c r="O200" s="8">
        <v>108.7</v>
      </c>
      <c r="P200" s="8">
        <v>114.1</v>
      </c>
      <c r="Q200" s="8">
        <v>119.8</v>
      </c>
      <c r="R200" s="8">
        <v>125.8</v>
      </c>
      <c r="S200" s="102"/>
    </row>
    <row r="201" spans="1:19" ht="15.75" customHeight="1" x14ac:dyDescent="0.25">
      <c r="A201" s="8" t="s">
        <v>3992</v>
      </c>
      <c r="B201" s="42" t="s">
        <v>3993</v>
      </c>
      <c r="C201" s="8" t="s">
        <v>1219</v>
      </c>
      <c r="D201" s="7" t="s">
        <v>3819</v>
      </c>
      <c r="E201" s="8">
        <v>27364.1</v>
      </c>
      <c r="F201" s="8">
        <v>22244.400000000001</v>
      </c>
      <c r="G201" s="8">
        <v>34703.199999999997</v>
      </c>
      <c r="H201" s="8">
        <v>52999.199999999997</v>
      </c>
      <c r="I201" s="8">
        <v>86287.9</v>
      </c>
      <c r="J201" s="8">
        <v>56502.8</v>
      </c>
      <c r="K201" s="8">
        <v>87719.7</v>
      </c>
      <c r="L201" s="8">
        <v>63315.9</v>
      </c>
      <c r="M201" s="8">
        <v>68250</v>
      </c>
      <c r="N201" s="8">
        <v>71662.5</v>
      </c>
      <c r="O201" s="8">
        <v>75245.600000000006</v>
      </c>
      <c r="P201" s="8">
        <v>79007.899999999994</v>
      </c>
      <c r="Q201" s="8">
        <v>82958.3</v>
      </c>
      <c r="R201" s="8">
        <v>87106.2</v>
      </c>
      <c r="S201" s="102"/>
    </row>
    <row r="202" spans="1:19" ht="15.75" customHeight="1" x14ac:dyDescent="0.25">
      <c r="A202" s="8" t="s">
        <v>3994</v>
      </c>
      <c r="B202" s="42" t="s">
        <v>3995</v>
      </c>
      <c r="C202" s="8" t="s">
        <v>1219</v>
      </c>
      <c r="D202" s="7" t="s">
        <v>3819</v>
      </c>
      <c r="E202" s="8" t="s">
        <v>20</v>
      </c>
      <c r="F202" s="8" t="s">
        <v>20</v>
      </c>
      <c r="G202" s="8">
        <v>1388.5</v>
      </c>
      <c r="H202" s="8">
        <v>3427</v>
      </c>
      <c r="I202" s="8">
        <v>1483.1</v>
      </c>
      <c r="J202" s="8">
        <v>5640.1</v>
      </c>
      <c r="K202" s="8">
        <v>1533.4</v>
      </c>
      <c r="L202" s="8">
        <v>6117</v>
      </c>
      <c r="M202" s="8">
        <v>6510</v>
      </c>
      <c r="N202" s="8">
        <v>6835.5</v>
      </c>
      <c r="O202" s="8">
        <v>7177.3</v>
      </c>
      <c r="P202" s="8">
        <v>7536.1</v>
      </c>
      <c r="Q202" s="8">
        <v>7912.9</v>
      </c>
      <c r="R202" s="8">
        <v>8308.6</v>
      </c>
      <c r="S202" s="102"/>
    </row>
    <row r="203" spans="1:19" ht="15.75" customHeight="1" x14ac:dyDescent="0.25">
      <c r="A203" s="103" t="s">
        <v>3996</v>
      </c>
      <c r="B203" s="42" t="s">
        <v>3997</v>
      </c>
      <c r="C203" s="8" t="s">
        <v>1219</v>
      </c>
      <c r="D203" s="7" t="s">
        <v>3819</v>
      </c>
      <c r="E203" s="8" t="s">
        <v>20</v>
      </c>
      <c r="F203" s="8" t="s">
        <v>20</v>
      </c>
      <c r="G203" s="8">
        <v>144.30000000000001</v>
      </c>
      <c r="H203" s="8">
        <v>28690.1</v>
      </c>
      <c r="I203" s="8">
        <v>8216.4</v>
      </c>
      <c r="J203" s="8">
        <v>30966.400000000001</v>
      </c>
      <c r="K203" s="8">
        <v>32514.7</v>
      </c>
      <c r="L203" s="8">
        <v>32004.400000000001</v>
      </c>
      <c r="M203" s="8">
        <v>34440.400000000001</v>
      </c>
      <c r="N203" s="8">
        <v>36162</v>
      </c>
      <c r="O203" s="8">
        <v>37970.1</v>
      </c>
      <c r="P203" s="8">
        <v>39868.6</v>
      </c>
      <c r="Q203" s="8">
        <v>41862</v>
      </c>
      <c r="R203" s="8">
        <v>43955.1</v>
      </c>
      <c r="S203" s="102"/>
    </row>
    <row r="204" spans="1:19" ht="15.75" customHeight="1" x14ac:dyDescent="0.25">
      <c r="A204" s="8" t="s">
        <v>3998</v>
      </c>
      <c r="B204" s="42" t="s">
        <v>3999</v>
      </c>
      <c r="C204" s="8" t="s">
        <v>384</v>
      </c>
      <c r="D204" s="7" t="s">
        <v>3819</v>
      </c>
      <c r="E204" s="8" t="s">
        <v>20</v>
      </c>
      <c r="F204" s="8" t="s">
        <v>20</v>
      </c>
      <c r="G204" s="8" t="s">
        <v>20</v>
      </c>
      <c r="H204" s="8" t="s">
        <v>20</v>
      </c>
      <c r="I204" s="8">
        <v>1.1000000000000001</v>
      </c>
      <c r="J204" s="8">
        <v>7.5</v>
      </c>
      <c r="K204" s="8">
        <v>1.1000000000000001</v>
      </c>
      <c r="L204" s="8">
        <v>1.1000000000000001</v>
      </c>
      <c r="M204" s="8">
        <v>5.5</v>
      </c>
      <c r="N204" s="8">
        <v>5.7</v>
      </c>
      <c r="O204" s="8">
        <v>5.9</v>
      </c>
      <c r="P204" s="8">
        <v>6.1</v>
      </c>
      <c r="Q204" s="8">
        <v>6.3</v>
      </c>
      <c r="R204" s="8">
        <v>6.5</v>
      </c>
      <c r="S204" s="102"/>
    </row>
    <row r="205" spans="1:19" ht="15.75" customHeight="1" x14ac:dyDescent="0.25">
      <c r="A205" s="8" t="s">
        <v>4000</v>
      </c>
      <c r="B205" s="42" t="s">
        <v>4001</v>
      </c>
      <c r="C205" s="8" t="s">
        <v>1219</v>
      </c>
      <c r="D205" s="7" t="s">
        <v>3819</v>
      </c>
      <c r="E205" s="8" t="s">
        <v>20</v>
      </c>
      <c r="F205" s="8" t="s">
        <v>20</v>
      </c>
      <c r="G205" s="8">
        <v>100</v>
      </c>
      <c r="H205" s="8">
        <v>5917</v>
      </c>
      <c r="I205" s="8">
        <v>2305.3000000000002</v>
      </c>
      <c r="J205" s="8">
        <v>9146.4</v>
      </c>
      <c r="K205" s="8">
        <v>2305.3000000000002</v>
      </c>
      <c r="L205" s="8">
        <v>2305.3000000000002</v>
      </c>
      <c r="M205" s="8">
        <v>7135.5</v>
      </c>
      <c r="N205" s="8">
        <v>10485.700000000001</v>
      </c>
      <c r="O205" s="8">
        <v>13835.9</v>
      </c>
      <c r="P205" s="8">
        <v>17186.099999999999</v>
      </c>
      <c r="Q205" s="8">
        <v>20536.3</v>
      </c>
      <c r="R205" s="8">
        <v>23886.5</v>
      </c>
      <c r="S205" s="102"/>
    </row>
    <row r="206" spans="1:19" ht="15.75" customHeight="1" x14ac:dyDescent="0.25">
      <c r="A206" s="8" t="s">
        <v>4002</v>
      </c>
      <c r="B206" s="42" t="s">
        <v>4003</v>
      </c>
      <c r="C206" s="8" t="s">
        <v>350</v>
      </c>
      <c r="D206" s="7" t="s">
        <v>3755</v>
      </c>
      <c r="E206" s="8" t="s">
        <v>20</v>
      </c>
      <c r="F206" s="8" t="s">
        <v>20</v>
      </c>
      <c r="G206" s="8">
        <v>8</v>
      </c>
      <c r="H206" s="8">
        <v>18</v>
      </c>
      <c r="I206" s="8">
        <v>18</v>
      </c>
      <c r="J206" s="8">
        <v>8</v>
      </c>
      <c r="K206" s="8">
        <v>18</v>
      </c>
      <c r="L206" s="8">
        <v>22</v>
      </c>
      <c r="M206" s="8">
        <v>18</v>
      </c>
      <c r="N206" s="8">
        <v>25</v>
      </c>
      <c r="O206" s="8">
        <v>25</v>
      </c>
      <c r="P206" s="8">
        <v>25</v>
      </c>
      <c r="Q206" s="8">
        <v>25</v>
      </c>
      <c r="R206" s="8">
        <v>25</v>
      </c>
      <c r="S206" s="102"/>
    </row>
    <row r="207" spans="1:19" ht="15.75" customHeight="1" x14ac:dyDescent="0.25">
      <c r="A207" s="8" t="s">
        <v>4004</v>
      </c>
      <c r="B207" s="42" t="s">
        <v>4005</v>
      </c>
      <c r="C207" s="8" t="s">
        <v>372</v>
      </c>
      <c r="D207" s="7" t="s">
        <v>3755</v>
      </c>
      <c r="E207" s="8" t="s">
        <v>20</v>
      </c>
      <c r="F207" s="8" t="s">
        <v>20</v>
      </c>
      <c r="G207" s="8">
        <v>30</v>
      </c>
      <c r="H207" s="8">
        <v>91</v>
      </c>
      <c r="I207" s="8">
        <v>30</v>
      </c>
      <c r="J207" s="8">
        <v>30</v>
      </c>
      <c r="K207" s="8">
        <v>30</v>
      </c>
      <c r="L207" s="8">
        <v>157</v>
      </c>
      <c r="M207" s="8">
        <v>30</v>
      </c>
      <c r="N207" s="8">
        <v>30</v>
      </c>
      <c r="O207" s="8">
        <v>30</v>
      </c>
      <c r="P207" s="8">
        <v>30</v>
      </c>
      <c r="Q207" s="8">
        <v>30</v>
      </c>
      <c r="R207" s="8">
        <v>30</v>
      </c>
      <c r="S207" s="102"/>
    </row>
    <row r="208" spans="1:19" ht="15.75" customHeight="1" x14ac:dyDescent="0.25">
      <c r="A208" s="488" t="s">
        <v>4006</v>
      </c>
      <c r="B208" s="466"/>
      <c r="C208" s="466"/>
      <c r="D208" s="466"/>
      <c r="E208" s="466"/>
      <c r="F208" s="466"/>
      <c r="G208" s="466"/>
      <c r="H208" s="466"/>
      <c r="I208" s="466"/>
      <c r="J208" s="466"/>
      <c r="K208" s="466"/>
      <c r="L208" s="466"/>
      <c r="M208" s="466"/>
      <c r="N208" s="466"/>
      <c r="O208" s="466"/>
      <c r="P208" s="466"/>
      <c r="Q208" s="466"/>
      <c r="R208" s="467"/>
      <c r="S208" s="102"/>
    </row>
    <row r="209" spans="1:19" ht="15.75" customHeight="1" x14ac:dyDescent="0.25">
      <c r="A209" s="8" t="s">
        <v>1572</v>
      </c>
      <c r="B209" s="42" t="s">
        <v>3716</v>
      </c>
      <c r="C209" s="8" t="s">
        <v>350</v>
      </c>
      <c r="D209" s="7" t="s">
        <v>4007</v>
      </c>
      <c r="E209" s="8">
        <v>50</v>
      </c>
      <c r="F209" s="8">
        <v>50</v>
      </c>
      <c r="G209" s="8">
        <v>55</v>
      </c>
      <c r="H209" s="8">
        <v>50</v>
      </c>
      <c r="I209" s="8">
        <v>50</v>
      </c>
      <c r="J209" s="8">
        <v>50</v>
      </c>
      <c r="K209" s="8">
        <v>50.3</v>
      </c>
      <c r="L209" s="8">
        <v>50</v>
      </c>
      <c r="M209" s="8">
        <v>50.8</v>
      </c>
      <c r="N209" s="8">
        <v>51.5</v>
      </c>
      <c r="O209" s="8">
        <v>51.5</v>
      </c>
      <c r="P209" s="8">
        <v>51.5</v>
      </c>
      <c r="Q209" s="8">
        <v>51.5</v>
      </c>
      <c r="R209" s="8">
        <v>51.5</v>
      </c>
      <c r="S209" s="102" t="s">
        <v>4008</v>
      </c>
    </row>
    <row r="210" spans="1:19" ht="15.75" customHeight="1" x14ac:dyDescent="0.25">
      <c r="A210" s="8" t="s">
        <v>1574</v>
      </c>
      <c r="B210" s="42" t="s">
        <v>4009</v>
      </c>
      <c r="C210" s="8" t="s">
        <v>372</v>
      </c>
      <c r="D210" s="7" t="s">
        <v>4007</v>
      </c>
      <c r="E210" s="8">
        <v>2000</v>
      </c>
      <c r="F210" s="8">
        <v>1755</v>
      </c>
      <c r="G210" s="8">
        <v>2000</v>
      </c>
      <c r="H210" s="8">
        <v>1911</v>
      </c>
      <c r="I210" s="8">
        <v>600</v>
      </c>
      <c r="J210" s="8">
        <v>1564</v>
      </c>
      <c r="K210" s="8">
        <v>600</v>
      </c>
      <c r="L210" s="8">
        <v>639</v>
      </c>
      <c r="M210" s="8">
        <v>987</v>
      </c>
      <c r="N210" s="8">
        <v>1000</v>
      </c>
      <c r="O210" s="8">
        <v>1000</v>
      </c>
      <c r="P210" s="8">
        <v>1000</v>
      </c>
      <c r="Q210" s="8">
        <v>1000</v>
      </c>
      <c r="R210" s="8">
        <v>1000</v>
      </c>
      <c r="S210" s="102" t="s">
        <v>4008</v>
      </c>
    </row>
    <row r="211" spans="1:19" ht="15.75" customHeight="1" x14ac:dyDescent="0.25">
      <c r="A211" s="8" t="s">
        <v>1576</v>
      </c>
      <c r="B211" s="42" t="s">
        <v>4010</v>
      </c>
      <c r="C211" s="8" t="s">
        <v>372</v>
      </c>
      <c r="D211" s="7" t="s">
        <v>4011</v>
      </c>
      <c r="E211" s="8">
        <v>10</v>
      </c>
      <c r="F211" s="8">
        <v>6</v>
      </c>
      <c r="G211" s="8">
        <v>10</v>
      </c>
      <c r="H211" s="8">
        <v>11</v>
      </c>
      <c r="I211" s="8">
        <v>10</v>
      </c>
      <c r="J211" s="8">
        <v>13</v>
      </c>
      <c r="K211" s="8">
        <v>12</v>
      </c>
      <c r="L211" s="8">
        <v>15</v>
      </c>
      <c r="M211" s="8">
        <v>18</v>
      </c>
      <c r="N211" s="8">
        <v>10</v>
      </c>
      <c r="O211" s="8">
        <v>10</v>
      </c>
      <c r="P211" s="8">
        <v>10</v>
      </c>
      <c r="Q211" s="8">
        <v>10</v>
      </c>
      <c r="R211" s="8">
        <v>10</v>
      </c>
      <c r="S211" s="102"/>
    </row>
    <row r="212" spans="1:19" ht="15.75" customHeight="1" x14ac:dyDescent="0.25">
      <c r="A212" s="8" t="s">
        <v>1578</v>
      </c>
      <c r="B212" s="42" t="s">
        <v>4012</v>
      </c>
      <c r="C212" s="8" t="s">
        <v>4013</v>
      </c>
      <c r="D212" s="7" t="s">
        <v>4011</v>
      </c>
      <c r="E212" s="8">
        <v>7</v>
      </c>
      <c r="F212" s="8">
        <v>7</v>
      </c>
      <c r="G212" s="8">
        <v>3</v>
      </c>
      <c r="H212" s="8">
        <v>1.9</v>
      </c>
      <c r="I212" s="8">
        <v>1.8</v>
      </c>
      <c r="J212" s="8">
        <v>1.6</v>
      </c>
      <c r="K212" s="8">
        <v>3</v>
      </c>
      <c r="L212" s="8">
        <v>1.7</v>
      </c>
      <c r="M212" s="8">
        <v>1.6</v>
      </c>
      <c r="N212" s="8">
        <v>1.6</v>
      </c>
      <c r="O212" s="8">
        <v>1.6</v>
      </c>
      <c r="P212" s="8">
        <v>1.6</v>
      </c>
      <c r="Q212" s="8">
        <v>1.6</v>
      </c>
      <c r="R212" s="8">
        <v>1.6</v>
      </c>
      <c r="S212" s="102"/>
    </row>
    <row r="213" spans="1:19" ht="15.75" customHeight="1" x14ac:dyDescent="0.25">
      <c r="A213" s="8" t="s">
        <v>1580</v>
      </c>
      <c r="B213" s="42" t="s">
        <v>4014</v>
      </c>
      <c r="C213" s="8" t="s">
        <v>372</v>
      </c>
      <c r="D213" s="7" t="s">
        <v>4011</v>
      </c>
      <c r="E213" s="8">
        <v>17</v>
      </c>
      <c r="F213" s="8">
        <v>26</v>
      </c>
      <c r="G213" s="8">
        <v>15</v>
      </c>
      <c r="H213" s="8">
        <v>26</v>
      </c>
      <c r="I213" s="8">
        <v>18</v>
      </c>
      <c r="J213" s="8">
        <v>19</v>
      </c>
      <c r="K213" s="8">
        <v>15</v>
      </c>
      <c r="L213" s="8">
        <v>24</v>
      </c>
      <c r="M213" s="8">
        <v>15</v>
      </c>
      <c r="N213" s="8">
        <v>15</v>
      </c>
      <c r="O213" s="8">
        <v>15</v>
      </c>
      <c r="P213" s="8">
        <v>15</v>
      </c>
      <c r="Q213" s="8">
        <v>15</v>
      </c>
      <c r="R213" s="8">
        <v>15</v>
      </c>
      <c r="S213" s="102"/>
    </row>
    <row r="214" spans="1:19" ht="15.75" customHeight="1" x14ac:dyDescent="0.25">
      <c r="A214" s="8" t="s">
        <v>4015</v>
      </c>
      <c r="B214" s="42" t="s">
        <v>4016</v>
      </c>
      <c r="C214" s="8" t="s">
        <v>372</v>
      </c>
      <c r="D214" s="7" t="s">
        <v>4017</v>
      </c>
      <c r="E214" s="8" t="s">
        <v>20</v>
      </c>
      <c r="F214" s="8">
        <v>10</v>
      </c>
      <c r="G214" s="8">
        <v>13</v>
      </c>
      <c r="H214" s="8">
        <v>13</v>
      </c>
      <c r="I214" s="8">
        <v>14</v>
      </c>
      <c r="J214" s="8">
        <v>28</v>
      </c>
      <c r="K214" s="8" t="s">
        <v>20</v>
      </c>
      <c r="L214" s="8" t="s">
        <v>20</v>
      </c>
      <c r="M214" s="8" t="s">
        <v>20</v>
      </c>
      <c r="N214" s="8" t="s">
        <v>20</v>
      </c>
      <c r="O214" s="8" t="s">
        <v>20</v>
      </c>
      <c r="P214" s="8" t="s">
        <v>20</v>
      </c>
      <c r="Q214" s="8" t="s">
        <v>20</v>
      </c>
      <c r="R214" s="8" t="s">
        <v>20</v>
      </c>
      <c r="S214" s="102"/>
    </row>
    <row r="215" spans="1:19" ht="15.75" customHeight="1" x14ac:dyDescent="0.25">
      <c r="A215" s="8" t="s">
        <v>4018</v>
      </c>
      <c r="B215" s="42" t="s">
        <v>3967</v>
      </c>
      <c r="C215" s="8" t="s">
        <v>350</v>
      </c>
      <c r="D215" s="7" t="s">
        <v>4007</v>
      </c>
      <c r="E215" s="8" t="s">
        <v>20</v>
      </c>
      <c r="F215" s="8">
        <v>36</v>
      </c>
      <c r="G215" s="8">
        <v>54</v>
      </c>
      <c r="H215" s="8">
        <v>54</v>
      </c>
      <c r="I215" s="8" t="s">
        <v>20</v>
      </c>
      <c r="J215" s="8" t="s">
        <v>20</v>
      </c>
      <c r="K215" s="8" t="s">
        <v>20</v>
      </c>
      <c r="L215" s="8" t="s">
        <v>20</v>
      </c>
      <c r="M215" s="8" t="s">
        <v>20</v>
      </c>
      <c r="N215" s="8" t="s">
        <v>20</v>
      </c>
      <c r="O215" s="8" t="s">
        <v>20</v>
      </c>
      <c r="P215" s="8" t="s">
        <v>20</v>
      </c>
      <c r="Q215" s="8" t="s">
        <v>20</v>
      </c>
      <c r="R215" s="8" t="s">
        <v>20</v>
      </c>
      <c r="S215" s="102"/>
    </row>
    <row r="216" spans="1:19" ht="15.75" customHeight="1" x14ac:dyDescent="0.25">
      <c r="A216" s="488" t="s">
        <v>4019</v>
      </c>
      <c r="B216" s="466"/>
      <c r="C216" s="466"/>
      <c r="D216" s="466"/>
      <c r="E216" s="466"/>
      <c r="F216" s="466"/>
      <c r="G216" s="466"/>
      <c r="H216" s="466"/>
      <c r="I216" s="466"/>
      <c r="J216" s="466"/>
      <c r="K216" s="466"/>
      <c r="L216" s="466"/>
      <c r="M216" s="466"/>
      <c r="N216" s="466"/>
      <c r="O216" s="466"/>
      <c r="P216" s="466"/>
      <c r="Q216" s="466"/>
      <c r="R216" s="467"/>
      <c r="S216" s="102"/>
    </row>
    <row r="217" spans="1:19" ht="15.75" customHeight="1" x14ac:dyDescent="0.25">
      <c r="A217" s="8" t="s">
        <v>450</v>
      </c>
      <c r="B217" s="42" t="s">
        <v>4020</v>
      </c>
      <c r="C217" s="8" t="s">
        <v>372</v>
      </c>
      <c r="D217" s="7" t="s">
        <v>4021</v>
      </c>
      <c r="E217" s="8" t="s">
        <v>20</v>
      </c>
      <c r="F217" s="8" t="s">
        <v>20</v>
      </c>
      <c r="G217" s="8" t="s">
        <v>20</v>
      </c>
      <c r="H217" s="8" t="s">
        <v>20</v>
      </c>
      <c r="I217" s="8" t="s">
        <v>20</v>
      </c>
      <c r="J217" s="8" t="s">
        <v>20</v>
      </c>
      <c r="K217" s="8" t="s">
        <v>20</v>
      </c>
      <c r="L217" s="8" t="s">
        <v>20</v>
      </c>
      <c r="M217" s="8" t="s">
        <v>20</v>
      </c>
      <c r="N217" s="8">
        <v>1</v>
      </c>
      <c r="O217" s="8" t="s">
        <v>20</v>
      </c>
      <c r="P217" s="8" t="s">
        <v>20</v>
      </c>
      <c r="Q217" s="8" t="s">
        <v>20</v>
      </c>
      <c r="R217" s="8" t="s">
        <v>20</v>
      </c>
      <c r="S217" s="102"/>
    </row>
    <row r="218" spans="1:19" ht="15.75" customHeight="1" x14ac:dyDescent="0.25">
      <c r="A218" s="8" t="s">
        <v>454</v>
      </c>
      <c r="B218" s="42" t="s">
        <v>4022</v>
      </c>
      <c r="C218" s="8" t="s">
        <v>350</v>
      </c>
      <c r="D218" s="7" t="s">
        <v>4021</v>
      </c>
      <c r="E218" s="8" t="s">
        <v>20</v>
      </c>
      <c r="F218" s="8" t="s">
        <v>20</v>
      </c>
      <c r="G218" s="8" t="s">
        <v>20</v>
      </c>
      <c r="H218" s="8" t="s">
        <v>20</v>
      </c>
      <c r="I218" s="8" t="s">
        <v>20</v>
      </c>
      <c r="J218" s="8" t="s">
        <v>20</v>
      </c>
      <c r="K218" s="8" t="s">
        <v>20</v>
      </c>
      <c r="L218" s="8" t="s">
        <v>20</v>
      </c>
      <c r="M218" s="8">
        <v>87.53</v>
      </c>
      <c r="N218" s="8">
        <v>90.13</v>
      </c>
      <c r="O218" s="8" t="s">
        <v>20</v>
      </c>
      <c r="P218" s="8" t="s">
        <v>20</v>
      </c>
      <c r="Q218" s="8" t="s">
        <v>20</v>
      </c>
      <c r="R218" s="8" t="s">
        <v>20</v>
      </c>
      <c r="S218" s="102"/>
    </row>
    <row r="219" spans="1:19" ht="15.75" customHeight="1" x14ac:dyDescent="0.25">
      <c r="A219" s="8" t="s">
        <v>456</v>
      </c>
      <c r="B219" s="42" t="s">
        <v>4023</v>
      </c>
      <c r="C219" s="8" t="s">
        <v>350</v>
      </c>
      <c r="D219" s="7" t="s">
        <v>4021</v>
      </c>
      <c r="E219" s="8" t="s">
        <v>20</v>
      </c>
      <c r="F219" s="8" t="s">
        <v>20</v>
      </c>
      <c r="G219" s="8" t="s">
        <v>20</v>
      </c>
      <c r="H219" s="8" t="s">
        <v>20</v>
      </c>
      <c r="I219" s="8" t="s">
        <v>20</v>
      </c>
      <c r="J219" s="8" t="s">
        <v>20</v>
      </c>
      <c r="K219" s="8" t="s">
        <v>20</v>
      </c>
      <c r="L219" s="8" t="s">
        <v>20</v>
      </c>
      <c r="M219" s="8">
        <v>46.74</v>
      </c>
      <c r="N219" s="8">
        <v>46.74</v>
      </c>
      <c r="O219" s="8" t="s">
        <v>20</v>
      </c>
      <c r="P219" s="8" t="s">
        <v>20</v>
      </c>
      <c r="Q219" s="8" t="s">
        <v>20</v>
      </c>
      <c r="R219" s="8" t="s">
        <v>20</v>
      </c>
      <c r="S219" s="102"/>
    </row>
    <row r="220" spans="1:19" ht="15.75" customHeight="1" x14ac:dyDescent="0.25">
      <c r="A220" s="8" t="s">
        <v>458</v>
      </c>
      <c r="B220" s="42" t="s">
        <v>4024</v>
      </c>
      <c r="C220" s="8" t="s">
        <v>350</v>
      </c>
      <c r="D220" s="7" t="s">
        <v>4021</v>
      </c>
      <c r="E220" s="8" t="s">
        <v>20</v>
      </c>
      <c r="F220" s="8" t="s">
        <v>20</v>
      </c>
      <c r="G220" s="8" t="s">
        <v>20</v>
      </c>
      <c r="H220" s="8" t="s">
        <v>20</v>
      </c>
      <c r="I220" s="8" t="s">
        <v>20</v>
      </c>
      <c r="J220" s="8" t="s">
        <v>20</v>
      </c>
      <c r="K220" s="8" t="s">
        <v>20</v>
      </c>
      <c r="L220" s="8" t="s">
        <v>20</v>
      </c>
      <c r="M220" s="8">
        <v>100</v>
      </c>
      <c r="N220" s="8">
        <v>100</v>
      </c>
      <c r="O220" s="8" t="s">
        <v>20</v>
      </c>
      <c r="P220" s="8" t="s">
        <v>20</v>
      </c>
      <c r="Q220" s="8" t="s">
        <v>20</v>
      </c>
      <c r="R220" s="8" t="s">
        <v>20</v>
      </c>
      <c r="S220" s="102"/>
    </row>
  </sheetData>
  <mergeCells count="26">
    <mergeCell ref="S2:S4"/>
    <mergeCell ref="Q3:Q4"/>
    <mergeCell ref="R3:R4"/>
    <mergeCell ref="A1:S1"/>
    <mergeCell ref="A216:R216"/>
    <mergeCell ref="A189:R189"/>
    <mergeCell ref="A208:R208"/>
    <mergeCell ref="A69:R69"/>
    <mergeCell ref="A94:R94"/>
    <mergeCell ref="E2:R2"/>
    <mergeCell ref="A178:R178"/>
    <mergeCell ref="A160:R160"/>
    <mergeCell ref="A33:R33"/>
    <mergeCell ref="A47:R47"/>
    <mergeCell ref="G3:H3"/>
    <mergeCell ref="I3:J3"/>
    <mergeCell ref="K3:L3"/>
    <mergeCell ref="M3:M4"/>
    <mergeCell ref="N3:N4"/>
    <mergeCell ref="O3:O4"/>
    <mergeCell ref="P3:P4"/>
    <mergeCell ref="A2:A4"/>
    <mergeCell ref="B2:B4"/>
    <mergeCell ref="C2:C4"/>
    <mergeCell ref="D2:D4"/>
    <mergeCell ref="E3:F3"/>
  </mergeCells>
  <pageMargins left="0.23622047244094491" right="0.23622047244094491" top="0.35433070866141736" bottom="0.55118110236220474" header="0" footer="0"/>
  <pageSetup paperSize="9" scale="55" orientation="landscape"/>
  <headerFooter>
    <oddFooter>&amp;R&amp;P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workbookViewId="0">
      <selection sqref="A1:S1"/>
    </sheetView>
  </sheetViews>
  <sheetFormatPr defaultColWidth="14.42578125" defaultRowHeight="15" customHeight="1" x14ac:dyDescent="0.25"/>
  <cols>
    <col min="1" max="1" width="6.42578125" customWidth="1"/>
    <col min="2" max="2" width="54.42578125" customWidth="1"/>
    <col min="3" max="4" width="14.85546875" hidden="1" customWidth="1"/>
    <col min="5" max="11" width="13" customWidth="1"/>
    <col min="12" max="12" width="15" customWidth="1"/>
    <col min="13" max="19" width="13" customWidth="1"/>
    <col min="20" max="20" width="24.42578125" customWidth="1"/>
  </cols>
  <sheetData>
    <row r="1" spans="1:20" ht="45" customHeight="1" x14ac:dyDescent="0.3">
      <c r="A1" s="509" t="s">
        <v>4025</v>
      </c>
      <c r="B1" s="504"/>
      <c r="C1" s="504"/>
      <c r="D1" s="504"/>
      <c r="E1" s="504"/>
      <c r="F1" s="504"/>
      <c r="G1" s="504"/>
      <c r="H1" s="504"/>
      <c r="I1" s="504"/>
      <c r="J1" s="504"/>
      <c r="K1" s="504"/>
      <c r="L1" s="504"/>
      <c r="M1" s="504"/>
      <c r="N1" s="504"/>
      <c r="O1" s="504"/>
      <c r="P1" s="504"/>
      <c r="Q1" s="504"/>
      <c r="R1" s="504"/>
      <c r="S1" s="505"/>
      <c r="T1" s="28"/>
    </row>
    <row r="2" spans="1:20" ht="38.25" customHeight="1" x14ac:dyDescent="0.25">
      <c r="A2" s="485" t="s">
        <v>1</v>
      </c>
      <c r="B2" s="485" t="s">
        <v>2</v>
      </c>
      <c r="C2" s="485" t="s">
        <v>3</v>
      </c>
      <c r="D2" s="485" t="s">
        <v>4</v>
      </c>
      <c r="E2" s="487" t="s">
        <v>5</v>
      </c>
      <c r="F2" s="466"/>
      <c r="G2" s="466"/>
      <c r="H2" s="466"/>
      <c r="I2" s="466"/>
      <c r="J2" s="466"/>
      <c r="K2" s="466"/>
      <c r="L2" s="466"/>
      <c r="M2" s="466"/>
      <c r="N2" s="466"/>
      <c r="O2" s="466"/>
      <c r="P2" s="466"/>
      <c r="Q2" s="466"/>
      <c r="R2" s="466"/>
      <c r="S2" s="467"/>
      <c r="T2" s="514" t="s">
        <v>6</v>
      </c>
    </row>
    <row r="3" spans="1:20" ht="29.25" customHeight="1" x14ac:dyDescent="0.25">
      <c r="A3" s="470"/>
      <c r="B3" s="470"/>
      <c r="C3" s="470"/>
      <c r="D3" s="470"/>
      <c r="E3" s="484" t="s">
        <v>589</v>
      </c>
      <c r="F3" s="467"/>
      <c r="G3" s="484" t="s">
        <v>590</v>
      </c>
      <c r="H3" s="467"/>
      <c r="I3" s="484" t="s">
        <v>7</v>
      </c>
      <c r="J3" s="467"/>
      <c r="K3" s="484" t="s">
        <v>8</v>
      </c>
      <c r="L3" s="467"/>
      <c r="M3" s="483" t="s">
        <v>9</v>
      </c>
      <c r="N3" s="483" t="s">
        <v>10</v>
      </c>
      <c r="O3" s="483" t="s">
        <v>11</v>
      </c>
      <c r="P3" s="483" t="s">
        <v>12</v>
      </c>
      <c r="Q3" s="483" t="s">
        <v>13</v>
      </c>
      <c r="R3" s="483" t="s">
        <v>14</v>
      </c>
      <c r="S3" s="483" t="s">
        <v>344</v>
      </c>
      <c r="T3" s="515"/>
    </row>
    <row r="4" spans="1:20" ht="37.5" customHeight="1" x14ac:dyDescent="0.25">
      <c r="A4" s="469"/>
      <c r="B4" s="469"/>
      <c r="C4" s="469"/>
      <c r="D4" s="469"/>
      <c r="E4" s="48" t="s">
        <v>16</v>
      </c>
      <c r="F4" s="48" t="s">
        <v>15</v>
      </c>
      <c r="G4" s="48" t="s">
        <v>16</v>
      </c>
      <c r="H4" s="48" t="s">
        <v>15</v>
      </c>
      <c r="I4" s="48" t="s">
        <v>16</v>
      </c>
      <c r="J4" s="48" t="s">
        <v>15</v>
      </c>
      <c r="K4" s="48" t="s">
        <v>16</v>
      </c>
      <c r="L4" s="48" t="s">
        <v>15</v>
      </c>
      <c r="M4" s="469"/>
      <c r="N4" s="469"/>
      <c r="O4" s="469"/>
      <c r="P4" s="469"/>
      <c r="Q4" s="469"/>
      <c r="R4" s="469"/>
      <c r="S4" s="469"/>
      <c r="T4" s="516"/>
    </row>
    <row r="5" spans="1:20" ht="30" x14ac:dyDescent="0.25">
      <c r="A5" s="7">
        <v>1</v>
      </c>
      <c r="B5" s="42" t="s">
        <v>4026</v>
      </c>
      <c r="C5" s="7" t="s">
        <v>1276</v>
      </c>
      <c r="D5" s="7" t="s">
        <v>1229</v>
      </c>
      <c r="E5" s="7">
        <v>361758621</v>
      </c>
      <c r="F5" s="7">
        <v>380854764</v>
      </c>
      <c r="G5" s="7">
        <v>385248640</v>
      </c>
      <c r="H5" s="7">
        <v>434171349</v>
      </c>
      <c r="I5" s="7">
        <v>510657000</v>
      </c>
      <c r="J5" s="7">
        <v>443884649</v>
      </c>
      <c r="K5" s="7">
        <v>463529193</v>
      </c>
      <c r="L5" s="7">
        <v>433377604</v>
      </c>
      <c r="M5" s="7">
        <v>470840288</v>
      </c>
      <c r="N5" s="7">
        <v>526382374</v>
      </c>
      <c r="O5" s="7">
        <v>583637890</v>
      </c>
      <c r="P5" s="7">
        <v>760927746</v>
      </c>
      <c r="Q5" s="7">
        <v>830888178</v>
      </c>
      <c r="R5" s="7">
        <v>881211807</v>
      </c>
      <c r="S5" s="7">
        <v>967645159</v>
      </c>
      <c r="T5" s="7"/>
    </row>
    <row r="6" spans="1:20" ht="30" x14ac:dyDescent="0.25">
      <c r="A6" s="7">
        <v>2</v>
      </c>
      <c r="B6" s="42" t="s">
        <v>4027</v>
      </c>
      <c r="C6" s="7" t="s">
        <v>1276</v>
      </c>
      <c r="D6" s="7" t="s">
        <v>1229</v>
      </c>
      <c r="E6" s="7">
        <v>951996370</v>
      </c>
      <c r="F6" s="7">
        <v>1002249380</v>
      </c>
      <c r="G6" s="7">
        <v>1013812211</v>
      </c>
      <c r="H6" s="7">
        <v>1142556183</v>
      </c>
      <c r="I6" s="7">
        <v>1343834000</v>
      </c>
      <c r="J6" s="7">
        <v>1168117498</v>
      </c>
      <c r="K6" s="7">
        <v>1227452714</v>
      </c>
      <c r="L6" s="78">
        <v>1140467378.5999999</v>
      </c>
      <c r="M6" s="7">
        <v>1239053390</v>
      </c>
      <c r="N6" s="7">
        <v>1385216772</v>
      </c>
      <c r="O6" s="7">
        <v>1535889185</v>
      </c>
      <c r="P6" s="7">
        <v>2002441436</v>
      </c>
      <c r="Q6" s="7">
        <v>2186547837</v>
      </c>
      <c r="R6" s="7">
        <v>2318978440</v>
      </c>
      <c r="S6" s="7">
        <v>2546434629</v>
      </c>
      <c r="T6" s="7"/>
    </row>
    <row r="7" spans="1:20" ht="30" x14ac:dyDescent="0.25">
      <c r="A7" s="7">
        <v>3</v>
      </c>
      <c r="B7" s="42" t="s">
        <v>4028</v>
      </c>
      <c r="C7" s="7" t="s">
        <v>162</v>
      </c>
      <c r="D7" s="7" t="s">
        <v>1229</v>
      </c>
      <c r="E7" s="7">
        <v>288118</v>
      </c>
      <c r="F7" s="7">
        <v>319242</v>
      </c>
      <c r="G7" s="7">
        <v>277024</v>
      </c>
      <c r="H7" s="7">
        <v>320525</v>
      </c>
      <c r="I7" s="7">
        <v>340000</v>
      </c>
      <c r="J7" s="7">
        <v>298934</v>
      </c>
      <c r="K7" s="7">
        <v>300000</v>
      </c>
      <c r="L7" s="104">
        <v>292840</v>
      </c>
      <c r="M7" s="7">
        <v>289720</v>
      </c>
      <c r="N7" s="7">
        <v>294661</v>
      </c>
      <c r="O7" s="7">
        <v>296762</v>
      </c>
      <c r="P7" s="7">
        <v>280000</v>
      </c>
      <c r="Q7" s="7">
        <v>276000</v>
      </c>
      <c r="R7" s="7">
        <v>271000</v>
      </c>
      <c r="S7" s="7">
        <v>266000</v>
      </c>
      <c r="T7" s="7"/>
    </row>
    <row r="8" spans="1:20" ht="30" x14ac:dyDescent="0.25">
      <c r="A8" s="7">
        <v>4</v>
      </c>
      <c r="B8" s="42" t="s">
        <v>4029</v>
      </c>
      <c r="C8" s="7" t="s">
        <v>1276</v>
      </c>
      <c r="D8" s="7" t="s">
        <v>1229</v>
      </c>
      <c r="E8" s="7">
        <v>3304</v>
      </c>
      <c r="F8" s="7">
        <v>3139</v>
      </c>
      <c r="G8" s="7">
        <v>3660</v>
      </c>
      <c r="H8" s="7">
        <v>3565</v>
      </c>
      <c r="I8" s="7">
        <v>3950</v>
      </c>
      <c r="J8" s="7">
        <v>3908</v>
      </c>
      <c r="K8" s="7">
        <v>4066</v>
      </c>
      <c r="L8" s="104">
        <v>3895</v>
      </c>
      <c r="M8" s="7">
        <v>4277</v>
      </c>
      <c r="N8" s="7">
        <v>4701</v>
      </c>
      <c r="O8" s="7">
        <v>5175</v>
      </c>
      <c r="P8" s="7">
        <v>7152</v>
      </c>
      <c r="Q8" s="7">
        <v>7922</v>
      </c>
      <c r="R8" s="7">
        <v>8557</v>
      </c>
      <c r="S8" s="7">
        <v>9573</v>
      </c>
      <c r="T8" s="7"/>
    </row>
    <row r="9" spans="1:20" ht="30" x14ac:dyDescent="0.25">
      <c r="A9" s="7">
        <v>5</v>
      </c>
      <c r="B9" s="42" t="s">
        <v>4030</v>
      </c>
      <c r="C9" s="7" t="s">
        <v>350</v>
      </c>
      <c r="D9" s="7" t="s">
        <v>1229</v>
      </c>
      <c r="E9" s="7" t="s">
        <v>20</v>
      </c>
      <c r="F9" s="7">
        <v>27.8</v>
      </c>
      <c r="G9" s="7" t="s">
        <v>20</v>
      </c>
      <c r="H9" s="7">
        <v>25.1</v>
      </c>
      <c r="I9" s="7">
        <v>22</v>
      </c>
      <c r="J9" s="7">
        <v>27.7</v>
      </c>
      <c r="K9" s="7">
        <v>24</v>
      </c>
      <c r="L9" s="7">
        <v>28.5</v>
      </c>
      <c r="M9" s="7">
        <v>23</v>
      </c>
      <c r="N9" s="7">
        <v>24.2</v>
      </c>
      <c r="O9" s="7">
        <v>23.2</v>
      </c>
      <c r="P9" s="7">
        <v>22</v>
      </c>
      <c r="Q9" s="7">
        <v>22</v>
      </c>
      <c r="R9" s="7">
        <v>22</v>
      </c>
      <c r="S9" s="7">
        <v>22</v>
      </c>
      <c r="T9" s="7"/>
    </row>
    <row r="10" spans="1:20" ht="30" x14ac:dyDescent="0.25">
      <c r="A10" s="7">
        <v>6</v>
      </c>
      <c r="B10" s="42" t="s">
        <v>4031</v>
      </c>
      <c r="C10" s="7" t="s">
        <v>350</v>
      </c>
      <c r="D10" s="7" t="s">
        <v>1229</v>
      </c>
      <c r="E10" s="7">
        <v>6.4</v>
      </c>
      <c r="F10" s="7">
        <v>2.1</v>
      </c>
      <c r="G10" s="7">
        <v>5.3</v>
      </c>
      <c r="H10" s="7">
        <v>2.1</v>
      </c>
      <c r="I10" s="7">
        <v>1.5</v>
      </c>
      <c r="J10" s="7">
        <v>2.6</v>
      </c>
      <c r="K10" s="7">
        <v>2.2999999999999998</v>
      </c>
      <c r="L10" s="7">
        <v>3.2</v>
      </c>
      <c r="M10" s="7">
        <v>2.6</v>
      </c>
      <c r="N10" s="7">
        <v>2.6</v>
      </c>
      <c r="O10" s="7">
        <v>3.1</v>
      </c>
      <c r="P10" s="7">
        <v>3.8</v>
      </c>
      <c r="Q10" s="7">
        <v>4.5</v>
      </c>
      <c r="R10" s="7">
        <v>4.2</v>
      </c>
      <c r="S10" s="7">
        <v>4.7</v>
      </c>
      <c r="T10" s="7"/>
    </row>
    <row r="11" spans="1:20" ht="30" x14ac:dyDescent="0.25">
      <c r="A11" s="7">
        <v>7</v>
      </c>
      <c r="B11" s="42" t="s">
        <v>4032</v>
      </c>
      <c r="C11" s="7" t="s">
        <v>384</v>
      </c>
      <c r="D11" s="7" t="s">
        <v>1229</v>
      </c>
      <c r="E11" s="7"/>
      <c r="F11" s="7">
        <v>195</v>
      </c>
      <c r="G11" s="7" t="s">
        <v>20</v>
      </c>
      <c r="H11" s="7">
        <v>196</v>
      </c>
      <c r="I11" s="7">
        <v>200</v>
      </c>
      <c r="J11" s="7">
        <v>230</v>
      </c>
      <c r="K11" s="7">
        <v>210</v>
      </c>
      <c r="L11" s="7">
        <v>229</v>
      </c>
      <c r="M11" s="7">
        <v>225</v>
      </c>
      <c r="N11" s="7">
        <v>230</v>
      </c>
      <c r="O11" s="7">
        <v>235</v>
      </c>
      <c r="P11" s="7">
        <v>180</v>
      </c>
      <c r="Q11" s="7">
        <v>180</v>
      </c>
      <c r="R11" s="7">
        <v>180</v>
      </c>
      <c r="S11" s="7">
        <v>180</v>
      </c>
      <c r="T11" s="7"/>
    </row>
    <row r="12" spans="1:20" ht="180" x14ac:dyDescent="0.25">
      <c r="A12" s="7">
        <v>8</v>
      </c>
      <c r="B12" s="42" t="s">
        <v>4033</v>
      </c>
      <c r="C12" s="7" t="s">
        <v>350</v>
      </c>
      <c r="D12" s="7" t="s">
        <v>1229</v>
      </c>
      <c r="E12" s="7" t="s">
        <v>20</v>
      </c>
      <c r="F12" s="7">
        <v>18.5</v>
      </c>
      <c r="G12" s="7" t="s">
        <v>20</v>
      </c>
      <c r="H12" s="7">
        <v>20</v>
      </c>
      <c r="I12" s="7">
        <v>17.8</v>
      </c>
      <c r="J12" s="7">
        <v>22.3</v>
      </c>
      <c r="K12" s="7">
        <v>25</v>
      </c>
      <c r="L12" s="7">
        <v>25</v>
      </c>
      <c r="M12" s="7">
        <v>30</v>
      </c>
      <c r="N12" s="7">
        <v>30.5</v>
      </c>
      <c r="O12" s="7">
        <v>31</v>
      </c>
      <c r="P12" s="7">
        <v>30</v>
      </c>
      <c r="Q12" s="7">
        <v>30</v>
      </c>
      <c r="R12" s="7">
        <v>30</v>
      </c>
      <c r="S12" s="7">
        <v>30</v>
      </c>
      <c r="T12" s="7" t="s">
        <v>4034</v>
      </c>
    </row>
    <row r="13" spans="1:20" ht="45" x14ac:dyDescent="0.25">
      <c r="A13" s="7">
        <v>9</v>
      </c>
      <c r="B13" s="42" t="s">
        <v>4035</v>
      </c>
      <c r="C13" s="7" t="s">
        <v>350</v>
      </c>
      <c r="D13" s="7" t="s">
        <v>1229</v>
      </c>
      <c r="E13" s="7" t="s">
        <v>20</v>
      </c>
      <c r="F13" s="7" t="s">
        <v>20</v>
      </c>
      <c r="G13" s="7" t="s">
        <v>20</v>
      </c>
      <c r="H13" s="7">
        <v>40</v>
      </c>
      <c r="I13" s="7">
        <v>25</v>
      </c>
      <c r="J13" s="7">
        <v>49</v>
      </c>
      <c r="K13" s="7">
        <v>43</v>
      </c>
      <c r="L13" s="7" t="s">
        <v>20</v>
      </c>
      <c r="M13" s="7">
        <v>48</v>
      </c>
      <c r="N13" s="7">
        <v>49</v>
      </c>
      <c r="O13" s="7">
        <v>50</v>
      </c>
      <c r="P13" s="7">
        <v>51</v>
      </c>
      <c r="Q13" s="7">
        <v>52</v>
      </c>
      <c r="R13" s="7">
        <v>53</v>
      </c>
      <c r="S13" s="7">
        <v>54</v>
      </c>
      <c r="T13" s="7"/>
    </row>
    <row r="14" spans="1:20" ht="45" x14ac:dyDescent="0.25">
      <c r="A14" s="7">
        <v>10</v>
      </c>
      <c r="B14" s="42" t="s">
        <v>4036</v>
      </c>
      <c r="C14" s="7" t="s">
        <v>350</v>
      </c>
      <c r="D14" s="7" t="s">
        <v>1229</v>
      </c>
      <c r="E14" s="7" t="s">
        <v>20</v>
      </c>
      <c r="F14" s="7">
        <v>82</v>
      </c>
      <c r="G14" s="7" t="s">
        <v>20</v>
      </c>
      <c r="H14" s="7">
        <v>82</v>
      </c>
      <c r="I14" s="7">
        <v>80</v>
      </c>
      <c r="J14" s="7">
        <v>82.6</v>
      </c>
      <c r="K14" s="7">
        <v>80</v>
      </c>
      <c r="L14" s="7">
        <v>80.599999999999994</v>
      </c>
      <c r="M14" s="7">
        <v>81</v>
      </c>
      <c r="N14" s="7">
        <v>81</v>
      </c>
      <c r="O14" s="7">
        <v>82</v>
      </c>
      <c r="P14" s="7">
        <v>80</v>
      </c>
      <c r="Q14" s="7">
        <v>80</v>
      </c>
      <c r="R14" s="7">
        <v>80</v>
      </c>
      <c r="S14" s="7">
        <v>80</v>
      </c>
      <c r="T14" s="7"/>
    </row>
    <row r="15" spans="1:20" ht="15.75" x14ac:dyDescent="0.25">
      <c r="A15" s="488" t="s">
        <v>4037</v>
      </c>
      <c r="B15" s="466"/>
      <c r="C15" s="466"/>
      <c r="D15" s="466"/>
      <c r="E15" s="466"/>
      <c r="F15" s="466"/>
      <c r="G15" s="466"/>
      <c r="H15" s="466"/>
      <c r="I15" s="466"/>
      <c r="J15" s="466"/>
      <c r="K15" s="466"/>
      <c r="L15" s="466"/>
      <c r="M15" s="466"/>
      <c r="N15" s="466"/>
      <c r="O15" s="466"/>
      <c r="P15" s="466"/>
      <c r="Q15" s="466"/>
      <c r="R15" s="466"/>
      <c r="S15" s="466"/>
      <c r="T15" s="467"/>
    </row>
    <row r="16" spans="1:20" ht="30" x14ac:dyDescent="0.25">
      <c r="A16" s="7">
        <v>11</v>
      </c>
      <c r="B16" s="42" t="s">
        <v>4038</v>
      </c>
      <c r="C16" s="7" t="s">
        <v>1276</v>
      </c>
      <c r="D16" s="7" t="s">
        <v>1229</v>
      </c>
      <c r="E16" s="7">
        <v>362983703</v>
      </c>
      <c r="F16" s="7">
        <v>341417344</v>
      </c>
      <c r="G16" s="7">
        <v>368722177</v>
      </c>
      <c r="H16" s="7">
        <v>391301408</v>
      </c>
      <c r="I16" s="7">
        <v>479400000</v>
      </c>
      <c r="J16" s="7">
        <v>451783000</v>
      </c>
      <c r="K16" s="7">
        <v>442034000</v>
      </c>
      <c r="L16" s="82">
        <v>411578000</v>
      </c>
      <c r="M16" s="7">
        <v>439981037</v>
      </c>
      <c r="N16" s="7">
        <v>536483886</v>
      </c>
      <c r="O16" s="7">
        <v>588363809</v>
      </c>
      <c r="P16" s="7">
        <v>979129000</v>
      </c>
      <c r="Q16" s="7">
        <v>1090409000</v>
      </c>
      <c r="R16" s="7">
        <v>1153772000</v>
      </c>
      <c r="S16" s="7">
        <v>1273942000</v>
      </c>
      <c r="T16" s="7"/>
    </row>
    <row r="17" spans="1:20" ht="30" x14ac:dyDescent="0.25">
      <c r="A17" s="7">
        <v>12</v>
      </c>
      <c r="B17" s="42" t="s">
        <v>4039</v>
      </c>
      <c r="C17" s="7" t="s">
        <v>1276</v>
      </c>
      <c r="D17" s="7" t="s">
        <v>1229</v>
      </c>
      <c r="E17" s="7">
        <v>4339535</v>
      </c>
      <c r="F17" s="7">
        <v>77810000</v>
      </c>
      <c r="G17" s="7">
        <v>4078317</v>
      </c>
      <c r="H17" s="7">
        <v>125192428</v>
      </c>
      <c r="I17" s="7">
        <v>137462000</v>
      </c>
      <c r="J17" s="7">
        <v>161788000</v>
      </c>
      <c r="K17" s="7">
        <v>119243683</v>
      </c>
      <c r="L17" s="82">
        <v>128083000</v>
      </c>
      <c r="M17" s="7">
        <v>114299242</v>
      </c>
      <c r="N17" s="7">
        <v>160753971</v>
      </c>
      <c r="O17" s="7">
        <v>158251933</v>
      </c>
      <c r="P17" s="7">
        <v>168849000</v>
      </c>
      <c r="Q17" s="7">
        <v>179430000</v>
      </c>
      <c r="R17" s="7">
        <v>190106000</v>
      </c>
      <c r="S17" s="7">
        <v>197545000</v>
      </c>
      <c r="T17" s="7"/>
    </row>
    <row r="18" spans="1:20" ht="30" x14ac:dyDescent="0.25">
      <c r="A18" s="7">
        <v>13</v>
      </c>
      <c r="B18" s="42" t="s">
        <v>4040</v>
      </c>
      <c r="C18" s="7" t="s">
        <v>1276</v>
      </c>
      <c r="D18" s="7" t="s">
        <v>1229</v>
      </c>
      <c r="E18" s="7">
        <v>3878</v>
      </c>
      <c r="F18" s="7">
        <v>3581</v>
      </c>
      <c r="G18" s="7">
        <v>3939</v>
      </c>
      <c r="H18" s="7">
        <v>4098</v>
      </c>
      <c r="I18" s="7">
        <v>4890</v>
      </c>
      <c r="J18" s="7">
        <v>4587</v>
      </c>
      <c r="K18" s="7">
        <v>4596</v>
      </c>
      <c r="L18" s="104">
        <v>4263</v>
      </c>
      <c r="M18" s="7">
        <v>4656</v>
      </c>
      <c r="N18" s="7">
        <v>5630</v>
      </c>
      <c r="O18" s="7">
        <v>6150</v>
      </c>
      <c r="P18" s="7">
        <v>10643</v>
      </c>
      <c r="Q18" s="7">
        <v>12433</v>
      </c>
      <c r="R18" s="7">
        <v>13951</v>
      </c>
      <c r="S18" s="7">
        <v>16588</v>
      </c>
      <c r="T18" s="7"/>
    </row>
    <row r="19" spans="1:20" ht="30" x14ac:dyDescent="0.25">
      <c r="A19" s="7">
        <v>14</v>
      </c>
      <c r="B19" s="42" t="s">
        <v>4041</v>
      </c>
      <c r="C19" s="7" t="s">
        <v>350</v>
      </c>
      <c r="D19" s="7" t="s">
        <v>1229</v>
      </c>
      <c r="E19" s="7" t="s">
        <v>20</v>
      </c>
      <c r="F19" s="7">
        <v>13</v>
      </c>
      <c r="G19" s="7" t="s">
        <v>20</v>
      </c>
      <c r="H19" s="7">
        <v>13.4</v>
      </c>
      <c r="I19" s="7">
        <v>11</v>
      </c>
      <c r="J19" s="7">
        <v>20.7</v>
      </c>
      <c r="K19" s="7">
        <v>13.3</v>
      </c>
      <c r="L19" s="7">
        <v>23.4</v>
      </c>
      <c r="M19" s="7">
        <v>13.9</v>
      </c>
      <c r="N19" s="7">
        <v>12.6</v>
      </c>
      <c r="O19" s="7">
        <v>12.3</v>
      </c>
      <c r="P19" s="7">
        <v>12</v>
      </c>
      <c r="Q19" s="7">
        <v>13</v>
      </c>
      <c r="R19" s="7">
        <v>13.4</v>
      </c>
      <c r="S19" s="7">
        <v>13.8</v>
      </c>
      <c r="T19" s="7"/>
    </row>
    <row r="20" spans="1:20" ht="30" x14ac:dyDescent="0.25">
      <c r="A20" s="7">
        <v>15</v>
      </c>
      <c r="B20" s="42" t="s">
        <v>4042</v>
      </c>
      <c r="C20" s="7" t="s">
        <v>350</v>
      </c>
      <c r="D20" s="7" t="s">
        <v>1229</v>
      </c>
      <c r="E20" s="7">
        <v>-0.4</v>
      </c>
      <c r="F20" s="7">
        <v>-11.3</v>
      </c>
      <c r="G20" s="7">
        <v>-0.2</v>
      </c>
      <c r="H20" s="7">
        <v>-0.04</v>
      </c>
      <c r="I20" s="7">
        <v>0.9</v>
      </c>
      <c r="J20" s="7">
        <v>-0.26</v>
      </c>
      <c r="K20" s="7">
        <v>-0.3</v>
      </c>
      <c r="L20" s="7">
        <v>-1.7</v>
      </c>
      <c r="M20" s="7">
        <v>-0.1</v>
      </c>
      <c r="N20" s="7">
        <v>-0.7</v>
      </c>
      <c r="O20" s="7">
        <v>-0.3</v>
      </c>
      <c r="P20" s="7">
        <v>2.2000000000000002</v>
      </c>
      <c r="Q20" s="7">
        <v>2.5</v>
      </c>
      <c r="R20" s="7">
        <v>2.7</v>
      </c>
      <c r="S20" s="7">
        <v>3.1</v>
      </c>
      <c r="T20" s="7"/>
    </row>
    <row r="21" spans="1:20" ht="15.75" customHeight="1" x14ac:dyDescent="0.25">
      <c r="A21" s="7">
        <v>16</v>
      </c>
      <c r="B21" s="42" t="s">
        <v>4043</v>
      </c>
      <c r="C21" s="7" t="s">
        <v>737</v>
      </c>
      <c r="D21" s="7" t="s">
        <v>1229</v>
      </c>
      <c r="E21" s="7">
        <v>211</v>
      </c>
      <c r="F21" s="7">
        <v>156</v>
      </c>
      <c r="G21" s="7">
        <v>198</v>
      </c>
      <c r="H21" s="7">
        <v>136</v>
      </c>
      <c r="I21" s="7">
        <v>129</v>
      </c>
      <c r="J21" s="7">
        <v>133</v>
      </c>
      <c r="K21" s="7">
        <v>135</v>
      </c>
      <c r="L21" s="7">
        <v>121</v>
      </c>
      <c r="M21" s="8">
        <v>104</v>
      </c>
      <c r="N21" s="7">
        <v>118</v>
      </c>
      <c r="O21" s="7">
        <v>123</v>
      </c>
      <c r="P21" s="7">
        <v>263</v>
      </c>
      <c r="Q21" s="7">
        <v>278</v>
      </c>
      <c r="R21" s="7">
        <v>281</v>
      </c>
      <c r="S21" s="7">
        <v>296</v>
      </c>
      <c r="T21" s="7"/>
    </row>
    <row r="22" spans="1:20" ht="15.75" customHeight="1" x14ac:dyDescent="0.25">
      <c r="A22" s="7">
        <v>17</v>
      </c>
      <c r="B22" s="42" t="s">
        <v>4044</v>
      </c>
      <c r="C22" s="7" t="s">
        <v>737</v>
      </c>
      <c r="D22" s="7" t="s">
        <v>1229</v>
      </c>
      <c r="E22" s="7">
        <v>62</v>
      </c>
      <c r="F22" s="7">
        <v>29</v>
      </c>
      <c r="G22" s="7">
        <v>69</v>
      </c>
      <c r="H22" s="7">
        <v>28</v>
      </c>
      <c r="I22" s="7">
        <v>36</v>
      </c>
      <c r="J22" s="7">
        <v>31</v>
      </c>
      <c r="K22" s="7">
        <v>33</v>
      </c>
      <c r="L22" s="7">
        <v>23</v>
      </c>
      <c r="M22" s="7">
        <v>24</v>
      </c>
      <c r="N22" s="7">
        <v>35</v>
      </c>
      <c r="O22" s="7">
        <v>45</v>
      </c>
      <c r="P22" s="7">
        <v>96</v>
      </c>
      <c r="Q22" s="7">
        <v>108</v>
      </c>
      <c r="R22" s="7">
        <v>121</v>
      </c>
      <c r="S22" s="7">
        <v>142</v>
      </c>
      <c r="T22" s="7"/>
    </row>
    <row r="23" spans="1:20" ht="15.75" customHeight="1" x14ac:dyDescent="0.25">
      <c r="A23" s="7">
        <v>18</v>
      </c>
      <c r="B23" s="42" t="s">
        <v>4045</v>
      </c>
      <c r="C23" s="7" t="s">
        <v>737</v>
      </c>
      <c r="D23" s="7" t="s">
        <v>1229</v>
      </c>
      <c r="E23" s="7" t="s">
        <v>20</v>
      </c>
      <c r="F23" s="7">
        <v>9</v>
      </c>
      <c r="G23" s="7" t="s">
        <v>20</v>
      </c>
      <c r="H23" s="7">
        <v>4</v>
      </c>
      <c r="I23" s="7">
        <v>6</v>
      </c>
      <c r="J23" s="7">
        <v>5</v>
      </c>
      <c r="K23" s="7">
        <v>6</v>
      </c>
      <c r="L23" s="7">
        <v>10</v>
      </c>
      <c r="M23" s="7">
        <v>7</v>
      </c>
      <c r="N23" s="7">
        <v>7</v>
      </c>
      <c r="O23" s="7">
        <v>7</v>
      </c>
      <c r="P23" s="7">
        <v>7</v>
      </c>
      <c r="Q23" s="7">
        <v>7</v>
      </c>
      <c r="R23" s="7">
        <v>7</v>
      </c>
      <c r="S23" s="7">
        <v>7</v>
      </c>
      <c r="T23" s="7"/>
    </row>
    <row r="24" spans="1:20" ht="15.75" customHeight="1" x14ac:dyDescent="0.25">
      <c r="A24" s="7">
        <v>19</v>
      </c>
      <c r="B24" s="42" t="s">
        <v>4046</v>
      </c>
      <c r="C24" s="7" t="s">
        <v>350</v>
      </c>
      <c r="D24" s="7" t="s">
        <v>1229</v>
      </c>
      <c r="E24" s="7">
        <v>2.2000000000000002</v>
      </c>
      <c r="F24" s="7">
        <v>1.1000000000000001</v>
      </c>
      <c r="G24" s="7">
        <v>1.8</v>
      </c>
      <c r="H24" s="7">
        <v>2.2999999999999998</v>
      </c>
      <c r="I24" s="7">
        <v>1</v>
      </c>
      <c r="J24" s="7">
        <v>1</v>
      </c>
      <c r="K24" s="7">
        <v>1.1000000000000001</v>
      </c>
      <c r="L24" s="7">
        <v>1</v>
      </c>
      <c r="M24" s="7">
        <v>1.4</v>
      </c>
      <c r="N24" s="7">
        <v>1.6</v>
      </c>
      <c r="O24" s="7">
        <v>2.1</v>
      </c>
      <c r="P24" s="7">
        <v>2.8</v>
      </c>
      <c r="Q24" s="7">
        <v>3.4</v>
      </c>
      <c r="R24" s="7">
        <v>3.8</v>
      </c>
      <c r="S24" s="7">
        <v>4.5</v>
      </c>
      <c r="T24" s="7"/>
    </row>
    <row r="25" spans="1:20" ht="15.75" customHeight="1" x14ac:dyDescent="0.25">
      <c r="A25" s="7">
        <v>20</v>
      </c>
      <c r="B25" s="42" t="s">
        <v>4047</v>
      </c>
      <c r="C25" s="7" t="s">
        <v>350</v>
      </c>
      <c r="D25" s="7" t="s">
        <v>1229</v>
      </c>
      <c r="E25" s="7" t="s">
        <v>20</v>
      </c>
      <c r="F25" s="7" t="s">
        <v>20</v>
      </c>
      <c r="G25" s="7" t="s">
        <v>20</v>
      </c>
      <c r="H25" s="7">
        <v>9</v>
      </c>
      <c r="I25" s="7">
        <v>12.9</v>
      </c>
      <c r="J25" s="7">
        <v>13.2</v>
      </c>
      <c r="K25" s="7">
        <v>14.3</v>
      </c>
      <c r="L25" s="7">
        <v>9.4</v>
      </c>
      <c r="M25" s="7">
        <v>10.1</v>
      </c>
      <c r="N25" s="7">
        <v>11.5</v>
      </c>
      <c r="O25" s="7">
        <v>13.3</v>
      </c>
      <c r="P25" s="7">
        <v>23.4</v>
      </c>
      <c r="Q25" s="7">
        <v>24.9</v>
      </c>
      <c r="R25" s="7">
        <v>26.1</v>
      </c>
      <c r="S25" s="7">
        <v>27.2</v>
      </c>
      <c r="T25" s="7"/>
    </row>
    <row r="26" spans="1:20" ht="15.75" customHeight="1" x14ac:dyDescent="0.25">
      <c r="A26" s="7">
        <v>21</v>
      </c>
      <c r="B26" s="42" t="s">
        <v>4048</v>
      </c>
      <c r="C26" s="7" t="s">
        <v>372</v>
      </c>
      <c r="D26" s="7" t="s">
        <v>1229</v>
      </c>
      <c r="E26" s="7" t="s">
        <v>20</v>
      </c>
      <c r="F26" s="7">
        <v>44</v>
      </c>
      <c r="G26" s="7" t="s">
        <v>20</v>
      </c>
      <c r="H26" s="7">
        <v>48</v>
      </c>
      <c r="I26" s="7">
        <v>58</v>
      </c>
      <c r="J26" s="7">
        <v>57</v>
      </c>
      <c r="K26" s="7">
        <v>50</v>
      </c>
      <c r="L26" s="7">
        <v>42</v>
      </c>
      <c r="M26" s="7">
        <v>41</v>
      </c>
      <c r="N26" s="7">
        <v>58</v>
      </c>
      <c r="O26" s="7">
        <v>62</v>
      </c>
      <c r="P26" s="7">
        <v>74</v>
      </c>
      <c r="Q26" s="7">
        <v>73</v>
      </c>
      <c r="R26" s="7">
        <v>76</v>
      </c>
      <c r="S26" s="7">
        <v>93</v>
      </c>
      <c r="T26" s="7"/>
    </row>
    <row r="27" spans="1:20" ht="15.75" customHeight="1" x14ac:dyDescent="0.25">
      <c r="A27" s="7">
        <v>22</v>
      </c>
      <c r="B27" s="42" t="s">
        <v>4049</v>
      </c>
      <c r="C27" s="7" t="s">
        <v>1276</v>
      </c>
      <c r="D27" s="7" t="s">
        <v>1229</v>
      </c>
      <c r="E27" s="7" t="s">
        <v>20</v>
      </c>
      <c r="F27" s="7" t="s">
        <v>20</v>
      </c>
      <c r="G27" s="7" t="s">
        <v>20</v>
      </c>
      <c r="H27" s="7" t="s">
        <v>20</v>
      </c>
      <c r="I27" s="7" t="s">
        <v>20</v>
      </c>
      <c r="J27" s="7">
        <v>1742838</v>
      </c>
      <c r="K27" s="7" t="s">
        <v>20</v>
      </c>
      <c r="L27" s="104">
        <v>113171161</v>
      </c>
      <c r="M27" s="7">
        <v>122372965</v>
      </c>
      <c r="N27" s="7">
        <v>158427021</v>
      </c>
      <c r="O27" s="7">
        <v>170027361</v>
      </c>
      <c r="P27" s="7" t="s">
        <v>20</v>
      </c>
      <c r="Q27" s="7" t="s">
        <v>20</v>
      </c>
      <c r="R27" s="7" t="s">
        <v>20</v>
      </c>
      <c r="S27" s="7" t="s">
        <v>20</v>
      </c>
      <c r="T27" s="7"/>
    </row>
    <row r="28" spans="1:20" ht="15.75" customHeight="1" x14ac:dyDescent="0.25">
      <c r="A28" s="7">
        <v>23</v>
      </c>
      <c r="B28" s="42" t="s">
        <v>4050</v>
      </c>
      <c r="C28" s="7" t="s">
        <v>1276</v>
      </c>
      <c r="D28" s="7" t="s">
        <v>1229</v>
      </c>
      <c r="E28" s="7" t="s">
        <v>20</v>
      </c>
      <c r="F28" s="7" t="s">
        <v>20</v>
      </c>
      <c r="G28" s="7" t="s">
        <v>20</v>
      </c>
      <c r="H28" s="7" t="s">
        <v>20</v>
      </c>
      <c r="I28" s="7" t="s">
        <v>20</v>
      </c>
      <c r="J28" s="7" t="s">
        <v>20</v>
      </c>
      <c r="K28" s="7" t="s">
        <v>20</v>
      </c>
      <c r="L28" s="104">
        <v>3348846</v>
      </c>
      <c r="M28" s="7">
        <v>654940</v>
      </c>
      <c r="N28" s="7">
        <v>2182380</v>
      </c>
      <c r="O28" s="7">
        <v>2461046</v>
      </c>
      <c r="P28" s="7" t="s">
        <v>20</v>
      </c>
      <c r="Q28" s="7" t="s">
        <v>20</v>
      </c>
      <c r="R28" s="7" t="s">
        <v>20</v>
      </c>
      <c r="S28" s="7" t="s">
        <v>20</v>
      </c>
      <c r="T28" s="7"/>
    </row>
    <row r="29" spans="1:20" ht="15.75" customHeight="1" x14ac:dyDescent="0.25">
      <c r="A29" s="488" t="s">
        <v>4051</v>
      </c>
      <c r="B29" s="466"/>
      <c r="C29" s="466"/>
      <c r="D29" s="466"/>
      <c r="E29" s="466"/>
      <c r="F29" s="466"/>
      <c r="G29" s="466"/>
      <c r="H29" s="466"/>
      <c r="I29" s="466"/>
      <c r="J29" s="466"/>
      <c r="K29" s="466"/>
      <c r="L29" s="466"/>
      <c r="M29" s="466"/>
      <c r="N29" s="466"/>
      <c r="O29" s="466"/>
      <c r="P29" s="466"/>
      <c r="Q29" s="466"/>
      <c r="R29" s="466"/>
      <c r="S29" s="466"/>
      <c r="T29" s="467"/>
    </row>
    <row r="30" spans="1:20" ht="15.75" customHeight="1" x14ac:dyDescent="0.25">
      <c r="A30" s="8">
        <v>24</v>
      </c>
      <c r="B30" s="42" t="s">
        <v>4052</v>
      </c>
      <c r="C30" s="7" t="s">
        <v>1276</v>
      </c>
      <c r="D30" s="7" t="s">
        <v>1229</v>
      </c>
      <c r="E30" s="8">
        <v>177925573</v>
      </c>
      <c r="F30" s="8">
        <v>221741528</v>
      </c>
      <c r="G30" s="8">
        <v>195633496</v>
      </c>
      <c r="H30" s="8">
        <v>250030549</v>
      </c>
      <c r="I30" s="8">
        <v>274779000</v>
      </c>
      <c r="J30" s="8">
        <v>285817775</v>
      </c>
      <c r="K30" s="8">
        <v>333275035</v>
      </c>
      <c r="L30" s="11">
        <v>270681727</v>
      </c>
      <c r="M30" s="8">
        <v>279362339</v>
      </c>
      <c r="N30" s="8">
        <v>284401661</v>
      </c>
      <c r="O30" s="8">
        <v>349562632</v>
      </c>
      <c r="P30" s="8">
        <v>388421520</v>
      </c>
      <c r="Q30" s="8">
        <v>427355935</v>
      </c>
      <c r="R30" s="8">
        <v>454426192</v>
      </c>
      <c r="S30" s="8">
        <v>515026639</v>
      </c>
      <c r="T30" s="7"/>
    </row>
    <row r="31" spans="1:20" ht="15.75" customHeight="1" x14ac:dyDescent="0.25">
      <c r="A31" s="8">
        <v>25</v>
      </c>
      <c r="B31" s="42" t="s">
        <v>4053</v>
      </c>
      <c r="C31" s="7" t="s">
        <v>1276</v>
      </c>
      <c r="D31" s="7" t="s">
        <v>1229</v>
      </c>
      <c r="E31" s="8">
        <v>17499304</v>
      </c>
      <c r="F31" s="8">
        <v>55135375</v>
      </c>
      <c r="G31" s="8">
        <v>19812690</v>
      </c>
      <c r="H31" s="8">
        <v>65615216</v>
      </c>
      <c r="I31" s="8">
        <v>56888000</v>
      </c>
      <c r="J31" s="8">
        <v>79028956</v>
      </c>
      <c r="K31" s="8">
        <v>71019166</v>
      </c>
      <c r="L31" s="11">
        <v>80015835</v>
      </c>
      <c r="M31" s="8">
        <v>72522398</v>
      </c>
      <c r="N31" s="8">
        <v>70809634</v>
      </c>
      <c r="O31" s="8">
        <v>79038185</v>
      </c>
      <c r="P31" s="8">
        <v>87990352</v>
      </c>
      <c r="Q31" s="8">
        <v>99074242</v>
      </c>
      <c r="R31" s="8">
        <v>109388498</v>
      </c>
      <c r="S31" s="8">
        <v>125115887</v>
      </c>
      <c r="T31" s="7"/>
    </row>
    <row r="32" spans="1:20" ht="15.75" customHeight="1" x14ac:dyDescent="0.25">
      <c r="A32" s="8">
        <v>26</v>
      </c>
      <c r="B32" s="42" t="s">
        <v>4054</v>
      </c>
      <c r="C32" s="7" t="s">
        <v>1276</v>
      </c>
      <c r="D32" s="7" t="s">
        <v>1229</v>
      </c>
      <c r="E32" s="8">
        <v>4804</v>
      </c>
      <c r="F32" s="8">
        <v>5310</v>
      </c>
      <c r="G32" s="8">
        <v>5548</v>
      </c>
      <c r="H32" s="8">
        <v>5748</v>
      </c>
      <c r="I32" s="8">
        <v>6150</v>
      </c>
      <c r="J32" s="8">
        <v>6596</v>
      </c>
      <c r="K32" s="8">
        <v>7934</v>
      </c>
      <c r="L32" s="12">
        <v>6535.6</v>
      </c>
      <c r="M32" s="8">
        <v>7150</v>
      </c>
      <c r="N32" s="8">
        <v>8389</v>
      </c>
      <c r="O32" s="8">
        <v>10407</v>
      </c>
      <c r="P32" s="8">
        <v>11386</v>
      </c>
      <c r="Q32" s="8">
        <v>12739</v>
      </c>
      <c r="R32" s="8">
        <v>13556</v>
      </c>
      <c r="S32" s="8">
        <v>15225</v>
      </c>
      <c r="T32" s="7"/>
    </row>
    <row r="33" spans="1:20" ht="15.75" customHeight="1" x14ac:dyDescent="0.25">
      <c r="A33" s="8">
        <v>27</v>
      </c>
      <c r="B33" s="42" t="s">
        <v>4055</v>
      </c>
      <c r="C33" s="7" t="s">
        <v>350</v>
      </c>
      <c r="D33" s="7" t="s">
        <v>1229</v>
      </c>
      <c r="E33" s="8" t="s">
        <v>20</v>
      </c>
      <c r="F33" s="8">
        <v>50</v>
      </c>
      <c r="G33" s="8" t="s">
        <v>20</v>
      </c>
      <c r="H33" s="8">
        <v>42.5</v>
      </c>
      <c r="I33" s="8">
        <v>37</v>
      </c>
      <c r="J33" s="8">
        <v>38.700000000000003</v>
      </c>
      <c r="K33" s="8">
        <v>36.799999999999997</v>
      </c>
      <c r="L33" s="8">
        <v>36.799999999999997</v>
      </c>
      <c r="M33" s="8">
        <v>30.2</v>
      </c>
      <c r="N33" s="8">
        <v>31.8</v>
      </c>
      <c r="O33" s="8">
        <v>31.5</v>
      </c>
      <c r="P33" s="8">
        <v>33.700000000000003</v>
      </c>
      <c r="Q33" s="8">
        <v>34.4</v>
      </c>
      <c r="R33" s="8">
        <v>34.200000000000003</v>
      </c>
      <c r="S33" s="8">
        <v>34.6</v>
      </c>
      <c r="T33" s="7"/>
    </row>
    <row r="34" spans="1:20" ht="15.75" customHeight="1" x14ac:dyDescent="0.25">
      <c r="A34" s="8">
        <v>28</v>
      </c>
      <c r="B34" s="42" t="s">
        <v>4056</v>
      </c>
      <c r="C34" s="7" t="s">
        <v>350</v>
      </c>
      <c r="D34" s="7" t="s">
        <v>1229</v>
      </c>
      <c r="E34" s="8">
        <v>8.6999999999999993</v>
      </c>
      <c r="F34" s="8">
        <v>8.9</v>
      </c>
      <c r="G34" s="8">
        <v>7.9</v>
      </c>
      <c r="H34" s="8">
        <v>9</v>
      </c>
      <c r="I34" s="8">
        <v>7.1</v>
      </c>
      <c r="J34" s="8">
        <v>9.4</v>
      </c>
      <c r="K34" s="8">
        <v>9</v>
      </c>
      <c r="L34" s="8">
        <v>9.3000000000000007</v>
      </c>
      <c r="M34" s="8">
        <v>7.3</v>
      </c>
      <c r="N34" s="8">
        <v>6.2</v>
      </c>
      <c r="O34" s="8">
        <v>8.6</v>
      </c>
      <c r="P34" s="8">
        <v>6.6</v>
      </c>
      <c r="Q34" s="8">
        <v>7.5</v>
      </c>
      <c r="R34" s="8">
        <v>7.4</v>
      </c>
      <c r="S34" s="8">
        <v>8.3000000000000007</v>
      </c>
      <c r="T34" s="7"/>
    </row>
    <row r="35" spans="1:20" ht="15.75" customHeight="1" x14ac:dyDescent="0.25">
      <c r="A35" s="8">
        <v>29</v>
      </c>
      <c r="B35" s="42" t="s">
        <v>4057</v>
      </c>
      <c r="C35" s="7" t="s">
        <v>372</v>
      </c>
      <c r="D35" s="7" t="s">
        <v>1229</v>
      </c>
      <c r="E35" s="8">
        <v>385</v>
      </c>
      <c r="F35" s="8">
        <v>212</v>
      </c>
      <c r="G35" s="8">
        <v>390</v>
      </c>
      <c r="H35" s="8">
        <v>169</v>
      </c>
      <c r="I35" s="8">
        <v>220</v>
      </c>
      <c r="J35" s="8">
        <v>213</v>
      </c>
      <c r="K35" s="8">
        <v>234</v>
      </c>
      <c r="L35" s="8">
        <v>169</v>
      </c>
      <c r="M35" s="8">
        <v>262</v>
      </c>
      <c r="N35" s="8">
        <v>269</v>
      </c>
      <c r="O35" s="8">
        <v>280</v>
      </c>
      <c r="P35" s="8">
        <v>325</v>
      </c>
      <c r="Q35" s="8">
        <v>369</v>
      </c>
      <c r="R35" s="8">
        <v>420</v>
      </c>
      <c r="S35" s="8">
        <v>451</v>
      </c>
      <c r="T35" s="7"/>
    </row>
    <row r="36" spans="1:20" ht="15.75" customHeight="1" x14ac:dyDescent="0.25">
      <c r="A36" s="8">
        <v>30</v>
      </c>
      <c r="B36" s="42" t="s">
        <v>4058</v>
      </c>
      <c r="C36" s="7" t="s">
        <v>350</v>
      </c>
      <c r="D36" s="7" t="s">
        <v>1229</v>
      </c>
      <c r="E36" s="8" t="s">
        <v>20</v>
      </c>
      <c r="F36" s="8">
        <v>12</v>
      </c>
      <c r="G36" s="8" t="s">
        <v>20</v>
      </c>
      <c r="H36" s="8">
        <v>12</v>
      </c>
      <c r="I36" s="8">
        <v>13.2</v>
      </c>
      <c r="J36" s="8">
        <v>12.9</v>
      </c>
      <c r="K36" s="8">
        <v>14.3</v>
      </c>
      <c r="L36" s="8">
        <v>10</v>
      </c>
      <c r="M36" s="8">
        <v>13</v>
      </c>
      <c r="N36" s="8">
        <v>14.2</v>
      </c>
      <c r="O36" s="8">
        <v>18.399999999999999</v>
      </c>
      <c r="P36" s="8">
        <v>18.2</v>
      </c>
      <c r="Q36" s="8">
        <v>18.8</v>
      </c>
      <c r="R36" s="8">
        <v>18.399999999999999</v>
      </c>
      <c r="S36" s="8">
        <v>19.399999999999999</v>
      </c>
      <c r="T36" s="7"/>
    </row>
    <row r="37" spans="1:20" ht="15.75" customHeight="1" x14ac:dyDescent="0.25">
      <c r="A37" s="8">
        <v>31</v>
      </c>
      <c r="B37" s="42" t="s">
        <v>4059</v>
      </c>
      <c r="C37" s="7" t="s">
        <v>350</v>
      </c>
      <c r="D37" s="7" t="s">
        <v>1229</v>
      </c>
      <c r="E37" s="8" t="s">
        <v>20</v>
      </c>
      <c r="F37" s="8">
        <v>88</v>
      </c>
      <c r="G37" s="8" t="s">
        <v>20</v>
      </c>
      <c r="H37" s="8">
        <v>86</v>
      </c>
      <c r="I37" s="8">
        <v>86</v>
      </c>
      <c r="J37" s="8">
        <v>86</v>
      </c>
      <c r="K37" s="8">
        <v>86</v>
      </c>
      <c r="L37" s="8">
        <v>90.8</v>
      </c>
      <c r="M37" s="8">
        <v>86</v>
      </c>
      <c r="N37" s="8">
        <v>86.7</v>
      </c>
      <c r="O37" s="8">
        <v>87</v>
      </c>
      <c r="P37" s="8">
        <v>86</v>
      </c>
      <c r="Q37" s="8">
        <v>86</v>
      </c>
      <c r="R37" s="8">
        <v>86</v>
      </c>
      <c r="S37" s="8">
        <v>86</v>
      </c>
      <c r="T37" s="7"/>
    </row>
    <row r="38" spans="1:20" ht="15.75" customHeight="1" x14ac:dyDescent="0.25">
      <c r="A38" s="8">
        <v>32</v>
      </c>
      <c r="B38" s="6" t="s">
        <v>4060</v>
      </c>
      <c r="C38" s="7" t="s">
        <v>372</v>
      </c>
      <c r="D38" s="7" t="s">
        <v>1229</v>
      </c>
      <c r="E38" s="8" t="s">
        <v>20</v>
      </c>
      <c r="F38" s="8">
        <v>16</v>
      </c>
      <c r="G38" s="8" t="s">
        <v>20</v>
      </c>
      <c r="H38" s="8">
        <v>16</v>
      </c>
      <c r="I38" s="8">
        <v>36</v>
      </c>
      <c r="J38" s="8">
        <v>30</v>
      </c>
      <c r="K38" s="8">
        <v>35</v>
      </c>
      <c r="L38" s="8">
        <v>77</v>
      </c>
      <c r="M38" s="8">
        <v>102</v>
      </c>
      <c r="N38" s="8">
        <v>111</v>
      </c>
      <c r="O38" s="8">
        <v>130</v>
      </c>
      <c r="P38" s="8">
        <v>24</v>
      </c>
      <c r="Q38" s="8">
        <v>22</v>
      </c>
      <c r="R38" s="8">
        <v>20</v>
      </c>
      <c r="S38" s="8">
        <v>20</v>
      </c>
      <c r="T38" s="7"/>
    </row>
    <row r="39" spans="1:20" ht="15.75" customHeight="1" x14ac:dyDescent="0.25">
      <c r="A39" s="8">
        <v>33</v>
      </c>
      <c r="B39" s="6" t="s">
        <v>4061</v>
      </c>
      <c r="C39" s="7" t="s">
        <v>1276</v>
      </c>
      <c r="D39" s="7" t="s">
        <v>1229</v>
      </c>
      <c r="E39" s="8" t="s">
        <v>20</v>
      </c>
      <c r="F39" s="8">
        <v>12015714</v>
      </c>
      <c r="G39" s="8" t="s">
        <v>20</v>
      </c>
      <c r="H39" s="8">
        <v>11767543</v>
      </c>
      <c r="I39" s="8" t="s">
        <v>20</v>
      </c>
      <c r="J39" s="8">
        <v>48520298</v>
      </c>
      <c r="K39" s="8">
        <v>61724407</v>
      </c>
      <c r="L39" s="11">
        <v>59805032</v>
      </c>
      <c r="M39" s="8">
        <v>89202805</v>
      </c>
      <c r="N39" s="8">
        <v>92699648</v>
      </c>
      <c r="O39" s="8">
        <v>110805767</v>
      </c>
      <c r="P39" s="8">
        <v>50525861</v>
      </c>
      <c r="Q39" s="8">
        <v>46368835</v>
      </c>
      <c r="R39" s="8">
        <v>41725258</v>
      </c>
      <c r="S39" s="8">
        <v>43645030</v>
      </c>
      <c r="T39" s="7"/>
    </row>
    <row r="40" spans="1:20" ht="15.75" customHeight="1" x14ac:dyDescent="0.25">
      <c r="A40" s="8">
        <v>34</v>
      </c>
      <c r="B40" s="6" t="s">
        <v>4062</v>
      </c>
      <c r="C40" s="7" t="s">
        <v>1276</v>
      </c>
      <c r="D40" s="7" t="s">
        <v>1229</v>
      </c>
      <c r="E40" s="8" t="s">
        <v>20</v>
      </c>
      <c r="F40" s="8">
        <v>296660</v>
      </c>
      <c r="G40" s="8" t="s">
        <v>20</v>
      </c>
      <c r="H40" s="8">
        <v>49869</v>
      </c>
      <c r="I40" s="8" t="s">
        <v>20</v>
      </c>
      <c r="J40" s="8">
        <v>4339277</v>
      </c>
      <c r="K40" s="8">
        <v>7221956</v>
      </c>
      <c r="L40" s="11">
        <v>9296239</v>
      </c>
      <c r="M40" s="8">
        <v>8659125</v>
      </c>
      <c r="N40" s="8">
        <v>2382013</v>
      </c>
      <c r="O40" s="8">
        <v>2460693</v>
      </c>
      <c r="P40" s="8">
        <v>731305</v>
      </c>
      <c r="Q40" s="8">
        <v>822478</v>
      </c>
      <c r="R40" s="8">
        <v>908367</v>
      </c>
      <c r="S40" s="8">
        <v>1037878</v>
      </c>
      <c r="T40" s="7"/>
    </row>
    <row r="41" spans="1:20" ht="15.75" customHeight="1" x14ac:dyDescent="0.25">
      <c r="A41" s="488" t="s">
        <v>4063</v>
      </c>
      <c r="B41" s="466"/>
      <c r="C41" s="466"/>
      <c r="D41" s="466"/>
      <c r="E41" s="466"/>
      <c r="F41" s="466"/>
      <c r="G41" s="466"/>
      <c r="H41" s="466"/>
      <c r="I41" s="466"/>
      <c r="J41" s="466"/>
      <c r="K41" s="466"/>
      <c r="L41" s="466"/>
      <c r="M41" s="466"/>
      <c r="N41" s="466"/>
      <c r="O41" s="466"/>
      <c r="P41" s="466"/>
      <c r="Q41" s="466"/>
      <c r="R41" s="466"/>
      <c r="S41" s="466"/>
      <c r="T41" s="467"/>
    </row>
    <row r="42" spans="1:20" ht="15.75" customHeight="1" x14ac:dyDescent="0.25">
      <c r="A42" s="8">
        <v>35</v>
      </c>
      <c r="B42" s="42" t="s">
        <v>4064</v>
      </c>
      <c r="C42" s="7" t="s">
        <v>1276</v>
      </c>
      <c r="D42" s="7" t="s">
        <v>1229</v>
      </c>
      <c r="E42" s="8">
        <v>185473507</v>
      </c>
      <c r="F42" s="8">
        <v>257495226</v>
      </c>
      <c r="G42" s="8">
        <v>192921178</v>
      </c>
      <c r="H42" s="8">
        <v>277984143</v>
      </c>
      <c r="I42" s="8">
        <v>320545000</v>
      </c>
      <c r="J42" s="8">
        <v>235030107</v>
      </c>
      <c r="K42" s="8">
        <v>243260760</v>
      </c>
      <c r="L42" s="11">
        <v>243043249</v>
      </c>
      <c r="M42" s="8">
        <v>258774687</v>
      </c>
      <c r="N42" s="8">
        <v>288398000</v>
      </c>
      <c r="O42" s="8">
        <v>291665127</v>
      </c>
      <c r="P42" s="8">
        <v>296113573</v>
      </c>
      <c r="Q42" s="8">
        <v>297988010</v>
      </c>
      <c r="R42" s="8">
        <v>303947770</v>
      </c>
      <c r="S42" s="8">
        <v>310026726</v>
      </c>
      <c r="T42" s="7"/>
    </row>
    <row r="43" spans="1:20" ht="15.75" customHeight="1" x14ac:dyDescent="0.25">
      <c r="A43" s="8">
        <v>36</v>
      </c>
      <c r="B43" s="42" t="s">
        <v>4065</v>
      </c>
      <c r="C43" s="7" t="s">
        <v>1276</v>
      </c>
      <c r="D43" s="7" t="s">
        <v>1229</v>
      </c>
      <c r="E43" s="8">
        <v>3482</v>
      </c>
      <c r="F43" s="8">
        <v>2909</v>
      </c>
      <c r="G43" s="8">
        <v>3867</v>
      </c>
      <c r="H43" s="8">
        <v>3026</v>
      </c>
      <c r="I43" s="8">
        <v>3510</v>
      </c>
      <c r="J43" s="8">
        <v>2516</v>
      </c>
      <c r="K43" s="8">
        <v>2612</v>
      </c>
      <c r="L43" s="11">
        <v>2561</v>
      </c>
      <c r="M43" s="8">
        <v>2749</v>
      </c>
      <c r="N43" s="8">
        <v>3123</v>
      </c>
      <c r="O43" s="8">
        <v>3227</v>
      </c>
      <c r="P43" s="8">
        <v>3055</v>
      </c>
      <c r="Q43" s="8">
        <v>3014</v>
      </c>
      <c r="R43" s="8">
        <v>3029</v>
      </c>
      <c r="S43" s="8">
        <v>3029</v>
      </c>
      <c r="T43" s="7"/>
    </row>
    <row r="44" spans="1:20" ht="15.75" customHeight="1" x14ac:dyDescent="0.25">
      <c r="A44" s="8">
        <v>37</v>
      </c>
      <c r="B44" s="42" t="s">
        <v>4066</v>
      </c>
      <c r="C44" s="8" t="s">
        <v>350</v>
      </c>
      <c r="D44" s="7" t="s">
        <v>1229</v>
      </c>
      <c r="E44" s="8" t="s">
        <v>20</v>
      </c>
      <c r="F44" s="8">
        <v>31</v>
      </c>
      <c r="G44" s="8" t="s">
        <v>20</v>
      </c>
      <c r="H44" s="8">
        <v>30</v>
      </c>
      <c r="I44" s="8">
        <v>30.5</v>
      </c>
      <c r="J44" s="8">
        <v>29.2</v>
      </c>
      <c r="K44" s="8">
        <v>30.3</v>
      </c>
      <c r="L44" s="8">
        <v>31.6</v>
      </c>
      <c r="M44" s="8">
        <v>29.8</v>
      </c>
      <c r="N44" s="8">
        <v>35.799999999999997</v>
      </c>
      <c r="O44" s="8">
        <v>30.9</v>
      </c>
      <c r="P44" s="8">
        <v>30.4</v>
      </c>
      <c r="Q44" s="8">
        <v>26.9</v>
      </c>
      <c r="R44" s="8">
        <v>25.5</v>
      </c>
      <c r="S44" s="8">
        <v>23.6</v>
      </c>
      <c r="T44" s="7"/>
    </row>
    <row r="45" spans="1:20" ht="15.75" customHeight="1" x14ac:dyDescent="0.25">
      <c r="A45" s="8">
        <v>38</v>
      </c>
      <c r="B45" s="42" t="s">
        <v>4067</v>
      </c>
      <c r="C45" s="8" t="s">
        <v>350</v>
      </c>
      <c r="D45" s="7" t="s">
        <v>1229</v>
      </c>
      <c r="E45" s="8">
        <v>3.9</v>
      </c>
      <c r="F45" s="8">
        <v>-1.2</v>
      </c>
      <c r="G45" s="8">
        <v>5.2</v>
      </c>
      <c r="H45" s="8">
        <v>0.78</v>
      </c>
      <c r="I45" s="8">
        <v>-1.2</v>
      </c>
      <c r="J45" s="8">
        <v>4.3</v>
      </c>
      <c r="K45" s="8">
        <v>4.9000000000000004</v>
      </c>
      <c r="L45" s="8">
        <v>4.9000000000000004</v>
      </c>
      <c r="M45" s="8">
        <v>3.7</v>
      </c>
      <c r="N45" s="8">
        <v>5.7</v>
      </c>
      <c r="O45" s="8">
        <v>5.5</v>
      </c>
      <c r="P45" s="8">
        <v>5.6</v>
      </c>
      <c r="Q45" s="8">
        <v>5.0999999999999996</v>
      </c>
      <c r="R45" s="8">
        <v>5.4</v>
      </c>
      <c r="S45" s="8">
        <v>5.5</v>
      </c>
      <c r="T45" s="7"/>
    </row>
    <row r="46" spans="1:20" ht="15.75" customHeight="1" x14ac:dyDescent="0.25">
      <c r="A46" s="8">
        <v>39</v>
      </c>
      <c r="B46" s="42" t="s">
        <v>4068</v>
      </c>
      <c r="C46" s="8" t="s">
        <v>372</v>
      </c>
      <c r="D46" s="7" t="s">
        <v>1229</v>
      </c>
      <c r="E46" s="8">
        <v>1835</v>
      </c>
      <c r="F46" s="8">
        <v>1263</v>
      </c>
      <c r="G46" s="8">
        <v>1961</v>
      </c>
      <c r="H46" s="8">
        <v>844</v>
      </c>
      <c r="I46" s="8">
        <v>1185</v>
      </c>
      <c r="J46" s="8">
        <v>955</v>
      </c>
      <c r="K46" s="8">
        <v>937</v>
      </c>
      <c r="L46" s="8">
        <v>846</v>
      </c>
      <c r="M46" s="8">
        <v>835</v>
      </c>
      <c r="N46" s="8">
        <v>1106</v>
      </c>
      <c r="O46" s="8">
        <v>1155</v>
      </c>
      <c r="P46" s="8">
        <v>911</v>
      </c>
      <c r="Q46" s="8">
        <v>861</v>
      </c>
      <c r="R46" s="8">
        <v>824</v>
      </c>
      <c r="S46" s="8">
        <v>812</v>
      </c>
      <c r="T46" s="7"/>
    </row>
    <row r="47" spans="1:20" ht="15.75" customHeight="1" x14ac:dyDescent="0.25">
      <c r="A47" s="8">
        <v>40</v>
      </c>
      <c r="B47" s="42" t="s">
        <v>4069</v>
      </c>
      <c r="C47" s="8" t="s">
        <v>372</v>
      </c>
      <c r="D47" s="7" t="s">
        <v>1229</v>
      </c>
      <c r="E47" s="8">
        <v>117</v>
      </c>
      <c r="F47" s="8">
        <v>217</v>
      </c>
      <c r="G47" s="8">
        <v>114</v>
      </c>
      <c r="H47" s="8">
        <v>423</v>
      </c>
      <c r="I47" s="8">
        <v>360</v>
      </c>
      <c r="J47" s="8">
        <v>315</v>
      </c>
      <c r="K47" s="8">
        <v>565</v>
      </c>
      <c r="L47" s="8">
        <v>527</v>
      </c>
      <c r="M47" s="8">
        <v>598</v>
      </c>
      <c r="N47" s="8">
        <v>595</v>
      </c>
      <c r="O47" s="8">
        <v>655</v>
      </c>
      <c r="P47" s="8">
        <v>431</v>
      </c>
      <c r="Q47" s="8">
        <v>443</v>
      </c>
      <c r="R47" s="8">
        <v>445</v>
      </c>
      <c r="S47" s="8">
        <v>449</v>
      </c>
      <c r="T47" s="7"/>
    </row>
    <row r="48" spans="1:20" ht="15.75" customHeight="1" x14ac:dyDescent="0.25">
      <c r="A48" s="8">
        <v>41</v>
      </c>
      <c r="B48" s="42" t="s">
        <v>4070</v>
      </c>
      <c r="C48" s="8" t="s">
        <v>350</v>
      </c>
      <c r="D48" s="7" t="s">
        <v>1229</v>
      </c>
      <c r="E48" s="8" t="s">
        <v>20</v>
      </c>
      <c r="F48" s="8">
        <v>0.1</v>
      </c>
      <c r="G48" s="8" t="s">
        <v>20</v>
      </c>
      <c r="H48" s="8">
        <v>0.1</v>
      </c>
      <c r="I48" s="8">
        <v>0.5</v>
      </c>
      <c r="J48" s="8">
        <v>0.6</v>
      </c>
      <c r="K48" s="8">
        <v>0.4</v>
      </c>
      <c r="L48" s="8">
        <v>0.4</v>
      </c>
      <c r="M48" s="8">
        <v>0.4</v>
      </c>
      <c r="N48" s="8">
        <v>0.4</v>
      </c>
      <c r="O48" s="8">
        <v>0.5</v>
      </c>
      <c r="P48" s="8">
        <v>0.5</v>
      </c>
      <c r="Q48" s="8">
        <v>0.6</v>
      </c>
      <c r="R48" s="8">
        <v>0.7</v>
      </c>
      <c r="S48" s="8">
        <v>0.9</v>
      </c>
      <c r="T48" s="7"/>
    </row>
    <row r="49" spans="1:20" ht="15.75" customHeight="1" x14ac:dyDescent="0.25">
      <c r="A49" s="8">
        <v>42</v>
      </c>
      <c r="B49" s="42" t="s">
        <v>4071</v>
      </c>
      <c r="C49" s="8" t="s">
        <v>350</v>
      </c>
      <c r="D49" s="7" t="s">
        <v>1229</v>
      </c>
      <c r="E49" s="8" t="s">
        <v>20</v>
      </c>
      <c r="F49" s="8">
        <v>6.8</v>
      </c>
      <c r="G49" s="8" t="s">
        <v>20</v>
      </c>
      <c r="H49" s="8">
        <v>5.5</v>
      </c>
      <c r="I49" s="8">
        <v>11</v>
      </c>
      <c r="J49" s="8">
        <v>14</v>
      </c>
      <c r="K49" s="8">
        <v>8</v>
      </c>
      <c r="L49" s="8">
        <v>8</v>
      </c>
      <c r="M49" s="8">
        <v>8</v>
      </c>
      <c r="N49" s="8">
        <v>8</v>
      </c>
      <c r="O49" s="8">
        <v>9</v>
      </c>
      <c r="P49" s="8">
        <v>7</v>
      </c>
      <c r="Q49" s="8">
        <v>7</v>
      </c>
      <c r="R49" s="8">
        <v>7</v>
      </c>
      <c r="S49" s="8">
        <v>7</v>
      </c>
      <c r="T49" s="7"/>
    </row>
    <row r="50" spans="1:20" ht="15.75" customHeight="1" x14ac:dyDescent="0.25">
      <c r="A50" s="488" t="s">
        <v>4072</v>
      </c>
      <c r="B50" s="466"/>
      <c r="C50" s="466"/>
      <c r="D50" s="466"/>
      <c r="E50" s="466"/>
      <c r="F50" s="466"/>
      <c r="G50" s="466"/>
      <c r="H50" s="466"/>
      <c r="I50" s="466"/>
      <c r="J50" s="466"/>
      <c r="K50" s="466"/>
      <c r="L50" s="466"/>
      <c r="M50" s="466"/>
      <c r="N50" s="466"/>
      <c r="O50" s="466"/>
      <c r="P50" s="466"/>
      <c r="Q50" s="466"/>
      <c r="R50" s="466"/>
      <c r="S50" s="466"/>
      <c r="T50" s="467"/>
    </row>
    <row r="51" spans="1:20" ht="15.75" customHeight="1" x14ac:dyDescent="0.25">
      <c r="A51" s="8">
        <v>43</v>
      </c>
      <c r="B51" s="42" t="s">
        <v>4073</v>
      </c>
      <c r="C51" s="7" t="s">
        <v>1276</v>
      </c>
      <c r="D51" s="7" t="s">
        <v>1229</v>
      </c>
      <c r="E51" s="8">
        <v>80604653</v>
      </c>
      <c r="F51" s="8">
        <v>84283473</v>
      </c>
      <c r="G51" s="8">
        <v>83257248</v>
      </c>
      <c r="H51" s="8">
        <v>85309758</v>
      </c>
      <c r="I51" s="8">
        <v>92100000</v>
      </c>
      <c r="J51" s="8">
        <v>92371028</v>
      </c>
      <c r="K51" s="8">
        <v>103700000</v>
      </c>
      <c r="L51" s="11">
        <v>103845000</v>
      </c>
      <c r="M51" s="8">
        <v>118048000</v>
      </c>
      <c r="N51" s="8">
        <v>123059000</v>
      </c>
      <c r="O51" s="8">
        <v>132021000</v>
      </c>
      <c r="P51" s="8">
        <v>140102000</v>
      </c>
      <c r="Q51" s="8">
        <v>144305000</v>
      </c>
      <c r="R51" s="8">
        <v>148634000</v>
      </c>
      <c r="S51" s="8">
        <v>153093000</v>
      </c>
      <c r="T51" s="7"/>
    </row>
    <row r="52" spans="1:20" ht="15.75" customHeight="1" x14ac:dyDescent="0.25">
      <c r="A52" s="8">
        <v>44</v>
      </c>
      <c r="B52" s="42" t="s">
        <v>4074</v>
      </c>
      <c r="C52" s="7" t="s">
        <v>1276</v>
      </c>
      <c r="D52" s="7" t="s">
        <v>1229</v>
      </c>
      <c r="E52" s="8">
        <v>2231</v>
      </c>
      <c r="F52" s="8">
        <v>1950</v>
      </c>
      <c r="G52" s="8">
        <v>2445</v>
      </c>
      <c r="H52" s="8">
        <v>2026</v>
      </c>
      <c r="I52" s="8">
        <v>2500</v>
      </c>
      <c r="J52" s="8">
        <v>2281</v>
      </c>
      <c r="K52" s="8">
        <v>2970</v>
      </c>
      <c r="L52" s="11">
        <v>3036</v>
      </c>
      <c r="M52" s="8">
        <v>3190</v>
      </c>
      <c r="N52" s="8">
        <v>3371</v>
      </c>
      <c r="O52" s="8">
        <v>3667</v>
      </c>
      <c r="P52" s="8">
        <v>5940</v>
      </c>
      <c r="Q52" s="8">
        <v>7070</v>
      </c>
      <c r="R52" s="8">
        <v>8410</v>
      </c>
      <c r="S52" s="8">
        <v>10000</v>
      </c>
      <c r="T52" s="7"/>
    </row>
    <row r="53" spans="1:20" ht="15.75" customHeight="1" x14ac:dyDescent="0.25">
      <c r="A53" s="8">
        <v>45</v>
      </c>
      <c r="B53" s="42" t="s">
        <v>4075</v>
      </c>
      <c r="C53" s="8" t="s">
        <v>350</v>
      </c>
      <c r="D53" s="7" t="s">
        <v>1229</v>
      </c>
      <c r="E53" s="8" t="s">
        <v>20</v>
      </c>
      <c r="F53" s="8">
        <v>31</v>
      </c>
      <c r="G53" s="8" t="s">
        <v>20</v>
      </c>
      <c r="H53" s="8">
        <v>33</v>
      </c>
      <c r="I53" s="8">
        <v>33</v>
      </c>
      <c r="J53" s="8">
        <v>34</v>
      </c>
      <c r="K53" s="8">
        <v>33</v>
      </c>
      <c r="L53" s="8">
        <v>33</v>
      </c>
      <c r="M53" s="8">
        <v>33</v>
      </c>
      <c r="N53" s="8">
        <v>33</v>
      </c>
      <c r="O53" s="8">
        <v>33</v>
      </c>
      <c r="P53" s="8">
        <v>33</v>
      </c>
      <c r="Q53" s="8">
        <v>33</v>
      </c>
      <c r="R53" s="8">
        <v>33</v>
      </c>
      <c r="S53" s="8">
        <v>33</v>
      </c>
      <c r="T53" s="7"/>
    </row>
    <row r="54" spans="1:20" ht="15.75" customHeight="1" x14ac:dyDescent="0.25">
      <c r="A54" s="8">
        <v>46</v>
      </c>
      <c r="B54" s="42" t="s">
        <v>4076</v>
      </c>
      <c r="C54" s="8" t="s">
        <v>350</v>
      </c>
      <c r="D54" s="7" t="s">
        <v>1229</v>
      </c>
      <c r="E54" s="8">
        <v>4</v>
      </c>
      <c r="F54" s="8">
        <v>4.8</v>
      </c>
      <c r="G54" s="8">
        <v>4</v>
      </c>
      <c r="H54" s="8">
        <v>4.4000000000000004</v>
      </c>
      <c r="I54" s="8">
        <v>5.2</v>
      </c>
      <c r="J54" s="8">
        <v>5.2</v>
      </c>
      <c r="K54" s="8">
        <v>7</v>
      </c>
      <c r="L54" s="8">
        <v>7</v>
      </c>
      <c r="M54" s="8">
        <v>7</v>
      </c>
      <c r="N54" s="8">
        <v>7</v>
      </c>
      <c r="O54" s="8">
        <v>7</v>
      </c>
      <c r="P54" s="8">
        <v>7</v>
      </c>
      <c r="Q54" s="8">
        <v>7</v>
      </c>
      <c r="R54" s="8">
        <v>7</v>
      </c>
      <c r="S54" s="8">
        <v>7</v>
      </c>
      <c r="T54" s="7"/>
    </row>
    <row r="55" spans="1:20" ht="15.75" customHeight="1" x14ac:dyDescent="0.25">
      <c r="A55" s="8">
        <v>47</v>
      </c>
      <c r="B55" s="42" t="s">
        <v>4077</v>
      </c>
      <c r="C55" s="8" t="s">
        <v>350</v>
      </c>
      <c r="D55" s="7" t="s">
        <v>1229</v>
      </c>
      <c r="E55" s="8" t="s">
        <v>20</v>
      </c>
      <c r="F55" s="8" t="s">
        <v>20</v>
      </c>
      <c r="G55" s="8" t="s">
        <v>20</v>
      </c>
      <c r="H55" s="8">
        <v>0.3</v>
      </c>
      <c r="I55" s="8">
        <v>2.2999999999999998</v>
      </c>
      <c r="J55" s="8">
        <v>1.7</v>
      </c>
      <c r="K55" s="8">
        <v>2.2999999999999998</v>
      </c>
      <c r="L55" s="8">
        <v>1.8</v>
      </c>
      <c r="M55" s="8">
        <v>1.9</v>
      </c>
      <c r="N55" s="8">
        <v>2</v>
      </c>
      <c r="O55" s="8">
        <v>2</v>
      </c>
      <c r="P55" s="8">
        <v>2.6</v>
      </c>
      <c r="Q55" s="8">
        <v>2.7</v>
      </c>
      <c r="R55" s="8">
        <v>2.8</v>
      </c>
      <c r="S55" s="8">
        <v>2.9</v>
      </c>
      <c r="T55" s="7"/>
    </row>
    <row r="56" spans="1:20" ht="15.75" customHeight="1" x14ac:dyDescent="0.25">
      <c r="A56" s="8">
        <v>48</v>
      </c>
      <c r="B56" s="42" t="s">
        <v>4078</v>
      </c>
      <c r="C56" s="7" t="s">
        <v>1276</v>
      </c>
      <c r="D56" s="7" t="s">
        <v>1229</v>
      </c>
      <c r="E56" s="8">
        <v>145008934</v>
      </c>
      <c r="F56" s="8">
        <v>97311809</v>
      </c>
      <c r="G56" s="8">
        <v>173278112</v>
      </c>
      <c r="H56" s="8">
        <v>137930324</v>
      </c>
      <c r="I56" s="8">
        <v>177009000</v>
      </c>
      <c r="J56" s="8">
        <v>103115588</v>
      </c>
      <c r="K56" s="8">
        <v>105182919</v>
      </c>
      <c r="L56" s="11">
        <v>111319403</v>
      </c>
      <c r="M56" s="8">
        <v>142887327</v>
      </c>
      <c r="N56" s="8">
        <v>152874225</v>
      </c>
      <c r="O56" s="8">
        <v>174276618</v>
      </c>
      <c r="P56" s="8">
        <v>198675344</v>
      </c>
      <c r="Q56" s="8">
        <v>226489892</v>
      </c>
      <c r="R56" s="8">
        <v>258198477</v>
      </c>
      <c r="S56" s="8">
        <v>294346264</v>
      </c>
      <c r="T56" s="7"/>
    </row>
    <row r="57" spans="1:20" ht="15.75" customHeight="1" x14ac:dyDescent="0.25">
      <c r="A57" s="8">
        <v>49</v>
      </c>
      <c r="B57" s="42" t="s">
        <v>4079</v>
      </c>
      <c r="C57" s="7" t="s">
        <v>1276</v>
      </c>
      <c r="D57" s="7" t="s">
        <v>1229</v>
      </c>
      <c r="E57" s="8">
        <v>2130</v>
      </c>
      <c r="F57" s="8">
        <v>1930</v>
      </c>
      <c r="G57" s="8">
        <v>2698</v>
      </c>
      <c r="H57" s="8">
        <v>2899</v>
      </c>
      <c r="I57" s="8">
        <v>2570</v>
      </c>
      <c r="J57" s="8">
        <v>4204</v>
      </c>
      <c r="K57" s="8">
        <v>4249</v>
      </c>
      <c r="L57" s="11">
        <v>4201</v>
      </c>
      <c r="M57" s="8">
        <v>5527</v>
      </c>
      <c r="N57" s="8">
        <v>5781</v>
      </c>
      <c r="O57" s="8">
        <v>6380</v>
      </c>
      <c r="P57" s="8">
        <v>6850</v>
      </c>
      <c r="Q57" s="8">
        <v>7433</v>
      </c>
      <c r="R57" s="8">
        <v>8125</v>
      </c>
      <c r="S57" s="8">
        <v>9000</v>
      </c>
      <c r="T57" s="7"/>
    </row>
    <row r="58" spans="1:20" ht="15.75" customHeight="1" x14ac:dyDescent="0.25">
      <c r="A58" s="8">
        <v>50</v>
      </c>
      <c r="B58" s="42" t="s">
        <v>4080</v>
      </c>
      <c r="C58" s="8" t="s">
        <v>350</v>
      </c>
      <c r="D58" s="7" t="s">
        <v>1229</v>
      </c>
      <c r="E58" s="8" t="s">
        <v>20</v>
      </c>
      <c r="F58" s="8">
        <v>0</v>
      </c>
      <c r="G58" s="8" t="s">
        <v>20</v>
      </c>
      <c r="H58" s="8">
        <v>12.8</v>
      </c>
      <c r="I58" s="8">
        <v>20.5</v>
      </c>
      <c r="J58" s="8">
        <v>18.7</v>
      </c>
      <c r="K58" s="8">
        <v>14.6</v>
      </c>
      <c r="L58" s="8">
        <v>16.5</v>
      </c>
      <c r="M58" s="8">
        <v>16.5</v>
      </c>
      <c r="N58" s="8">
        <v>22.1</v>
      </c>
      <c r="O58" s="8">
        <v>22.6</v>
      </c>
      <c r="P58" s="8">
        <v>23.2</v>
      </c>
      <c r="Q58" s="8">
        <v>23.8</v>
      </c>
      <c r="R58" s="8">
        <v>24.4</v>
      </c>
      <c r="S58" s="8">
        <v>25</v>
      </c>
      <c r="T58" s="7"/>
    </row>
    <row r="59" spans="1:20" ht="15.75" customHeight="1" x14ac:dyDescent="0.25">
      <c r="A59" s="8">
        <v>51</v>
      </c>
      <c r="B59" s="42" t="s">
        <v>4081</v>
      </c>
      <c r="C59" s="8" t="s">
        <v>350</v>
      </c>
      <c r="D59" s="7" t="s">
        <v>1229</v>
      </c>
      <c r="E59" s="8">
        <v>5</v>
      </c>
      <c r="F59" s="8">
        <v>7.5</v>
      </c>
      <c r="G59" s="8">
        <v>4</v>
      </c>
      <c r="H59" s="8">
        <v>7.3</v>
      </c>
      <c r="I59" s="8">
        <v>7.5</v>
      </c>
      <c r="J59" s="8">
        <v>5.6</v>
      </c>
      <c r="K59" s="8">
        <v>6.1</v>
      </c>
      <c r="L59" s="8">
        <v>6.6</v>
      </c>
      <c r="M59" s="8">
        <v>6.8</v>
      </c>
      <c r="N59" s="8">
        <v>7</v>
      </c>
      <c r="O59" s="8">
        <v>7</v>
      </c>
      <c r="P59" s="8">
        <v>7</v>
      </c>
      <c r="Q59" s="8">
        <v>7</v>
      </c>
      <c r="R59" s="8">
        <v>7</v>
      </c>
      <c r="S59" s="8">
        <v>7</v>
      </c>
      <c r="T59" s="7"/>
    </row>
    <row r="60" spans="1:20" ht="15.75" customHeight="1" x14ac:dyDescent="0.25">
      <c r="A60" s="8">
        <v>52</v>
      </c>
      <c r="B60" s="42" t="s">
        <v>4082</v>
      </c>
      <c r="C60" s="8" t="s">
        <v>350</v>
      </c>
      <c r="D60" s="7" t="s">
        <v>1229</v>
      </c>
      <c r="E60" s="8" t="s">
        <v>20</v>
      </c>
      <c r="F60" s="8">
        <v>3</v>
      </c>
      <c r="G60" s="8" t="s">
        <v>20</v>
      </c>
      <c r="H60" s="8">
        <v>3</v>
      </c>
      <c r="I60" s="8">
        <v>4</v>
      </c>
      <c r="J60" s="8">
        <v>4</v>
      </c>
      <c r="K60" s="8">
        <v>7.9</v>
      </c>
      <c r="L60" s="8">
        <v>7.9</v>
      </c>
      <c r="M60" s="8">
        <v>8.3000000000000007</v>
      </c>
      <c r="N60" s="8">
        <v>8.6</v>
      </c>
      <c r="O60" s="8">
        <v>9</v>
      </c>
      <c r="P60" s="8">
        <v>9.5</v>
      </c>
      <c r="Q60" s="8">
        <v>10.1</v>
      </c>
      <c r="R60" s="8">
        <v>10.6</v>
      </c>
      <c r="S60" s="8">
        <v>11.2</v>
      </c>
      <c r="T60" s="7"/>
    </row>
    <row r="61" spans="1:20" ht="15.75" customHeight="1" x14ac:dyDescent="0.25">
      <c r="A61" s="488" t="s">
        <v>4083</v>
      </c>
      <c r="B61" s="466"/>
      <c r="C61" s="466"/>
      <c r="D61" s="466"/>
      <c r="E61" s="466"/>
      <c r="F61" s="466"/>
      <c r="G61" s="466"/>
      <c r="H61" s="466"/>
      <c r="I61" s="466"/>
      <c r="J61" s="466"/>
      <c r="K61" s="466"/>
      <c r="L61" s="466"/>
      <c r="M61" s="466"/>
      <c r="N61" s="466"/>
      <c r="O61" s="466"/>
      <c r="P61" s="466"/>
      <c r="Q61" s="466"/>
      <c r="R61" s="466"/>
      <c r="S61" s="466"/>
      <c r="T61" s="467"/>
    </row>
    <row r="62" spans="1:20" ht="30" customHeight="1" x14ac:dyDescent="0.25">
      <c r="A62" s="8">
        <v>53</v>
      </c>
      <c r="B62" s="42" t="s">
        <v>4084</v>
      </c>
      <c r="C62" s="7" t="s">
        <v>1276</v>
      </c>
      <c r="D62" s="7" t="s">
        <v>1229</v>
      </c>
      <c r="E62" s="8" t="s">
        <v>20</v>
      </c>
      <c r="F62" s="8" t="s">
        <v>20</v>
      </c>
      <c r="G62" s="8" t="s">
        <v>20</v>
      </c>
      <c r="H62" s="8" t="s">
        <v>20</v>
      </c>
      <c r="I62" s="8" t="s">
        <v>20</v>
      </c>
      <c r="J62" s="8">
        <v>7687390</v>
      </c>
      <c r="K62" s="8">
        <v>6181788</v>
      </c>
      <c r="L62" s="11">
        <v>7654546</v>
      </c>
      <c r="M62" s="8">
        <v>7321879</v>
      </c>
      <c r="N62" s="8">
        <v>7500311</v>
      </c>
      <c r="O62" s="8">
        <v>8306102</v>
      </c>
      <c r="P62" s="8">
        <v>8488343</v>
      </c>
      <c r="Q62" s="8">
        <v>8607558</v>
      </c>
      <c r="R62" s="8">
        <v>8784489</v>
      </c>
      <c r="S62" s="8">
        <v>8970123</v>
      </c>
      <c r="T62" s="7"/>
    </row>
    <row r="63" spans="1:20" ht="15.75" customHeight="1" x14ac:dyDescent="0.25">
      <c r="A63" s="8">
        <v>54</v>
      </c>
      <c r="B63" s="42" t="s">
        <v>4085</v>
      </c>
      <c r="C63" s="8" t="s">
        <v>372</v>
      </c>
      <c r="D63" s="7" t="s">
        <v>1229</v>
      </c>
      <c r="E63" s="8" t="s">
        <v>20</v>
      </c>
      <c r="F63" s="8">
        <v>3.5</v>
      </c>
      <c r="G63" s="8" t="s">
        <v>20</v>
      </c>
      <c r="H63" s="8">
        <v>1.5</v>
      </c>
      <c r="I63" s="8" t="s">
        <v>20</v>
      </c>
      <c r="J63" s="8">
        <v>1.4</v>
      </c>
      <c r="K63" s="8" t="s">
        <v>20</v>
      </c>
      <c r="L63" s="8">
        <v>5.0999999999999996</v>
      </c>
      <c r="M63" s="8">
        <v>1.4</v>
      </c>
      <c r="N63" s="8">
        <v>1.4</v>
      </c>
      <c r="O63" s="8">
        <v>1.4</v>
      </c>
      <c r="P63" s="8">
        <v>1.4</v>
      </c>
      <c r="Q63" s="8">
        <v>1.4</v>
      </c>
      <c r="R63" s="8">
        <v>1.5</v>
      </c>
      <c r="S63" s="8">
        <v>1.5</v>
      </c>
      <c r="T63" s="7"/>
    </row>
    <row r="64" spans="1:20" ht="15.75" customHeight="1" x14ac:dyDescent="0.25">
      <c r="A64" s="8">
        <v>55</v>
      </c>
      <c r="B64" s="42" t="s">
        <v>4086</v>
      </c>
      <c r="C64" s="8" t="s">
        <v>372</v>
      </c>
      <c r="D64" s="7" t="s">
        <v>1229</v>
      </c>
      <c r="E64" s="8" t="s">
        <v>20</v>
      </c>
      <c r="F64" s="8" t="s">
        <v>20</v>
      </c>
      <c r="G64" s="8" t="s">
        <v>20</v>
      </c>
      <c r="H64" s="8">
        <v>3.2</v>
      </c>
      <c r="I64" s="8">
        <v>2.1</v>
      </c>
      <c r="J64" s="8">
        <v>4.9000000000000004</v>
      </c>
      <c r="K64" s="8">
        <v>2.4</v>
      </c>
      <c r="L64" s="8">
        <v>4.9000000000000004</v>
      </c>
      <c r="M64" s="8">
        <v>4.8</v>
      </c>
      <c r="N64" s="8">
        <v>4.8</v>
      </c>
      <c r="O64" s="8">
        <v>4.9000000000000004</v>
      </c>
      <c r="P64" s="8">
        <v>2.7</v>
      </c>
      <c r="Q64" s="8">
        <v>2.7</v>
      </c>
      <c r="R64" s="8">
        <v>2.7</v>
      </c>
      <c r="S64" s="8">
        <v>2.7</v>
      </c>
      <c r="T64" s="7"/>
    </row>
    <row r="65" spans="1:20" ht="15.75" customHeight="1" x14ac:dyDescent="0.25">
      <c r="A65" s="8">
        <v>56</v>
      </c>
      <c r="B65" s="42" t="s">
        <v>4087</v>
      </c>
      <c r="C65" s="8" t="s">
        <v>372</v>
      </c>
      <c r="D65" s="7" t="s">
        <v>1229</v>
      </c>
      <c r="E65" s="8" t="s">
        <v>20</v>
      </c>
      <c r="F65" s="8">
        <v>78</v>
      </c>
      <c r="G65" s="8" t="s">
        <v>20</v>
      </c>
      <c r="H65" s="8">
        <v>56</v>
      </c>
      <c r="I65" s="8" t="s">
        <v>20</v>
      </c>
      <c r="J65" s="8">
        <v>40</v>
      </c>
      <c r="K65" s="8" t="s">
        <v>20</v>
      </c>
      <c r="L65" s="8">
        <v>44</v>
      </c>
      <c r="M65" s="8">
        <v>73</v>
      </c>
      <c r="N65" s="8">
        <v>57</v>
      </c>
      <c r="O65" s="8">
        <v>61</v>
      </c>
      <c r="P65" s="8">
        <v>63</v>
      </c>
      <c r="Q65" s="8">
        <v>66</v>
      </c>
      <c r="R65" s="8">
        <v>68</v>
      </c>
      <c r="S65" s="8">
        <v>80</v>
      </c>
      <c r="T65" s="7"/>
    </row>
    <row r="66" spans="1:20" ht="15.75" customHeight="1" x14ac:dyDescent="0.25">
      <c r="A66" s="8">
        <v>57</v>
      </c>
      <c r="B66" s="42" t="s">
        <v>4088</v>
      </c>
      <c r="C66" s="7" t="s">
        <v>1276</v>
      </c>
      <c r="D66" s="7" t="s">
        <v>1229</v>
      </c>
      <c r="E66" s="8">
        <v>1588</v>
      </c>
      <c r="F66" s="8">
        <v>1591</v>
      </c>
      <c r="G66" s="8">
        <v>1806</v>
      </c>
      <c r="H66" s="8">
        <v>2020</v>
      </c>
      <c r="I66" s="8">
        <v>1800</v>
      </c>
      <c r="J66" s="8">
        <v>2460</v>
      </c>
      <c r="K66" s="8">
        <v>2300</v>
      </c>
      <c r="L66" s="11">
        <v>3196</v>
      </c>
      <c r="M66" s="8">
        <v>3050</v>
      </c>
      <c r="N66" s="8">
        <v>3113</v>
      </c>
      <c r="O66" s="8">
        <v>3124</v>
      </c>
      <c r="P66" s="8">
        <v>2900</v>
      </c>
      <c r="Q66" s="8">
        <v>3100</v>
      </c>
      <c r="R66" s="8">
        <v>3300</v>
      </c>
      <c r="S66" s="8">
        <v>3400</v>
      </c>
      <c r="T66" s="7"/>
    </row>
    <row r="67" spans="1:20" ht="15.75" customHeight="1" x14ac:dyDescent="0.25">
      <c r="A67" s="8">
        <v>58</v>
      </c>
      <c r="B67" s="42" t="s">
        <v>4089</v>
      </c>
      <c r="C67" s="8" t="s">
        <v>350</v>
      </c>
      <c r="D67" s="7" t="s">
        <v>1229</v>
      </c>
      <c r="E67" s="8">
        <v>35</v>
      </c>
      <c r="F67" s="8">
        <v>41.9</v>
      </c>
      <c r="G67" s="8">
        <v>35</v>
      </c>
      <c r="H67" s="8">
        <v>45</v>
      </c>
      <c r="I67" s="8">
        <v>40</v>
      </c>
      <c r="J67" s="8">
        <v>47</v>
      </c>
      <c r="K67" s="8">
        <v>40</v>
      </c>
      <c r="L67" s="8" t="s">
        <v>20</v>
      </c>
      <c r="M67" s="8">
        <v>48</v>
      </c>
      <c r="N67" s="8">
        <v>48</v>
      </c>
      <c r="O67" s="8">
        <v>49</v>
      </c>
      <c r="P67" s="8">
        <v>49</v>
      </c>
      <c r="Q67" s="8">
        <v>49</v>
      </c>
      <c r="R67" s="8">
        <v>49</v>
      </c>
      <c r="S67" s="8">
        <v>49</v>
      </c>
      <c r="T67" s="7"/>
    </row>
    <row r="68" spans="1:20" ht="15.75" customHeight="1" x14ac:dyDescent="0.25">
      <c r="A68" s="493" t="s">
        <v>4090</v>
      </c>
      <c r="B68" s="466"/>
      <c r="C68" s="466"/>
      <c r="D68" s="466"/>
      <c r="E68" s="466"/>
      <c r="F68" s="466"/>
      <c r="G68" s="466"/>
      <c r="H68" s="466"/>
      <c r="I68" s="466"/>
      <c r="J68" s="466"/>
      <c r="K68" s="466"/>
      <c r="L68" s="466"/>
      <c r="M68" s="466"/>
      <c r="N68" s="466"/>
      <c r="O68" s="466"/>
      <c r="P68" s="466"/>
      <c r="Q68" s="466"/>
      <c r="R68" s="466"/>
      <c r="S68" s="467"/>
      <c r="T68" s="7"/>
    </row>
    <row r="69" spans="1:20" ht="15.75" customHeight="1" x14ac:dyDescent="0.25">
      <c r="A69" s="8">
        <v>59</v>
      </c>
      <c r="B69" s="42" t="s">
        <v>4091</v>
      </c>
      <c r="C69" s="7" t="s">
        <v>1276</v>
      </c>
      <c r="D69" s="7" t="s">
        <v>1229</v>
      </c>
      <c r="E69" s="8" t="s">
        <v>20</v>
      </c>
      <c r="F69" s="8">
        <v>63314651</v>
      </c>
      <c r="G69" s="8" t="s">
        <v>20</v>
      </c>
      <c r="H69" s="8">
        <v>79089324</v>
      </c>
      <c r="I69" s="8">
        <v>130619000</v>
      </c>
      <c r="J69" s="8">
        <v>82455516</v>
      </c>
      <c r="K69" s="8">
        <v>161962000</v>
      </c>
      <c r="L69" s="11">
        <v>133729545</v>
      </c>
      <c r="M69" s="8">
        <v>131875689</v>
      </c>
      <c r="N69" s="8">
        <v>116536014</v>
      </c>
      <c r="O69" s="8">
        <v>110130822</v>
      </c>
      <c r="P69" s="8">
        <v>88921600</v>
      </c>
      <c r="Q69" s="8">
        <v>89771800</v>
      </c>
      <c r="R69" s="8">
        <v>85163900</v>
      </c>
      <c r="S69" s="8">
        <v>78144000</v>
      </c>
      <c r="T69" s="7"/>
    </row>
    <row r="70" spans="1:20" ht="15.75" customHeight="1" x14ac:dyDescent="0.25">
      <c r="A70" s="8">
        <v>60</v>
      </c>
      <c r="B70" s="42" t="s">
        <v>4092</v>
      </c>
      <c r="C70" s="8" t="s">
        <v>350</v>
      </c>
      <c r="D70" s="7" t="s">
        <v>1229</v>
      </c>
      <c r="E70" s="8" t="s">
        <v>20</v>
      </c>
      <c r="F70" s="8" t="s">
        <v>20</v>
      </c>
      <c r="G70" s="8" t="s">
        <v>20</v>
      </c>
      <c r="H70" s="8">
        <v>26</v>
      </c>
      <c r="I70" s="8">
        <v>13</v>
      </c>
      <c r="J70" s="8">
        <v>32.799999999999997</v>
      </c>
      <c r="K70" s="8">
        <v>32</v>
      </c>
      <c r="L70" s="8">
        <v>31</v>
      </c>
      <c r="M70" s="8">
        <v>34</v>
      </c>
      <c r="N70" s="8">
        <v>33</v>
      </c>
      <c r="O70" s="8">
        <v>35</v>
      </c>
      <c r="P70" s="8">
        <v>35</v>
      </c>
      <c r="Q70" s="8">
        <v>35</v>
      </c>
      <c r="R70" s="8">
        <v>35</v>
      </c>
      <c r="S70" s="8">
        <v>35</v>
      </c>
      <c r="T70" s="7"/>
    </row>
    <row r="71" spans="1:20" ht="15.75" customHeight="1" x14ac:dyDescent="0.25">
      <c r="A71" s="8">
        <v>61</v>
      </c>
      <c r="B71" s="42" t="s">
        <v>4093</v>
      </c>
      <c r="C71" s="7" t="s">
        <v>1276</v>
      </c>
      <c r="D71" s="7" t="s">
        <v>1229</v>
      </c>
      <c r="E71" s="8" t="s">
        <v>20</v>
      </c>
      <c r="F71" s="8">
        <v>269863000</v>
      </c>
      <c r="G71" s="8" t="s">
        <v>20</v>
      </c>
      <c r="H71" s="8">
        <v>402381436</v>
      </c>
      <c r="I71" s="8">
        <v>645433000</v>
      </c>
      <c r="J71" s="8">
        <v>649334372</v>
      </c>
      <c r="K71" s="8">
        <v>773824253</v>
      </c>
      <c r="L71" s="11">
        <v>837490372</v>
      </c>
      <c r="M71" s="8">
        <v>1021978418</v>
      </c>
      <c r="N71" s="8">
        <v>1022224422</v>
      </c>
      <c r="O71" s="8">
        <v>1242888510</v>
      </c>
      <c r="P71" s="8">
        <v>1721106000</v>
      </c>
      <c r="Q71" s="8">
        <v>2057516000</v>
      </c>
      <c r="R71" s="8">
        <v>2425377000</v>
      </c>
      <c r="S71" s="8">
        <v>2739908000</v>
      </c>
      <c r="T71" s="7" t="s">
        <v>4034</v>
      </c>
    </row>
    <row r="72" spans="1:20" ht="15.75" customHeight="1" x14ac:dyDescent="0.25">
      <c r="A72" s="8">
        <v>62</v>
      </c>
      <c r="B72" s="42" t="s">
        <v>4094</v>
      </c>
      <c r="C72" s="7" t="s">
        <v>1276</v>
      </c>
      <c r="D72" s="7" t="s">
        <v>1229</v>
      </c>
      <c r="E72" s="8" t="s">
        <v>20</v>
      </c>
      <c r="F72" s="8">
        <v>353082845</v>
      </c>
      <c r="G72" s="8" t="s">
        <v>20</v>
      </c>
      <c r="H72" s="8">
        <v>484286946</v>
      </c>
      <c r="I72" s="8">
        <v>677690000</v>
      </c>
      <c r="J72" s="8">
        <v>581406225</v>
      </c>
      <c r="K72" s="8">
        <v>853324417</v>
      </c>
      <c r="L72" s="11">
        <v>728010205</v>
      </c>
      <c r="M72" s="8">
        <v>861111290</v>
      </c>
      <c r="N72" s="8">
        <v>947702655</v>
      </c>
      <c r="O72" s="8">
        <v>1132698017</v>
      </c>
      <c r="P72" s="8">
        <v>1854393425</v>
      </c>
      <c r="Q72" s="8">
        <v>2132864674</v>
      </c>
      <c r="R72" s="8">
        <v>2425529266</v>
      </c>
      <c r="S72" s="8">
        <v>2759279503</v>
      </c>
      <c r="T72" s="7" t="s">
        <v>4034</v>
      </c>
    </row>
    <row r="73" spans="1:20" ht="15.75" customHeight="1" x14ac:dyDescent="0.25">
      <c r="A73" s="8">
        <v>63</v>
      </c>
      <c r="B73" s="42" t="s">
        <v>4095</v>
      </c>
      <c r="C73" s="7" t="s">
        <v>1276</v>
      </c>
      <c r="D73" s="7" t="s">
        <v>1229</v>
      </c>
      <c r="E73" s="8" t="s">
        <v>20</v>
      </c>
      <c r="F73" s="8">
        <v>163747740</v>
      </c>
      <c r="G73" s="8" t="s">
        <v>20</v>
      </c>
      <c r="H73" s="8">
        <v>233637210</v>
      </c>
      <c r="I73" s="8">
        <v>317661000</v>
      </c>
      <c r="J73" s="8">
        <v>254468030</v>
      </c>
      <c r="K73" s="8">
        <v>275486030</v>
      </c>
      <c r="L73" s="11">
        <v>368881837</v>
      </c>
      <c r="M73" s="8">
        <v>307824515</v>
      </c>
      <c r="N73" s="8">
        <v>322649603</v>
      </c>
      <c r="O73" s="8">
        <v>346448880</v>
      </c>
      <c r="P73" s="8">
        <v>362557458</v>
      </c>
      <c r="Q73" s="8">
        <v>378768006</v>
      </c>
      <c r="R73" s="8">
        <v>395302765</v>
      </c>
      <c r="S73" s="8">
        <v>412168219</v>
      </c>
      <c r="T73" s="7" t="s">
        <v>4034</v>
      </c>
    </row>
    <row r="74" spans="1:20" ht="15.75" customHeight="1" x14ac:dyDescent="0.25">
      <c r="T74" s="105"/>
    </row>
    <row r="75" spans="1:20" ht="30.75" customHeight="1" x14ac:dyDescent="0.25">
      <c r="T75" s="105"/>
    </row>
    <row r="76" spans="1:20" ht="15.75" customHeight="1" x14ac:dyDescent="0.25">
      <c r="T76" s="105"/>
    </row>
    <row r="77" spans="1:20" ht="15.75" customHeight="1" x14ac:dyDescent="0.25">
      <c r="T77" s="105"/>
    </row>
    <row r="78" spans="1:20" ht="15.75" customHeight="1" x14ac:dyDescent="0.25">
      <c r="T78" s="105"/>
    </row>
    <row r="79" spans="1:20" ht="29.25" customHeight="1" x14ac:dyDescent="0.25">
      <c r="A79" s="59" t="s">
        <v>362</v>
      </c>
      <c r="T79" s="105"/>
    </row>
    <row r="80" spans="1:20" ht="15.75" customHeight="1" x14ac:dyDescent="0.25">
      <c r="A80" s="59" t="s">
        <v>365</v>
      </c>
      <c r="T80" s="105"/>
    </row>
    <row r="81" spans="1:20" ht="15.75" customHeight="1" x14ac:dyDescent="0.25">
      <c r="A81" s="59" t="s">
        <v>1104</v>
      </c>
      <c r="T81" s="105"/>
    </row>
    <row r="82" spans="1:20" ht="15.75" customHeight="1" x14ac:dyDescent="0.25">
      <c r="T82" s="105"/>
    </row>
    <row r="83" spans="1:20" ht="15.75" customHeight="1" x14ac:dyDescent="0.25">
      <c r="E83" s="499"/>
      <c r="F83" s="463"/>
      <c r="G83" s="463"/>
      <c r="H83" s="463"/>
      <c r="I83" s="499"/>
      <c r="J83" s="463"/>
      <c r="K83" s="463"/>
      <c r="L83" s="463"/>
      <c r="T83" s="105"/>
    </row>
    <row r="84" spans="1:20" ht="15.75" customHeight="1" x14ac:dyDescent="0.25">
      <c r="T84" s="105"/>
    </row>
    <row r="85" spans="1:20" ht="15.75" customHeight="1" x14ac:dyDescent="0.25">
      <c r="T85" s="105"/>
    </row>
    <row r="86" spans="1:20" ht="15.75" customHeight="1" x14ac:dyDescent="0.25">
      <c r="T86" s="105"/>
    </row>
    <row r="87" spans="1:20" ht="15.75" customHeight="1" x14ac:dyDescent="0.25">
      <c r="T87" s="105"/>
    </row>
    <row r="88" spans="1:20" ht="15.75" customHeight="1" x14ac:dyDescent="0.25">
      <c r="T88" s="105"/>
    </row>
    <row r="89" spans="1:20" ht="15.75" customHeight="1" x14ac:dyDescent="0.25">
      <c r="T89" s="105"/>
    </row>
    <row r="90" spans="1:20" ht="15.75" customHeight="1" x14ac:dyDescent="0.25">
      <c r="T90" s="105"/>
    </row>
    <row r="91" spans="1:20" ht="15.75" customHeight="1" x14ac:dyDescent="0.25">
      <c r="T91" s="105"/>
    </row>
    <row r="92" spans="1:20" ht="15.75" customHeight="1" x14ac:dyDescent="0.25">
      <c r="T92" s="105"/>
    </row>
    <row r="93" spans="1:20" ht="15.75" customHeight="1" x14ac:dyDescent="0.25">
      <c r="T93" s="105"/>
    </row>
    <row r="94" spans="1:20" ht="15.75" customHeight="1" x14ac:dyDescent="0.25">
      <c r="T94" s="105"/>
    </row>
    <row r="95" spans="1:20" ht="15.75" customHeight="1" x14ac:dyDescent="0.25">
      <c r="T95" s="105"/>
    </row>
    <row r="96" spans="1:20" ht="15.75" customHeight="1" x14ac:dyDescent="0.25">
      <c r="T96" s="105"/>
    </row>
    <row r="97" spans="20:20" ht="15.75" customHeight="1" x14ac:dyDescent="0.25">
      <c r="T97" s="105"/>
    </row>
    <row r="98" spans="20:20" ht="15.75" customHeight="1" x14ac:dyDescent="0.25">
      <c r="T98" s="105"/>
    </row>
    <row r="99" spans="20:20" ht="15.75" customHeight="1" x14ac:dyDescent="0.25">
      <c r="T99" s="105"/>
    </row>
    <row r="100" spans="20:20" ht="15.75" customHeight="1" x14ac:dyDescent="0.25">
      <c r="T100" s="105"/>
    </row>
  </sheetData>
  <mergeCells count="26">
    <mergeCell ref="T2:T4"/>
    <mergeCell ref="P3:P4"/>
    <mergeCell ref="Q3:Q4"/>
    <mergeCell ref="R3:R4"/>
    <mergeCell ref="S3:S4"/>
    <mergeCell ref="O3:O4"/>
    <mergeCell ref="A2:A4"/>
    <mergeCell ref="B2:B4"/>
    <mergeCell ref="E2:S2"/>
    <mergeCell ref="A1:S1"/>
    <mergeCell ref="D2:D4"/>
    <mergeCell ref="E3:F3"/>
    <mergeCell ref="C2:C4"/>
    <mergeCell ref="M3:M4"/>
    <mergeCell ref="G3:H3"/>
    <mergeCell ref="I3:J3"/>
    <mergeCell ref="N3:N4"/>
    <mergeCell ref="K3:L3"/>
    <mergeCell ref="E83:H83"/>
    <mergeCell ref="I83:L83"/>
    <mergeCell ref="A68:S68"/>
    <mergeCell ref="A61:T61"/>
    <mergeCell ref="A15:T15"/>
    <mergeCell ref="A29:T29"/>
    <mergeCell ref="A41:T41"/>
    <mergeCell ref="A50:T50"/>
  </mergeCells>
  <pageMargins left="0.23622047244094491" right="0.23622047244094491" top="0.35433070866141736" bottom="0.74803149606299213" header="0" footer="0"/>
  <pageSetup paperSize="9" scale="39" orientation="landscape"/>
  <headerFooter>
    <oddFooter>&amp;R&amp;P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
  <sheetViews>
    <sheetView workbookViewId="0">
      <selection sqref="A1:X1"/>
    </sheetView>
  </sheetViews>
  <sheetFormatPr defaultColWidth="14.42578125" defaultRowHeight="15" customHeight="1" x14ac:dyDescent="0.25"/>
  <cols>
    <col min="1" max="1" width="6.42578125" customWidth="1"/>
    <col min="2" max="2" width="54.42578125" customWidth="1"/>
    <col min="3" max="4" width="14.85546875" customWidth="1"/>
    <col min="5" max="5" width="9.42578125" customWidth="1"/>
    <col min="6" max="11" width="9.140625" customWidth="1"/>
    <col min="12" max="12" width="9.5703125" customWidth="1"/>
    <col min="13" max="13" width="9.42578125" customWidth="1"/>
    <col min="14" max="24" width="9.140625" customWidth="1"/>
    <col min="25" max="25" width="22" customWidth="1"/>
  </cols>
  <sheetData>
    <row r="1" spans="1:25" ht="45" customHeight="1" x14ac:dyDescent="0.3">
      <c r="A1" s="489" t="s">
        <v>4096</v>
      </c>
      <c r="B1" s="490"/>
      <c r="C1" s="490"/>
      <c r="D1" s="490"/>
      <c r="E1" s="490"/>
      <c r="F1" s="490"/>
      <c r="G1" s="490"/>
      <c r="H1" s="490"/>
      <c r="I1" s="490"/>
      <c r="J1" s="490"/>
      <c r="K1" s="490"/>
      <c r="L1" s="490"/>
      <c r="M1" s="490"/>
      <c r="N1" s="490"/>
      <c r="O1" s="490"/>
      <c r="P1" s="490"/>
      <c r="Q1" s="490"/>
      <c r="R1" s="490"/>
      <c r="S1" s="490"/>
      <c r="T1" s="490"/>
      <c r="U1" s="490"/>
      <c r="V1" s="490"/>
      <c r="W1" s="490"/>
      <c r="X1" s="491"/>
      <c r="Y1" s="28"/>
    </row>
    <row r="2" spans="1:25" ht="16.5" customHeight="1" x14ac:dyDescent="0.25">
      <c r="A2" s="28"/>
      <c r="B2" s="28"/>
      <c r="C2" s="28"/>
      <c r="D2" s="28"/>
      <c r="E2" s="28"/>
      <c r="F2" s="28"/>
      <c r="G2" s="28"/>
      <c r="H2" s="28"/>
      <c r="I2" s="28"/>
      <c r="J2" s="28"/>
      <c r="K2" s="28"/>
      <c r="L2" s="28"/>
      <c r="M2" s="28"/>
      <c r="N2" s="28"/>
      <c r="O2" s="28"/>
      <c r="P2" s="28"/>
      <c r="Q2" s="28"/>
      <c r="R2" s="28"/>
      <c r="S2" s="28"/>
      <c r="T2" s="28"/>
      <c r="U2" s="28"/>
      <c r="V2" s="28"/>
      <c r="W2" s="28"/>
      <c r="X2" s="28"/>
      <c r="Y2" s="28"/>
    </row>
    <row r="3" spans="1:25" ht="38.25" customHeight="1" x14ac:dyDescent="0.25">
      <c r="A3" s="485" t="s">
        <v>1</v>
      </c>
      <c r="B3" s="485" t="s">
        <v>2</v>
      </c>
      <c r="C3" s="485" t="s">
        <v>3</v>
      </c>
      <c r="D3" s="485" t="s">
        <v>4</v>
      </c>
      <c r="E3" s="487" t="s">
        <v>5</v>
      </c>
      <c r="F3" s="466"/>
      <c r="G3" s="466"/>
      <c r="H3" s="466"/>
      <c r="I3" s="466"/>
      <c r="J3" s="466"/>
      <c r="K3" s="466"/>
      <c r="L3" s="466"/>
      <c r="M3" s="466"/>
      <c r="N3" s="466"/>
      <c r="O3" s="466"/>
      <c r="P3" s="466"/>
      <c r="Q3" s="466"/>
      <c r="R3" s="466"/>
      <c r="S3" s="466"/>
      <c r="T3" s="466"/>
      <c r="U3" s="466"/>
      <c r="V3" s="466"/>
      <c r="W3" s="466"/>
      <c r="X3" s="467"/>
      <c r="Y3" s="492" t="s">
        <v>941</v>
      </c>
    </row>
    <row r="4" spans="1:25" ht="29.25" customHeight="1" x14ac:dyDescent="0.25">
      <c r="A4" s="470"/>
      <c r="B4" s="470"/>
      <c r="C4" s="470"/>
      <c r="D4" s="470"/>
      <c r="E4" s="484" t="s">
        <v>589</v>
      </c>
      <c r="F4" s="467"/>
      <c r="G4" s="484" t="s">
        <v>590</v>
      </c>
      <c r="H4" s="467"/>
      <c r="I4" s="484" t="s">
        <v>7</v>
      </c>
      <c r="J4" s="467"/>
      <c r="K4" s="484" t="s">
        <v>8</v>
      </c>
      <c r="L4" s="467"/>
      <c r="M4" s="483" t="s">
        <v>9</v>
      </c>
      <c r="N4" s="483" t="s">
        <v>10</v>
      </c>
      <c r="O4" s="483" t="s">
        <v>11</v>
      </c>
      <c r="P4" s="483" t="s">
        <v>12</v>
      </c>
      <c r="Q4" s="483" t="s">
        <v>13</v>
      </c>
      <c r="R4" s="483" t="s">
        <v>14</v>
      </c>
      <c r="S4" s="483" t="s">
        <v>344</v>
      </c>
      <c r="T4" s="483" t="s">
        <v>1106</v>
      </c>
      <c r="U4" s="483" t="s">
        <v>1107</v>
      </c>
      <c r="V4" s="483" t="s">
        <v>1108</v>
      </c>
      <c r="W4" s="483" t="s">
        <v>1109</v>
      </c>
      <c r="X4" s="483" t="s">
        <v>1110</v>
      </c>
      <c r="Y4" s="470"/>
    </row>
    <row r="5" spans="1:25" ht="37.5" customHeight="1" x14ac:dyDescent="0.25">
      <c r="A5" s="469"/>
      <c r="B5" s="469"/>
      <c r="C5" s="469"/>
      <c r="D5" s="469"/>
      <c r="E5" s="48" t="s">
        <v>16</v>
      </c>
      <c r="F5" s="48" t="s">
        <v>15</v>
      </c>
      <c r="G5" s="48" t="s">
        <v>16</v>
      </c>
      <c r="H5" s="48" t="s">
        <v>15</v>
      </c>
      <c r="I5" s="48" t="s">
        <v>16</v>
      </c>
      <c r="J5" s="48" t="s">
        <v>15</v>
      </c>
      <c r="K5" s="48" t="s">
        <v>16</v>
      </c>
      <c r="L5" s="48" t="s">
        <v>15</v>
      </c>
      <c r="M5" s="469"/>
      <c r="N5" s="469"/>
      <c r="O5" s="469"/>
      <c r="P5" s="469"/>
      <c r="Q5" s="469"/>
      <c r="R5" s="469"/>
      <c r="S5" s="469"/>
      <c r="T5" s="469"/>
      <c r="U5" s="469"/>
      <c r="V5" s="469"/>
      <c r="W5" s="469"/>
      <c r="X5" s="469"/>
      <c r="Y5" s="469"/>
    </row>
    <row r="6" spans="1:25" ht="60" x14ac:dyDescent="0.25">
      <c r="A6" s="7" t="s">
        <v>1019</v>
      </c>
      <c r="B6" s="42" t="s">
        <v>4097</v>
      </c>
      <c r="C6" s="7" t="s">
        <v>350</v>
      </c>
      <c r="D6" s="7" t="s">
        <v>1229</v>
      </c>
      <c r="E6" s="7" t="s">
        <v>20</v>
      </c>
      <c r="F6" s="7">
        <v>104</v>
      </c>
      <c r="G6" s="7">
        <v>144</v>
      </c>
      <c r="H6" s="7">
        <v>136</v>
      </c>
      <c r="I6" s="7">
        <v>133</v>
      </c>
      <c r="J6" s="7">
        <v>147</v>
      </c>
      <c r="K6" s="7">
        <v>146</v>
      </c>
      <c r="L6" s="7">
        <v>163</v>
      </c>
      <c r="M6" s="7">
        <v>161</v>
      </c>
      <c r="N6" s="7">
        <v>180</v>
      </c>
      <c r="O6" s="7">
        <v>224</v>
      </c>
      <c r="P6" s="7">
        <v>268</v>
      </c>
      <c r="Q6" s="7">
        <v>312</v>
      </c>
      <c r="R6" s="7">
        <v>356</v>
      </c>
      <c r="S6" s="7">
        <v>400</v>
      </c>
      <c r="T6" s="7">
        <v>452</v>
      </c>
      <c r="U6" s="7">
        <v>456</v>
      </c>
      <c r="V6" s="7">
        <v>465</v>
      </c>
      <c r="W6" s="7">
        <v>489</v>
      </c>
      <c r="X6" s="7">
        <v>500</v>
      </c>
      <c r="Y6" s="72" t="s">
        <v>20</v>
      </c>
    </row>
    <row r="7" spans="1:25" ht="30" x14ac:dyDescent="0.25">
      <c r="A7" s="7" t="s">
        <v>1026</v>
      </c>
      <c r="B7" s="42" t="s">
        <v>4098</v>
      </c>
      <c r="C7" s="7" t="s">
        <v>350</v>
      </c>
      <c r="D7" s="7" t="s">
        <v>1229</v>
      </c>
      <c r="E7" s="7" t="s">
        <v>20</v>
      </c>
      <c r="F7" s="7">
        <v>30</v>
      </c>
      <c r="G7" s="7">
        <v>30</v>
      </c>
      <c r="H7" s="7">
        <v>30</v>
      </c>
      <c r="I7" s="7">
        <v>32</v>
      </c>
      <c r="J7" s="7">
        <v>32</v>
      </c>
      <c r="K7" s="7">
        <v>37</v>
      </c>
      <c r="L7" s="7">
        <v>37</v>
      </c>
      <c r="M7" s="7">
        <v>42</v>
      </c>
      <c r="N7" s="7">
        <v>45</v>
      </c>
      <c r="O7" s="7">
        <v>48</v>
      </c>
      <c r="P7" s="7">
        <v>51</v>
      </c>
      <c r="Q7" s="7">
        <v>54</v>
      </c>
      <c r="R7" s="7">
        <v>57</v>
      </c>
      <c r="S7" s="7">
        <v>60</v>
      </c>
      <c r="T7" s="7">
        <v>61</v>
      </c>
      <c r="U7" s="7">
        <v>64</v>
      </c>
      <c r="V7" s="7">
        <v>67</v>
      </c>
      <c r="W7" s="7">
        <v>68</v>
      </c>
      <c r="X7" s="7">
        <v>70</v>
      </c>
      <c r="Y7" s="72" t="s">
        <v>20</v>
      </c>
    </row>
    <row r="8" spans="1:25" ht="30" x14ac:dyDescent="0.25">
      <c r="A8" s="7" t="s">
        <v>1032</v>
      </c>
      <c r="B8" s="42" t="s">
        <v>4099</v>
      </c>
      <c r="C8" s="7" t="s">
        <v>3895</v>
      </c>
      <c r="D8" s="7" t="s">
        <v>1229</v>
      </c>
      <c r="E8" s="7">
        <v>110</v>
      </c>
      <c r="F8" s="7">
        <v>100</v>
      </c>
      <c r="G8" s="7">
        <v>110</v>
      </c>
      <c r="H8" s="7">
        <v>107</v>
      </c>
      <c r="I8" s="7">
        <v>120</v>
      </c>
      <c r="J8" s="7">
        <v>120</v>
      </c>
      <c r="K8" s="7">
        <v>125</v>
      </c>
      <c r="L8" s="7">
        <v>125</v>
      </c>
      <c r="M8" s="7">
        <v>130</v>
      </c>
      <c r="N8" s="7">
        <v>150</v>
      </c>
      <c r="O8" s="7">
        <v>190</v>
      </c>
      <c r="P8" s="7">
        <v>230</v>
      </c>
      <c r="Q8" s="7">
        <v>270</v>
      </c>
      <c r="R8" s="7">
        <v>310</v>
      </c>
      <c r="S8" s="7">
        <v>350</v>
      </c>
      <c r="T8" s="7">
        <v>370</v>
      </c>
      <c r="U8" s="7">
        <v>390</v>
      </c>
      <c r="V8" s="7">
        <v>410</v>
      </c>
      <c r="W8" s="7">
        <v>430</v>
      </c>
      <c r="X8" s="7">
        <v>450</v>
      </c>
      <c r="Y8" s="72" t="s">
        <v>20</v>
      </c>
    </row>
    <row r="9" spans="1:25" ht="45" x14ac:dyDescent="0.25">
      <c r="A9" s="7" t="s">
        <v>4100</v>
      </c>
      <c r="B9" s="42" t="s">
        <v>4101</v>
      </c>
      <c r="C9" s="7" t="s">
        <v>350</v>
      </c>
      <c r="D9" s="7" t="s">
        <v>1229</v>
      </c>
      <c r="E9" s="7" t="s">
        <v>20</v>
      </c>
      <c r="F9" s="7">
        <v>166</v>
      </c>
      <c r="G9" s="7">
        <v>167</v>
      </c>
      <c r="H9" s="7">
        <v>160</v>
      </c>
      <c r="I9" s="7">
        <v>180</v>
      </c>
      <c r="J9" s="7">
        <v>182</v>
      </c>
      <c r="K9" s="7">
        <v>188</v>
      </c>
      <c r="L9" s="7">
        <v>189</v>
      </c>
      <c r="M9" s="7">
        <v>195</v>
      </c>
      <c r="N9" s="7">
        <v>201</v>
      </c>
      <c r="O9" s="7">
        <v>211</v>
      </c>
      <c r="P9" s="7">
        <v>226</v>
      </c>
      <c r="Q9" s="7">
        <v>241</v>
      </c>
      <c r="R9" s="7">
        <v>256</v>
      </c>
      <c r="S9" s="7">
        <v>272</v>
      </c>
      <c r="T9" s="7">
        <v>287</v>
      </c>
      <c r="U9" s="7">
        <v>303</v>
      </c>
      <c r="V9" s="7">
        <v>317</v>
      </c>
      <c r="W9" s="7">
        <v>333</v>
      </c>
      <c r="X9" s="7">
        <v>351</v>
      </c>
      <c r="Y9" s="72" t="s">
        <v>20</v>
      </c>
    </row>
    <row r="10" spans="1:25" ht="30" x14ac:dyDescent="0.25">
      <c r="A10" s="7" t="s">
        <v>4102</v>
      </c>
      <c r="B10" s="42" t="s">
        <v>4103</v>
      </c>
      <c r="C10" s="7" t="s">
        <v>1112</v>
      </c>
      <c r="D10" s="7" t="s">
        <v>1229</v>
      </c>
      <c r="E10" s="7" t="s">
        <v>20</v>
      </c>
      <c r="F10" s="7">
        <v>3.5</v>
      </c>
      <c r="G10" s="7">
        <v>3.3</v>
      </c>
      <c r="H10" s="7">
        <v>3.5</v>
      </c>
      <c r="I10" s="7">
        <v>4.5</v>
      </c>
      <c r="J10" s="7">
        <v>1.5</v>
      </c>
      <c r="K10" s="7">
        <v>4.5999999999999996</v>
      </c>
      <c r="L10" s="7">
        <v>1.8</v>
      </c>
      <c r="M10" s="7">
        <v>4.8</v>
      </c>
      <c r="N10" s="7">
        <v>5</v>
      </c>
      <c r="O10" s="7">
        <v>5.5</v>
      </c>
      <c r="P10" s="7">
        <v>7</v>
      </c>
      <c r="Q10" s="7">
        <v>8</v>
      </c>
      <c r="R10" s="7">
        <v>9</v>
      </c>
      <c r="S10" s="7">
        <v>12</v>
      </c>
      <c r="T10" s="7">
        <v>14</v>
      </c>
      <c r="U10" s="7">
        <v>17</v>
      </c>
      <c r="V10" s="7">
        <v>18</v>
      </c>
      <c r="W10" s="7">
        <v>19</v>
      </c>
      <c r="X10" s="7">
        <v>20</v>
      </c>
      <c r="Y10" s="72" t="s">
        <v>20</v>
      </c>
    </row>
    <row r="11" spans="1:25" ht="30" x14ac:dyDescent="0.25">
      <c r="A11" s="7" t="s">
        <v>1244</v>
      </c>
      <c r="B11" s="42" t="s">
        <v>4104</v>
      </c>
      <c r="C11" s="7" t="s">
        <v>350</v>
      </c>
      <c r="D11" s="7" t="s">
        <v>1229</v>
      </c>
      <c r="E11" s="7" t="s">
        <v>20</v>
      </c>
      <c r="F11" s="7">
        <v>52</v>
      </c>
      <c r="G11" s="7">
        <v>40</v>
      </c>
      <c r="H11" s="7">
        <v>40</v>
      </c>
      <c r="I11" s="7">
        <v>46</v>
      </c>
      <c r="J11" s="7">
        <v>46</v>
      </c>
      <c r="K11" s="7">
        <v>50</v>
      </c>
      <c r="L11" s="7">
        <v>40</v>
      </c>
      <c r="M11" s="7">
        <v>54</v>
      </c>
      <c r="N11" s="7">
        <v>58</v>
      </c>
      <c r="O11" s="7">
        <v>60</v>
      </c>
      <c r="P11" s="7">
        <v>62</v>
      </c>
      <c r="Q11" s="7">
        <v>64</v>
      </c>
      <c r="R11" s="7">
        <v>66</v>
      </c>
      <c r="S11" s="7">
        <v>70</v>
      </c>
      <c r="T11" s="7">
        <v>72</v>
      </c>
      <c r="U11" s="7">
        <v>74</v>
      </c>
      <c r="V11" s="7">
        <v>76</v>
      </c>
      <c r="W11" s="7">
        <v>78</v>
      </c>
      <c r="X11" s="7">
        <v>80</v>
      </c>
      <c r="Y11" s="72" t="s">
        <v>20</v>
      </c>
    </row>
    <row r="12" spans="1:25" ht="30" x14ac:dyDescent="0.25">
      <c r="A12" s="7" t="s">
        <v>4105</v>
      </c>
      <c r="B12" s="42" t="s">
        <v>4106</v>
      </c>
      <c r="C12" s="7" t="s">
        <v>384</v>
      </c>
      <c r="D12" s="7" t="s">
        <v>1229</v>
      </c>
      <c r="E12" s="7" t="s">
        <v>20</v>
      </c>
      <c r="F12" s="7" t="s">
        <v>20</v>
      </c>
      <c r="G12" s="7">
        <v>1.3</v>
      </c>
      <c r="H12" s="7">
        <v>1.5</v>
      </c>
      <c r="I12" s="7">
        <v>1.5</v>
      </c>
      <c r="J12" s="7">
        <v>1.6</v>
      </c>
      <c r="K12" s="7">
        <v>1.6</v>
      </c>
      <c r="L12" s="7">
        <v>1.6</v>
      </c>
      <c r="M12" s="7">
        <v>1.9</v>
      </c>
      <c r="N12" s="7">
        <v>2.6</v>
      </c>
      <c r="O12" s="7">
        <v>3.1</v>
      </c>
      <c r="P12" s="7">
        <v>3.8</v>
      </c>
      <c r="Q12" s="7">
        <v>4</v>
      </c>
      <c r="R12" s="7">
        <v>4.5</v>
      </c>
      <c r="S12" s="7">
        <v>4.9000000000000004</v>
      </c>
      <c r="T12" s="7">
        <v>5</v>
      </c>
      <c r="U12" s="7">
        <v>5.3</v>
      </c>
      <c r="V12" s="7">
        <v>5.5</v>
      </c>
      <c r="W12" s="7">
        <v>5.7</v>
      </c>
      <c r="X12" s="7">
        <v>6</v>
      </c>
      <c r="Y12" s="72" t="s">
        <v>20</v>
      </c>
    </row>
    <row r="13" spans="1:25" ht="45" x14ac:dyDescent="0.25">
      <c r="A13" s="7" t="s">
        <v>4107</v>
      </c>
      <c r="B13" s="42" t="s">
        <v>4108</v>
      </c>
      <c r="C13" s="7" t="s">
        <v>350</v>
      </c>
      <c r="D13" s="7" t="s">
        <v>1229</v>
      </c>
      <c r="E13" s="7" t="s">
        <v>20</v>
      </c>
      <c r="F13" s="7">
        <v>100</v>
      </c>
      <c r="G13" s="7">
        <v>100</v>
      </c>
      <c r="H13" s="7">
        <v>100</v>
      </c>
      <c r="I13" s="7">
        <v>100</v>
      </c>
      <c r="J13" s="7">
        <v>100</v>
      </c>
      <c r="K13" s="7">
        <v>100</v>
      </c>
      <c r="L13" s="7">
        <v>100</v>
      </c>
      <c r="M13" s="7">
        <v>119</v>
      </c>
      <c r="N13" s="7">
        <v>133</v>
      </c>
      <c r="O13" s="7">
        <v>147</v>
      </c>
      <c r="P13" s="7">
        <v>162</v>
      </c>
      <c r="Q13" s="7">
        <v>176</v>
      </c>
      <c r="R13" s="7">
        <v>190</v>
      </c>
      <c r="S13" s="7">
        <v>205</v>
      </c>
      <c r="T13" s="7">
        <v>206</v>
      </c>
      <c r="U13" s="7">
        <v>207</v>
      </c>
      <c r="V13" s="7">
        <v>208</v>
      </c>
      <c r="W13" s="7">
        <v>209</v>
      </c>
      <c r="X13" s="7">
        <v>210</v>
      </c>
      <c r="Y13" s="72" t="s">
        <v>20</v>
      </c>
    </row>
    <row r="14" spans="1:25" ht="30" x14ac:dyDescent="0.25">
      <c r="A14" s="7" t="s">
        <v>4109</v>
      </c>
      <c r="B14" s="42" t="s">
        <v>4110</v>
      </c>
      <c r="C14" s="7" t="s">
        <v>372</v>
      </c>
      <c r="D14" s="7" t="s">
        <v>1229</v>
      </c>
      <c r="E14" s="7" t="s">
        <v>20</v>
      </c>
      <c r="F14" s="7" t="s">
        <v>20</v>
      </c>
      <c r="G14" s="7">
        <v>22</v>
      </c>
      <c r="H14" s="7">
        <v>22</v>
      </c>
      <c r="I14" s="7">
        <v>26</v>
      </c>
      <c r="J14" s="7">
        <v>24</v>
      </c>
      <c r="K14" s="7">
        <v>27</v>
      </c>
      <c r="L14" s="7">
        <v>27</v>
      </c>
      <c r="M14" s="7">
        <v>29</v>
      </c>
      <c r="N14" s="7">
        <v>30</v>
      </c>
      <c r="O14" s="7">
        <v>31</v>
      </c>
      <c r="P14" s="7">
        <v>31</v>
      </c>
      <c r="Q14" s="7">
        <v>32</v>
      </c>
      <c r="R14" s="7">
        <v>34</v>
      </c>
      <c r="S14" s="7">
        <v>37</v>
      </c>
      <c r="T14" s="7">
        <v>38</v>
      </c>
      <c r="U14" s="7">
        <v>39</v>
      </c>
      <c r="V14" s="7">
        <v>40</v>
      </c>
      <c r="W14" s="7">
        <v>42</v>
      </c>
      <c r="X14" s="7">
        <v>43</v>
      </c>
      <c r="Y14" s="72" t="s">
        <v>20</v>
      </c>
    </row>
    <row r="15" spans="1:25" ht="15.75" x14ac:dyDescent="0.25">
      <c r="A15" s="488" t="s">
        <v>4111</v>
      </c>
      <c r="B15" s="466"/>
      <c r="C15" s="466"/>
      <c r="D15" s="466"/>
      <c r="E15" s="466"/>
      <c r="F15" s="466"/>
      <c r="G15" s="466"/>
      <c r="H15" s="466"/>
      <c r="I15" s="466"/>
      <c r="J15" s="466"/>
      <c r="K15" s="466"/>
      <c r="L15" s="466"/>
      <c r="M15" s="466"/>
      <c r="N15" s="466"/>
      <c r="O15" s="466"/>
      <c r="P15" s="466"/>
      <c r="Q15" s="466"/>
      <c r="R15" s="466"/>
      <c r="S15" s="466"/>
      <c r="T15" s="466"/>
      <c r="U15" s="466"/>
      <c r="V15" s="466"/>
      <c r="W15" s="466"/>
      <c r="X15" s="466"/>
      <c r="Y15" s="467"/>
    </row>
    <row r="16" spans="1:25" ht="45" x14ac:dyDescent="0.25">
      <c r="A16" s="8" t="s">
        <v>4112</v>
      </c>
      <c r="B16" s="42" t="s">
        <v>4113</v>
      </c>
      <c r="C16" s="8" t="s">
        <v>43</v>
      </c>
      <c r="D16" s="7" t="s">
        <v>1229</v>
      </c>
      <c r="E16" s="8" t="s">
        <v>20</v>
      </c>
      <c r="F16" s="8" t="s">
        <v>20</v>
      </c>
      <c r="G16" s="8">
        <v>7</v>
      </c>
      <c r="H16" s="8">
        <v>7</v>
      </c>
      <c r="I16" s="8">
        <v>10</v>
      </c>
      <c r="J16" s="8">
        <v>24</v>
      </c>
      <c r="K16" s="8">
        <v>20</v>
      </c>
      <c r="L16" s="8">
        <v>39</v>
      </c>
      <c r="M16" s="8">
        <v>25</v>
      </c>
      <c r="N16" s="8">
        <v>30</v>
      </c>
      <c r="O16" s="8">
        <v>40</v>
      </c>
      <c r="P16" s="8">
        <v>80</v>
      </c>
      <c r="Q16" s="8">
        <v>80</v>
      </c>
      <c r="R16" s="8">
        <v>80</v>
      </c>
      <c r="S16" s="8">
        <v>100</v>
      </c>
      <c r="T16" s="8">
        <v>109</v>
      </c>
      <c r="U16" s="8">
        <v>112</v>
      </c>
      <c r="V16" s="8">
        <v>115</v>
      </c>
      <c r="W16" s="8">
        <v>118</v>
      </c>
      <c r="X16" s="8">
        <v>120</v>
      </c>
      <c r="Y16" s="72" t="s">
        <v>20</v>
      </c>
    </row>
    <row r="17" spans="1:25" ht="45" x14ac:dyDescent="0.25">
      <c r="A17" s="8" t="s">
        <v>4114</v>
      </c>
      <c r="B17" s="42" t="s">
        <v>4115</v>
      </c>
      <c r="C17" s="8" t="s">
        <v>350</v>
      </c>
      <c r="D17" s="7" t="s">
        <v>1229</v>
      </c>
      <c r="E17" s="8" t="s">
        <v>20</v>
      </c>
      <c r="F17" s="8">
        <v>130</v>
      </c>
      <c r="G17" s="8">
        <v>130</v>
      </c>
      <c r="H17" s="8">
        <v>130</v>
      </c>
      <c r="I17" s="8">
        <v>140</v>
      </c>
      <c r="J17" s="8">
        <v>140</v>
      </c>
      <c r="K17" s="8">
        <v>140</v>
      </c>
      <c r="L17" s="8">
        <v>140</v>
      </c>
      <c r="M17" s="8">
        <v>150</v>
      </c>
      <c r="N17" s="8">
        <v>180</v>
      </c>
      <c r="O17" s="8">
        <v>204</v>
      </c>
      <c r="P17" s="8">
        <v>228</v>
      </c>
      <c r="Q17" s="8">
        <v>252</v>
      </c>
      <c r="R17" s="8">
        <v>276</v>
      </c>
      <c r="S17" s="8">
        <v>300</v>
      </c>
      <c r="T17" s="8">
        <v>320</v>
      </c>
      <c r="U17" s="8">
        <v>340</v>
      </c>
      <c r="V17" s="8">
        <v>360</v>
      </c>
      <c r="W17" s="8">
        <v>380</v>
      </c>
      <c r="X17" s="8">
        <v>400</v>
      </c>
      <c r="Y17" s="72" t="s">
        <v>20</v>
      </c>
    </row>
    <row r="18" spans="1:25" ht="45" x14ac:dyDescent="0.25">
      <c r="A18" s="8" t="s">
        <v>4116</v>
      </c>
      <c r="B18" s="42" t="s">
        <v>4117</v>
      </c>
      <c r="C18" s="8" t="s">
        <v>350</v>
      </c>
      <c r="D18" s="7" t="s">
        <v>1229</v>
      </c>
      <c r="E18" s="8">
        <v>44</v>
      </c>
      <c r="F18" s="8">
        <v>40</v>
      </c>
      <c r="G18" s="8">
        <v>42</v>
      </c>
      <c r="H18" s="8">
        <v>42</v>
      </c>
      <c r="I18" s="8">
        <v>42</v>
      </c>
      <c r="J18" s="8">
        <v>54.3</v>
      </c>
      <c r="K18" s="8">
        <v>45</v>
      </c>
      <c r="L18" s="8">
        <v>52</v>
      </c>
      <c r="M18" s="8">
        <v>45</v>
      </c>
      <c r="N18" s="8">
        <v>45</v>
      </c>
      <c r="O18" s="8">
        <v>45</v>
      </c>
      <c r="P18" s="8">
        <v>44</v>
      </c>
      <c r="Q18" s="8">
        <v>43</v>
      </c>
      <c r="R18" s="8">
        <v>43</v>
      </c>
      <c r="S18" s="8">
        <v>42</v>
      </c>
      <c r="T18" s="8">
        <v>42</v>
      </c>
      <c r="U18" s="8">
        <v>43</v>
      </c>
      <c r="V18" s="8">
        <v>41</v>
      </c>
      <c r="W18" s="8">
        <v>41</v>
      </c>
      <c r="X18" s="8">
        <v>40</v>
      </c>
      <c r="Y18" s="72" t="s">
        <v>20</v>
      </c>
    </row>
    <row r="19" spans="1:25" ht="45" x14ac:dyDescent="0.25">
      <c r="A19" s="8" t="s">
        <v>4118</v>
      </c>
      <c r="B19" s="42" t="s">
        <v>4119</v>
      </c>
      <c r="C19" s="8" t="s">
        <v>350</v>
      </c>
      <c r="D19" s="7" t="s">
        <v>1229</v>
      </c>
      <c r="E19" s="8" t="s">
        <v>20</v>
      </c>
      <c r="F19" s="8">
        <v>126</v>
      </c>
      <c r="G19" s="8">
        <v>131</v>
      </c>
      <c r="H19" s="8">
        <v>131</v>
      </c>
      <c r="I19" s="8">
        <v>137</v>
      </c>
      <c r="J19" s="8">
        <v>137</v>
      </c>
      <c r="K19" s="8">
        <v>143</v>
      </c>
      <c r="L19" s="8">
        <v>143</v>
      </c>
      <c r="M19" s="8">
        <v>147</v>
      </c>
      <c r="N19" s="8">
        <v>150</v>
      </c>
      <c r="O19" s="8">
        <v>154</v>
      </c>
      <c r="P19" s="8">
        <v>167</v>
      </c>
      <c r="Q19" s="8">
        <v>171</v>
      </c>
      <c r="R19" s="8">
        <v>178</v>
      </c>
      <c r="S19" s="8">
        <v>180</v>
      </c>
      <c r="T19" s="8">
        <v>183</v>
      </c>
      <c r="U19" s="8">
        <v>189</v>
      </c>
      <c r="V19" s="8">
        <v>194</v>
      </c>
      <c r="W19" s="8">
        <v>200</v>
      </c>
      <c r="X19" s="8">
        <v>210</v>
      </c>
      <c r="Y19" s="72" t="s">
        <v>20</v>
      </c>
    </row>
    <row r="20" spans="1:25" ht="105" x14ac:dyDescent="0.25">
      <c r="A20" s="8" t="s">
        <v>4120</v>
      </c>
      <c r="B20" s="42" t="s">
        <v>4121</v>
      </c>
      <c r="C20" s="8" t="s">
        <v>350</v>
      </c>
      <c r="D20" s="7" t="s">
        <v>1229</v>
      </c>
      <c r="E20" s="8" t="s">
        <v>20</v>
      </c>
      <c r="F20" s="8">
        <v>17</v>
      </c>
      <c r="G20" s="8">
        <v>17</v>
      </c>
      <c r="H20" s="8">
        <v>17</v>
      </c>
      <c r="I20" s="8">
        <v>37</v>
      </c>
      <c r="J20" s="8">
        <v>37</v>
      </c>
      <c r="K20" s="8">
        <v>47</v>
      </c>
      <c r="L20" s="8">
        <v>47</v>
      </c>
      <c r="M20" s="8">
        <v>50</v>
      </c>
      <c r="N20" s="8">
        <v>50</v>
      </c>
      <c r="O20" s="8">
        <v>51</v>
      </c>
      <c r="P20" s="8">
        <v>52</v>
      </c>
      <c r="Q20" s="8">
        <v>53</v>
      </c>
      <c r="R20" s="8">
        <v>55</v>
      </c>
      <c r="S20" s="8">
        <v>57</v>
      </c>
      <c r="T20" s="8">
        <v>65</v>
      </c>
      <c r="U20" s="8">
        <v>74</v>
      </c>
      <c r="V20" s="8">
        <v>88</v>
      </c>
      <c r="W20" s="8">
        <v>97</v>
      </c>
      <c r="X20" s="8">
        <v>130</v>
      </c>
      <c r="Y20" s="72" t="s">
        <v>20</v>
      </c>
    </row>
    <row r="21" spans="1:25" ht="15.75" customHeight="1" x14ac:dyDescent="0.25">
      <c r="A21" s="8" t="s">
        <v>4122</v>
      </c>
      <c r="B21" s="6" t="s">
        <v>4123</v>
      </c>
      <c r="C21" s="8" t="s">
        <v>350</v>
      </c>
      <c r="D21" s="7" t="s">
        <v>1229</v>
      </c>
      <c r="E21" s="8" t="s">
        <v>20</v>
      </c>
      <c r="F21" s="8">
        <v>144</v>
      </c>
      <c r="G21" s="8">
        <v>173</v>
      </c>
      <c r="H21" s="8">
        <v>173</v>
      </c>
      <c r="I21" s="8">
        <v>205</v>
      </c>
      <c r="J21" s="8">
        <v>205</v>
      </c>
      <c r="K21" s="8">
        <v>250</v>
      </c>
      <c r="L21" s="8">
        <v>250</v>
      </c>
      <c r="M21" s="8">
        <v>300</v>
      </c>
      <c r="N21" s="8">
        <v>358</v>
      </c>
      <c r="O21" s="8">
        <v>430</v>
      </c>
      <c r="P21" s="8">
        <v>516</v>
      </c>
      <c r="Q21" s="8">
        <v>543</v>
      </c>
      <c r="R21" s="8">
        <v>619</v>
      </c>
      <c r="S21" s="8">
        <v>645</v>
      </c>
      <c r="T21" s="8">
        <v>774</v>
      </c>
      <c r="U21" s="8">
        <v>850</v>
      </c>
      <c r="V21" s="8">
        <v>929</v>
      </c>
      <c r="W21" s="8">
        <v>1115</v>
      </c>
      <c r="X21" s="8">
        <v>1160</v>
      </c>
      <c r="Y21" s="72" t="s">
        <v>20</v>
      </c>
    </row>
    <row r="22" spans="1:25" ht="15.75" customHeight="1" x14ac:dyDescent="0.25">
      <c r="A22" s="488" t="s">
        <v>4124</v>
      </c>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7"/>
    </row>
    <row r="23" spans="1:25" ht="15.75" customHeight="1" x14ac:dyDescent="0.25">
      <c r="A23" s="8" t="s">
        <v>4125</v>
      </c>
      <c r="B23" s="42" t="s">
        <v>4126</v>
      </c>
      <c r="C23" s="8" t="s">
        <v>372</v>
      </c>
      <c r="D23" s="7" t="s">
        <v>1229</v>
      </c>
      <c r="E23" s="8" t="s">
        <v>20</v>
      </c>
      <c r="F23" s="8" t="s">
        <v>20</v>
      </c>
      <c r="G23" s="8">
        <v>10</v>
      </c>
      <c r="H23" s="8">
        <v>10</v>
      </c>
      <c r="I23" s="8">
        <v>20</v>
      </c>
      <c r="J23" s="8">
        <v>7</v>
      </c>
      <c r="K23" s="8">
        <v>30</v>
      </c>
      <c r="L23" s="8">
        <v>16</v>
      </c>
      <c r="M23" s="8">
        <v>13</v>
      </c>
      <c r="N23" s="8">
        <v>5</v>
      </c>
      <c r="O23" s="8">
        <v>1</v>
      </c>
      <c r="P23" s="8">
        <v>30</v>
      </c>
      <c r="Q23" s="8">
        <v>100</v>
      </c>
      <c r="R23" s="8">
        <v>150</v>
      </c>
      <c r="S23" s="8">
        <v>200</v>
      </c>
      <c r="T23" s="8" t="s">
        <v>20</v>
      </c>
      <c r="U23" s="8" t="s">
        <v>20</v>
      </c>
      <c r="V23" s="8" t="s">
        <v>20</v>
      </c>
      <c r="W23" s="8" t="s">
        <v>20</v>
      </c>
      <c r="X23" s="8" t="s">
        <v>20</v>
      </c>
      <c r="Y23" s="72" t="s">
        <v>20</v>
      </c>
    </row>
    <row r="24" spans="1:25" ht="15.75" customHeight="1" x14ac:dyDescent="0.25">
      <c r="A24" s="8" t="s">
        <v>4127</v>
      </c>
      <c r="B24" s="42" t="s">
        <v>4128</v>
      </c>
      <c r="C24" s="8" t="s">
        <v>372</v>
      </c>
      <c r="D24" s="7" t="s">
        <v>1229</v>
      </c>
      <c r="E24" s="8" t="s">
        <v>20</v>
      </c>
      <c r="F24" s="8" t="s">
        <v>20</v>
      </c>
      <c r="G24" s="8" t="s">
        <v>20</v>
      </c>
      <c r="H24" s="8" t="s">
        <v>20</v>
      </c>
      <c r="I24" s="8" t="s">
        <v>20</v>
      </c>
      <c r="J24" s="8" t="s">
        <v>20</v>
      </c>
      <c r="K24" s="8">
        <v>15</v>
      </c>
      <c r="L24" s="8">
        <v>6</v>
      </c>
      <c r="M24" s="8">
        <v>12</v>
      </c>
      <c r="N24" s="8">
        <v>15</v>
      </c>
      <c r="O24" s="8">
        <v>5</v>
      </c>
      <c r="P24" s="8">
        <v>2</v>
      </c>
      <c r="Q24" s="8">
        <v>15</v>
      </c>
      <c r="R24" s="8">
        <v>30</v>
      </c>
      <c r="S24" s="8">
        <v>100</v>
      </c>
      <c r="T24" s="8">
        <v>120</v>
      </c>
      <c r="U24" s="8">
        <v>100</v>
      </c>
      <c r="V24" s="8">
        <v>80</v>
      </c>
      <c r="W24" s="8">
        <v>35</v>
      </c>
      <c r="X24" s="8" t="s">
        <v>20</v>
      </c>
      <c r="Y24" s="72" t="s">
        <v>20</v>
      </c>
    </row>
    <row r="25" spans="1:25" ht="15.75" customHeight="1" x14ac:dyDescent="0.25">
      <c r="A25" s="8" t="s">
        <v>4129</v>
      </c>
      <c r="B25" s="42" t="s">
        <v>4130</v>
      </c>
      <c r="C25" s="8" t="s">
        <v>350</v>
      </c>
      <c r="D25" s="7" t="s">
        <v>1229</v>
      </c>
      <c r="E25" s="8" t="s">
        <v>20</v>
      </c>
      <c r="F25" s="8">
        <v>16</v>
      </c>
      <c r="G25" s="8">
        <v>19</v>
      </c>
      <c r="H25" s="8">
        <v>19</v>
      </c>
      <c r="I25" s="8">
        <v>20</v>
      </c>
      <c r="J25" s="8">
        <v>20</v>
      </c>
      <c r="K25" s="8">
        <v>23</v>
      </c>
      <c r="L25" s="8">
        <v>23</v>
      </c>
      <c r="M25" s="8">
        <v>25</v>
      </c>
      <c r="N25" s="8">
        <v>30</v>
      </c>
      <c r="O25" s="8">
        <v>32</v>
      </c>
      <c r="P25" s="8">
        <v>34</v>
      </c>
      <c r="Q25" s="8">
        <v>36</v>
      </c>
      <c r="R25" s="8">
        <v>38</v>
      </c>
      <c r="S25" s="8">
        <v>40</v>
      </c>
      <c r="T25" s="8">
        <v>44</v>
      </c>
      <c r="U25" s="8">
        <v>48</v>
      </c>
      <c r="V25" s="8">
        <v>52</v>
      </c>
      <c r="W25" s="8">
        <v>56</v>
      </c>
      <c r="X25" s="8">
        <v>60</v>
      </c>
      <c r="Y25" s="72" t="s">
        <v>20</v>
      </c>
    </row>
    <row r="26" spans="1:25" ht="15.75" customHeight="1" x14ac:dyDescent="0.25">
      <c r="A26" s="488" t="s">
        <v>4131</v>
      </c>
      <c r="B26" s="466"/>
      <c r="C26" s="466"/>
      <c r="D26" s="466"/>
      <c r="E26" s="466"/>
      <c r="F26" s="466"/>
      <c r="G26" s="466"/>
      <c r="H26" s="466"/>
      <c r="I26" s="466"/>
      <c r="J26" s="466"/>
      <c r="K26" s="466"/>
      <c r="L26" s="466"/>
      <c r="M26" s="466"/>
      <c r="N26" s="466"/>
      <c r="O26" s="466"/>
      <c r="P26" s="466"/>
      <c r="Q26" s="466"/>
      <c r="R26" s="466"/>
      <c r="S26" s="466"/>
      <c r="T26" s="466"/>
      <c r="U26" s="466"/>
      <c r="V26" s="466"/>
      <c r="W26" s="466"/>
      <c r="X26" s="466"/>
      <c r="Y26" s="467"/>
    </row>
    <row r="27" spans="1:25" ht="15.75" customHeight="1" x14ac:dyDescent="0.25">
      <c r="A27" s="8" t="s">
        <v>4132</v>
      </c>
      <c r="B27" s="42" t="s">
        <v>4133</v>
      </c>
      <c r="C27" s="8" t="s">
        <v>350</v>
      </c>
      <c r="D27" s="7" t="s">
        <v>1229</v>
      </c>
      <c r="E27" s="8" t="s">
        <v>20</v>
      </c>
      <c r="F27" s="8">
        <v>100</v>
      </c>
      <c r="G27" s="8">
        <v>105</v>
      </c>
      <c r="H27" s="8">
        <v>105</v>
      </c>
      <c r="I27" s="8">
        <v>110</v>
      </c>
      <c r="J27" s="8">
        <v>110</v>
      </c>
      <c r="K27" s="8">
        <v>110</v>
      </c>
      <c r="L27" s="8">
        <v>110</v>
      </c>
      <c r="M27" s="8">
        <v>110</v>
      </c>
      <c r="N27" s="8">
        <v>100</v>
      </c>
      <c r="O27" s="8">
        <v>98</v>
      </c>
      <c r="P27" s="8">
        <v>96</v>
      </c>
      <c r="Q27" s="8">
        <v>94</v>
      </c>
      <c r="R27" s="8">
        <v>92</v>
      </c>
      <c r="S27" s="8">
        <v>90</v>
      </c>
      <c r="T27" s="8">
        <v>90</v>
      </c>
      <c r="U27" s="8">
        <v>90</v>
      </c>
      <c r="V27" s="8">
        <v>90</v>
      </c>
      <c r="W27" s="8">
        <v>90</v>
      </c>
      <c r="X27" s="8">
        <v>90</v>
      </c>
      <c r="Y27" s="72" t="s">
        <v>20</v>
      </c>
    </row>
    <row r="28" spans="1:25" ht="15.75" customHeight="1" x14ac:dyDescent="0.25">
      <c r="A28" s="8" t="s">
        <v>4134</v>
      </c>
      <c r="B28" s="42" t="s">
        <v>4135</v>
      </c>
      <c r="C28" s="8" t="s">
        <v>350</v>
      </c>
      <c r="D28" s="7" t="s">
        <v>1229</v>
      </c>
      <c r="E28" s="8" t="s">
        <v>20</v>
      </c>
      <c r="F28" s="8">
        <v>112</v>
      </c>
      <c r="G28" s="8">
        <v>119</v>
      </c>
      <c r="H28" s="8">
        <v>119</v>
      </c>
      <c r="I28" s="8">
        <v>127</v>
      </c>
      <c r="J28" s="8">
        <v>127</v>
      </c>
      <c r="K28" s="8">
        <v>136</v>
      </c>
      <c r="L28" s="8">
        <v>136</v>
      </c>
      <c r="M28" s="8">
        <v>146</v>
      </c>
      <c r="N28" s="8">
        <v>190</v>
      </c>
      <c r="O28" s="8">
        <v>207</v>
      </c>
      <c r="P28" s="8">
        <v>224</v>
      </c>
      <c r="Q28" s="8">
        <v>241</v>
      </c>
      <c r="R28" s="8">
        <v>258</v>
      </c>
      <c r="S28" s="8">
        <v>277</v>
      </c>
      <c r="T28" s="8">
        <v>283</v>
      </c>
      <c r="U28" s="8">
        <v>289</v>
      </c>
      <c r="V28" s="8">
        <v>295</v>
      </c>
      <c r="W28" s="8">
        <v>305</v>
      </c>
      <c r="X28" s="8">
        <v>311</v>
      </c>
      <c r="Y28" s="72" t="s">
        <v>20</v>
      </c>
    </row>
    <row r="29" spans="1:25" ht="15.75" customHeight="1" x14ac:dyDescent="0.25">
      <c r="A29" s="488" t="s">
        <v>4136</v>
      </c>
      <c r="B29" s="466"/>
      <c r="C29" s="466"/>
      <c r="D29" s="466"/>
      <c r="E29" s="466"/>
      <c r="F29" s="466"/>
      <c r="G29" s="466"/>
      <c r="H29" s="466"/>
      <c r="I29" s="466"/>
      <c r="J29" s="466"/>
      <c r="K29" s="466"/>
      <c r="L29" s="466"/>
      <c r="M29" s="466"/>
      <c r="N29" s="466"/>
      <c r="O29" s="466"/>
      <c r="P29" s="466"/>
      <c r="Q29" s="466"/>
      <c r="R29" s="466"/>
      <c r="S29" s="466"/>
      <c r="T29" s="466"/>
      <c r="U29" s="466"/>
      <c r="V29" s="466"/>
      <c r="W29" s="466"/>
      <c r="X29" s="467"/>
      <c r="Y29" s="21"/>
    </row>
    <row r="30" spans="1:25" ht="15.75" customHeight="1" x14ac:dyDescent="0.25">
      <c r="A30" s="8" t="s">
        <v>4137</v>
      </c>
      <c r="B30" s="42" t="s">
        <v>4138</v>
      </c>
      <c r="C30" s="8" t="s">
        <v>350</v>
      </c>
      <c r="D30" s="7" t="s">
        <v>1229</v>
      </c>
      <c r="E30" s="8">
        <v>7</v>
      </c>
      <c r="F30" s="8">
        <v>7</v>
      </c>
      <c r="G30" s="8">
        <v>7</v>
      </c>
      <c r="H30" s="8">
        <v>7</v>
      </c>
      <c r="I30" s="8">
        <v>7</v>
      </c>
      <c r="J30" s="8">
        <v>7</v>
      </c>
      <c r="K30" s="8">
        <v>18</v>
      </c>
      <c r="L30" s="8">
        <v>18</v>
      </c>
      <c r="M30" s="8">
        <v>17</v>
      </c>
      <c r="N30" s="8">
        <v>26</v>
      </c>
      <c r="O30" s="8">
        <v>27</v>
      </c>
      <c r="P30" s="8">
        <v>23</v>
      </c>
      <c r="Q30" s="8">
        <v>22</v>
      </c>
      <c r="R30" s="8">
        <v>21</v>
      </c>
      <c r="S30" s="8">
        <v>20</v>
      </c>
      <c r="T30" s="8">
        <v>15</v>
      </c>
      <c r="U30" s="8">
        <v>15</v>
      </c>
      <c r="V30" s="8">
        <v>16</v>
      </c>
      <c r="W30" s="8">
        <v>18</v>
      </c>
      <c r="X30" s="8">
        <v>14</v>
      </c>
      <c r="Y30" s="72" t="s">
        <v>20</v>
      </c>
    </row>
    <row r="31" spans="1:25" ht="15.75" customHeight="1" x14ac:dyDescent="0.25">
      <c r="A31" s="8" t="s">
        <v>4139</v>
      </c>
      <c r="B31" s="42" t="s">
        <v>4140</v>
      </c>
      <c r="C31" s="8" t="s">
        <v>1219</v>
      </c>
      <c r="D31" s="7" t="s">
        <v>1229</v>
      </c>
      <c r="E31" s="8" t="s">
        <v>20</v>
      </c>
      <c r="F31" s="8" t="s">
        <v>20</v>
      </c>
      <c r="G31" s="8" t="s">
        <v>20</v>
      </c>
      <c r="H31" s="8" t="s">
        <v>20</v>
      </c>
      <c r="I31" s="8" t="s">
        <v>20</v>
      </c>
      <c r="J31" s="8" t="s">
        <v>20</v>
      </c>
      <c r="K31" s="8" t="s">
        <v>20</v>
      </c>
      <c r="L31" s="8" t="s">
        <v>20</v>
      </c>
      <c r="M31" s="8">
        <v>5450</v>
      </c>
      <c r="N31" s="8">
        <v>13840</v>
      </c>
      <c r="O31" s="8">
        <v>21990</v>
      </c>
      <c r="P31" s="8">
        <v>30410</v>
      </c>
      <c r="Q31" s="8">
        <v>39521</v>
      </c>
      <c r="R31" s="8">
        <v>49291</v>
      </c>
      <c r="S31" s="8">
        <v>53641</v>
      </c>
      <c r="T31" s="8">
        <v>58211</v>
      </c>
      <c r="U31" s="8">
        <v>63211</v>
      </c>
      <c r="V31" s="8">
        <v>68561</v>
      </c>
      <c r="W31" s="8">
        <v>74601</v>
      </c>
      <c r="X31" s="8">
        <v>81161</v>
      </c>
      <c r="Y31" s="72" t="s">
        <v>20</v>
      </c>
    </row>
    <row r="32" spans="1:25" ht="15.75" customHeight="1" x14ac:dyDescent="0.25">
      <c r="A32" s="8" t="s">
        <v>4141</v>
      </c>
      <c r="B32" s="42" t="s">
        <v>4142</v>
      </c>
      <c r="C32" s="8" t="s">
        <v>372</v>
      </c>
      <c r="D32" s="7" t="s">
        <v>1229</v>
      </c>
      <c r="E32" s="8" t="s">
        <v>20</v>
      </c>
      <c r="F32" s="8">
        <v>81</v>
      </c>
      <c r="G32" s="8">
        <v>91</v>
      </c>
      <c r="H32" s="8">
        <v>91</v>
      </c>
      <c r="I32" s="8">
        <v>103</v>
      </c>
      <c r="J32" s="8">
        <v>109</v>
      </c>
      <c r="K32" s="8">
        <v>116</v>
      </c>
      <c r="L32" s="8">
        <v>122</v>
      </c>
      <c r="M32" s="8">
        <v>130</v>
      </c>
      <c r="N32" s="8">
        <v>158</v>
      </c>
      <c r="O32" s="8">
        <v>182</v>
      </c>
      <c r="P32" s="8">
        <v>195</v>
      </c>
      <c r="Q32" s="8">
        <v>229</v>
      </c>
      <c r="R32" s="8">
        <v>247</v>
      </c>
      <c r="S32" s="8">
        <v>254</v>
      </c>
      <c r="T32" s="8">
        <v>255</v>
      </c>
      <c r="U32" s="8">
        <v>256</v>
      </c>
      <c r="V32" s="8">
        <v>257</v>
      </c>
      <c r="W32" s="8">
        <v>258</v>
      </c>
      <c r="X32" s="8">
        <v>264</v>
      </c>
      <c r="Y32" s="72" t="s">
        <v>20</v>
      </c>
    </row>
    <row r="33" spans="1:25" ht="15.75" customHeight="1" x14ac:dyDescent="0.25">
      <c r="A33" s="8" t="s">
        <v>4143</v>
      </c>
      <c r="B33" s="42" t="s">
        <v>4144</v>
      </c>
      <c r="C33" s="8" t="s">
        <v>350</v>
      </c>
      <c r="D33" s="7" t="s">
        <v>1229</v>
      </c>
      <c r="E33" s="8">
        <v>3</v>
      </c>
      <c r="F33" s="8">
        <v>3</v>
      </c>
      <c r="G33" s="8">
        <v>3</v>
      </c>
      <c r="H33" s="8">
        <v>3</v>
      </c>
      <c r="I33" s="8">
        <v>3</v>
      </c>
      <c r="J33" s="8">
        <v>3</v>
      </c>
      <c r="K33" s="8">
        <v>7</v>
      </c>
      <c r="L33" s="8">
        <v>7</v>
      </c>
      <c r="M33" s="8">
        <v>7</v>
      </c>
      <c r="N33" s="8">
        <v>12</v>
      </c>
      <c r="O33" s="8">
        <v>11</v>
      </c>
      <c r="P33" s="8">
        <v>10</v>
      </c>
      <c r="Q33" s="8">
        <v>9</v>
      </c>
      <c r="R33" s="8">
        <v>9</v>
      </c>
      <c r="S33" s="8">
        <v>10</v>
      </c>
      <c r="T33" s="8">
        <v>8</v>
      </c>
      <c r="U33" s="8">
        <v>8</v>
      </c>
      <c r="V33" s="8">
        <v>8</v>
      </c>
      <c r="W33" s="8">
        <v>7</v>
      </c>
      <c r="X33" s="8">
        <v>6</v>
      </c>
      <c r="Y33" s="72" t="s">
        <v>20</v>
      </c>
    </row>
    <row r="34" spans="1:25" ht="15.75" customHeight="1" x14ac:dyDescent="0.25">
      <c r="A34" s="488" t="s">
        <v>4145</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7"/>
    </row>
    <row r="35" spans="1:25" ht="15.75" customHeight="1" x14ac:dyDescent="0.25">
      <c r="A35" s="8" t="s">
        <v>4146</v>
      </c>
      <c r="B35" s="42" t="s">
        <v>4147</v>
      </c>
      <c r="C35" s="8" t="s">
        <v>372</v>
      </c>
      <c r="D35" s="7" t="s">
        <v>1229</v>
      </c>
      <c r="E35" s="8" t="s">
        <v>4148</v>
      </c>
      <c r="F35" s="8">
        <v>87</v>
      </c>
      <c r="G35" s="8" t="s">
        <v>4149</v>
      </c>
      <c r="H35" s="8">
        <v>63</v>
      </c>
      <c r="I35" s="8" t="s">
        <v>20</v>
      </c>
      <c r="J35" s="8" t="s">
        <v>20</v>
      </c>
      <c r="K35" s="8" t="s">
        <v>20</v>
      </c>
      <c r="L35" s="8" t="s">
        <v>20</v>
      </c>
      <c r="M35" s="8" t="s">
        <v>20</v>
      </c>
      <c r="N35" s="8" t="s">
        <v>20</v>
      </c>
      <c r="O35" s="8" t="s">
        <v>20</v>
      </c>
      <c r="P35" s="8" t="s">
        <v>20</v>
      </c>
      <c r="Q35" s="8" t="s">
        <v>20</v>
      </c>
      <c r="R35" s="8" t="s">
        <v>20</v>
      </c>
      <c r="S35" s="8" t="s">
        <v>20</v>
      </c>
      <c r="T35" s="8" t="s">
        <v>20</v>
      </c>
      <c r="U35" s="8" t="s">
        <v>20</v>
      </c>
      <c r="V35" s="8" t="s">
        <v>20</v>
      </c>
      <c r="W35" s="8" t="s">
        <v>20</v>
      </c>
      <c r="X35" s="8" t="s">
        <v>20</v>
      </c>
      <c r="Y35" s="72" t="s">
        <v>20</v>
      </c>
    </row>
    <row r="36" spans="1:25" ht="15.75" customHeight="1" x14ac:dyDescent="0.25">
      <c r="A36" s="8" t="s">
        <v>4150</v>
      </c>
      <c r="B36" s="42" t="s">
        <v>4151</v>
      </c>
      <c r="C36" s="8" t="s">
        <v>372</v>
      </c>
      <c r="D36" s="7" t="s">
        <v>1229</v>
      </c>
      <c r="E36" s="8" t="s">
        <v>4152</v>
      </c>
      <c r="F36" s="8">
        <v>40</v>
      </c>
      <c r="G36" s="8" t="s">
        <v>4153</v>
      </c>
      <c r="H36" s="8">
        <v>44</v>
      </c>
      <c r="I36" s="8" t="s">
        <v>20</v>
      </c>
      <c r="J36" s="8" t="s">
        <v>20</v>
      </c>
      <c r="K36" s="8" t="s">
        <v>20</v>
      </c>
      <c r="L36" s="8" t="s">
        <v>20</v>
      </c>
      <c r="M36" s="8" t="s">
        <v>20</v>
      </c>
      <c r="N36" s="8" t="s">
        <v>20</v>
      </c>
      <c r="O36" s="8" t="s">
        <v>20</v>
      </c>
      <c r="P36" s="8" t="s">
        <v>20</v>
      </c>
      <c r="Q36" s="8" t="s">
        <v>20</v>
      </c>
      <c r="R36" s="8" t="s">
        <v>20</v>
      </c>
      <c r="S36" s="8" t="s">
        <v>20</v>
      </c>
      <c r="T36" s="8" t="s">
        <v>20</v>
      </c>
      <c r="U36" s="8" t="s">
        <v>20</v>
      </c>
      <c r="V36" s="8" t="s">
        <v>20</v>
      </c>
      <c r="W36" s="8" t="s">
        <v>20</v>
      </c>
      <c r="X36" s="8" t="s">
        <v>20</v>
      </c>
      <c r="Y36" s="72" t="s">
        <v>20</v>
      </c>
    </row>
    <row r="37" spans="1:25" ht="15.75" customHeight="1" x14ac:dyDescent="0.25">
      <c r="A37" s="8" t="s">
        <v>4154</v>
      </c>
      <c r="B37" s="42" t="s">
        <v>4155</v>
      </c>
      <c r="C37" s="8" t="s">
        <v>372</v>
      </c>
      <c r="D37" s="7" t="s">
        <v>1229</v>
      </c>
      <c r="E37" s="8" t="s">
        <v>4156</v>
      </c>
      <c r="F37" s="8">
        <v>89</v>
      </c>
      <c r="G37" s="8" t="s">
        <v>4157</v>
      </c>
      <c r="H37" s="8">
        <v>107</v>
      </c>
      <c r="I37" s="8" t="s">
        <v>20</v>
      </c>
      <c r="J37" s="8" t="s">
        <v>20</v>
      </c>
      <c r="K37" s="8" t="s">
        <v>20</v>
      </c>
      <c r="L37" s="8" t="s">
        <v>20</v>
      </c>
      <c r="M37" s="8" t="s">
        <v>20</v>
      </c>
      <c r="N37" s="8" t="s">
        <v>20</v>
      </c>
      <c r="O37" s="8" t="s">
        <v>20</v>
      </c>
      <c r="P37" s="8" t="s">
        <v>20</v>
      </c>
      <c r="Q37" s="8" t="s">
        <v>20</v>
      </c>
      <c r="R37" s="8" t="s">
        <v>20</v>
      </c>
      <c r="S37" s="8" t="s">
        <v>20</v>
      </c>
      <c r="T37" s="8" t="s">
        <v>20</v>
      </c>
      <c r="U37" s="8" t="s">
        <v>20</v>
      </c>
      <c r="V37" s="8" t="s">
        <v>20</v>
      </c>
      <c r="W37" s="8" t="s">
        <v>20</v>
      </c>
      <c r="X37" s="8" t="s">
        <v>20</v>
      </c>
      <c r="Y37" s="72" t="s">
        <v>20</v>
      </c>
    </row>
    <row r="38" spans="1:25" ht="15.75" customHeight="1" x14ac:dyDescent="0.25">
      <c r="A38" s="8" t="s">
        <v>4158</v>
      </c>
      <c r="B38" s="42" t="s">
        <v>4159</v>
      </c>
      <c r="C38" s="8" t="s">
        <v>372</v>
      </c>
      <c r="D38" s="7" t="s">
        <v>1229</v>
      </c>
      <c r="E38" s="8" t="s">
        <v>4160</v>
      </c>
      <c r="F38" s="8">
        <v>1</v>
      </c>
      <c r="G38" s="8" t="s">
        <v>4161</v>
      </c>
      <c r="H38" s="8">
        <v>3</v>
      </c>
      <c r="I38" s="8" t="s">
        <v>20</v>
      </c>
      <c r="J38" s="8" t="s">
        <v>20</v>
      </c>
      <c r="K38" s="8" t="s">
        <v>20</v>
      </c>
      <c r="L38" s="8" t="s">
        <v>20</v>
      </c>
      <c r="M38" s="8" t="s">
        <v>20</v>
      </c>
      <c r="N38" s="8" t="s">
        <v>20</v>
      </c>
      <c r="O38" s="8" t="s">
        <v>20</v>
      </c>
      <c r="P38" s="8" t="s">
        <v>20</v>
      </c>
      <c r="Q38" s="8" t="s">
        <v>20</v>
      </c>
      <c r="R38" s="8" t="s">
        <v>20</v>
      </c>
      <c r="S38" s="8" t="s">
        <v>20</v>
      </c>
      <c r="T38" s="8" t="s">
        <v>20</v>
      </c>
      <c r="U38" s="8" t="s">
        <v>20</v>
      </c>
      <c r="V38" s="8" t="s">
        <v>20</v>
      </c>
      <c r="W38" s="8" t="s">
        <v>20</v>
      </c>
      <c r="X38" s="8" t="s">
        <v>20</v>
      </c>
      <c r="Y38" s="72" t="s">
        <v>20</v>
      </c>
    </row>
    <row r="39" spans="1:25" ht="15.75" customHeight="1" x14ac:dyDescent="0.25">
      <c r="A39" s="8" t="s">
        <v>4162</v>
      </c>
      <c r="B39" s="42" t="s">
        <v>4163</v>
      </c>
      <c r="C39" s="8" t="s">
        <v>350</v>
      </c>
      <c r="D39" s="7" t="s">
        <v>1229</v>
      </c>
      <c r="E39" s="8">
        <v>70</v>
      </c>
      <c r="F39" s="8">
        <v>70</v>
      </c>
      <c r="G39" s="8">
        <v>72</v>
      </c>
      <c r="H39" s="8">
        <v>72</v>
      </c>
      <c r="I39" s="8" t="s">
        <v>20</v>
      </c>
      <c r="J39" s="8" t="s">
        <v>20</v>
      </c>
      <c r="K39" s="8" t="s">
        <v>20</v>
      </c>
      <c r="L39" s="8" t="s">
        <v>20</v>
      </c>
      <c r="M39" s="8" t="s">
        <v>20</v>
      </c>
      <c r="N39" s="8" t="s">
        <v>20</v>
      </c>
      <c r="O39" s="8" t="s">
        <v>20</v>
      </c>
      <c r="P39" s="8" t="s">
        <v>20</v>
      </c>
      <c r="Q39" s="8" t="s">
        <v>20</v>
      </c>
      <c r="R39" s="8" t="s">
        <v>20</v>
      </c>
      <c r="S39" s="8" t="s">
        <v>20</v>
      </c>
      <c r="T39" s="8" t="s">
        <v>20</v>
      </c>
      <c r="U39" s="8" t="s">
        <v>20</v>
      </c>
      <c r="V39" s="8" t="s">
        <v>20</v>
      </c>
      <c r="W39" s="8" t="s">
        <v>20</v>
      </c>
      <c r="X39" s="8" t="s">
        <v>20</v>
      </c>
      <c r="Y39" s="72" t="s">
        <v>20</v>
      </c>
    </row>
    <row r="40" spans="1:25" ht="15.75" customHeight="1"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8"/>
      <c r="Y40" s="28"/>
    </row>
    <row r="41" spans="1:25" ht="15.75" customHeight="1"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c r="Y41" s="28"/>
    </row>
    <row r="42" spans="1:25" ht="15.75" customHeight="1"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ht="15.75" customHeight="1"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row>
    <row r="44" spans="1:25" ht="15.7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row>
    <row r="45" spans="1:25" ht="15.75" customHeight="1"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row>
    <row r="46" spans="1:25" ht="15.75" customHeight="1"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row>
    <row r="47" spans="1:25" ht="15.75" customHeight="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row>
    <row r="48" spans="1:25" ht="15.7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row>
    <row r="49" spans="1:25" ht="15.75" customHeight="1"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row>
    <row r="50" spans="1:25" ht="15.7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row>
    <row r="51" spans="1:25" ht="15.7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row>
    <row r="52" spans="1:25" ht="15.7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row>
    <row r="53" spans="1:25" ht="15.7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row>
    <row r="54" spans="1:25" ht="15.7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row>
    <row r="55" spans="1:25" ht="15.7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row>
    <row r="56" spans="1:25" ht="15.7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row>
    <row r="57" spans="1:25" ht="15.7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row>
    <row r="58" spans="1:25" ht="15.7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row>
    <row r="59" spans="1:25" ht="15.7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row>
    <row r="60" spans="1:25" ht="15.7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row>
    <row r="61" spans="1:25" ht="15.7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row>
    <row r="62" spans="1:25" ht="15.7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row>
    <row r="63" spans="1:25" ht="15.7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row>
    <row r="64" spans="1:25" ht="15.7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row>
    <row r="65" spans="1:25" ht="15.7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row>
    <row r="66" spans="1:25" ht="15.7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row>
    <row r="67" spans="1:25" ht="15.7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row>
    <row r="68" spans="1:25" ht="15.7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row>
    <row r="69" spans="1:25" ht="15.7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row>
    <row r="70" spans="1:25" ht="15.7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row>
    <row r="71" spans="1:25" ht="15.7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row>
    <row r="72" spans="1:25" ht="15.7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row>
    <row r="73" spans="1:25" ht="15.75"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row>
    <row r="74" spans="1:25" ht="15.75"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row>
    <row r="75" spans="1:25" ht="15.75" customHeight="1"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row>
    <row r="76" spans="1:25" ht="15.75" customHeight="1"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row>
    <row r="77" spans="1:25" ht="15.75" customHeight="1"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row>
    <row r="78" spans="1:25" ht="15.75" customHeight="1"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row>
    <row r="79" spans="1:25" ht="15.75" customHeight="1"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row>
    <row r="80" spans="1:25" ht="15.75" customHeight="1"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row>
    <row r="81" spans="1:25" ht="15.75" customHeight="1"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row>
    <row r="82" spans="1:25" ht="15.75" customHeight="1"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row>
    <row r="83" spans="1:25" ht="15.75" customHeight="1"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row>
    <row r="84" spans="1:25" ht="15.75" customHeight="1"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row>
    <row r="85" spans="1:25" ht="15.75" customHeight="1"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row>
    <row r="86" spans="1:25" ht="15.75" customHeight="1"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row>
    <row r="87" spans="1:25" ht="15.75" customHeight="1"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row>
    <row r="88" spans="1:25" ht="15.75" customHeight="1"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row>
    <row r="89" spans="1:25" ht="15.75" customHeight="1"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row>
    <row r="90" spans="1:25" ht="15.75" customHeight="1"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row>
    <row r="91" spans="1:25" ht="15.75" customHeight="1"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row>
    <row r="92" spans="1:25" ht="15.75" customHeight="1"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row>
    <row r="93" spans="1:25" ht="15.75" customHeight="1"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row>
    <row r="94" spans="1:25" ht="15.75" customHeight="1"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row>
    <row r="95" spans="1:25" ht="15.75" customHeight="1"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row>
    <row r="96" spans="1:25" ht="15.75" customHeight="1"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row>
    <row r="97" spans="1:25" ht="15.75" customHeight="1"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row>
    <row r="98" spans="1:25" ht="15.75" customHeight="1"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row>
    <row r="99" spans="1:25" ht="15.75" customHeight="1"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row>
    <row r="100" spans="1:25" ht="15.75" customHeight="1"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row>
  </sheetData>
  <mergeCells count="28">
    <mergeCell ref="A34:Y34"/>
    <mergeCell ref="W4:W5"/>
    <mergeCell ref="X4:X5"/>
    <mergeCell ref="G4:H4"/>
    <mergeCell ref="O4:O5"/>
    <mergeCell ref="A26:Y26"/>
    <mergeCell ref="A29:X29"/>
    <mergeCell ref="I4:J4"/>
    <mergeCell ref="Y3:Y5"/>
    <mergeCell ref="A15:Y15"/>
    <mergeCell ref="A22:Y22"/>
    <mergeCell ref="U4:U5"/>
    <mergeCell ref="A1:X1"/>
    <mergeCell ref="E3:X3"/>
    <mergeCell ref="E4:F4"/>
    <mergeCell ref="K4:L4"/>
    <mergeCell ref="A3:A5"/>
    <mergeCell ref="B3:B5"/>
    <mergeCell ref="C3:C5"/>
    <mergeCell ref="D3:D5"/>
    <mergeCell ref="M4:M5"/>
    <mergeCell ref="N4:N5"/>
    <mergeCell ref="V4:V5"/>
    <mergeCell ref="P4:P5"/>
    <mergeCell ref="Q4:Q5"/>
    <mergeCell ref="R4:R5"/>
    <mergeCell ref="S4:S5"/>
    <mergeCell ref="T4:T5"/>
  </mergeCells>
  <pageMargins left="0.23622047244094491" right="0.23622047244094491" top="0.35433070866141736" bottom="0.74803149606299213" header="0" footer="0"/>
  <pageSetup paperSize="9" scale="48" orientation="landscape"/>
  <headerFooter>
    <oddFooter>&amp;R&amp;P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workbookViewId="0">
      <pane ySplit="4" topLeftCell="A5" activePane="bottomLeft" state="frozen"/>
      <selection pane="bottomLeft" activeCell="B6" sqref="B6"/>
    </sheetView>
  </sheetViews>
  <sheetFormatPr defaultColWidth="14.42578125" defaultRowHeight="15" customHeight="1" x14ac:dyDescent="0.25"/>
  <cols>
    <col min="1" max="1" width="6.42578125" customWidth="1"/>
    <col min="2" max="2" width="54.85546875" customWidth="1"/>
    <col min="3" max="4" width="14.85546875" customWidth="1"/>
    <col min="5" max="5" width="9.42578125" customWidth="1"/>
    <col min="6" max="11" width="9.140625" customWidth="1"/>
    <col min="12" max="12" width="9.5703125" customWidth="1"/>
    <col min="13" max="13" width="9.42578125" customWidth="1"/>
    <col min="14" max="18" width="9.140625" customWidth="1"/>
    <col min="19" max="19" width="23.42578125" customWidth="1"/>
  </cols>
  <sheetData>
    <row r="1" spans="1:19" ht="45" customHeight="1" x14ac:dyDescent="0.25">
      <c r="A1" s="517" t="s">
        <v>4164</v>
      </c>
      <c r="B1" s="490"/>
      <c r="C1" s="490"/>
      <c r="D1" s="490"/>
      <c r="E1" s="490"/>
      <c r="F1" s="490"/>
      <c r="G1" s="490"/>
      <c r="H1" s="490"/>
      <c r="I1" s="490"/>
      <c r="J1" s="490"/>
      <c r="K1" s="490"/>
      <c r="L1" s="490"/>
      <c r="M1" s="490"/>
      <c r="N1" s="490"/>
      <c r="O1" s="490"/>
      <c r="P1" s="490"/>
      <c r="Q1" s="490"/>
      <c r="R1" s="490"/>
      <c r="S1" s="491"/>
    </row>
    <row r="2" spans="1:19" ht="38.25" customHeight="1" x14ac:dyDescent="0.25">
      <c r="A2" s="485" t="s">
        <v>1</v>
      </c>
      <c r="B2" s="485" t="s">
        <v>2</v>
      </c>
      <c r="C2" s="485" t="s">
        <v>3</v>
      </c>
      <c r="D2" s="485" t="s">
        <v>4</v>
      </c>
      <c r="E2" s="487" t="s">
        <v>5</v>
      </c>
      <c r="F2" s="466"/>
      <c r="G2" s="466"/>
      <c r="H2" s="466"/>
      <c r="I2" s="466"/>
      <c r="J2" s="466"/>
      <c r="K2" s="466"/>
      <c r="L2" s="466"/>
      <c r="M2" s="466"/>
      <c r="N2" s="466"/>
      <c r="O2" s="466"/>
      <c r="P2" s="466"/>
      <c r="Q2" s="466"/>
      <c r="R2" s="467"/>
      <c r="S2" s="492" t="s">
        <v>941</v>
      </c>
    </row>
    <row r="3" spans="1:19" ht="29.25" customHeight="1" x14ac:dyDescent="0.25">
      <c r="A3" s="470"/>
      <c r="B3" s="470"/>
      <c r="C3" s="470"/>
      <c r="D3" s="470"/>
      <c r="E3" s="484" t="s">
        <v>589</v>
      </c>
      <c r="F3" s="467"/>
      <c r="G3" s="484" t="s">
        <v>590</v>
      </c>
      <c r="H3" s="467"/>
      <c r="I3" s="484" t="s">
        <v>7</v>
      </c>
      <c r="J3" s="467"/>
      <c r="K3" s="484" t="s">
        <v>8</v>
      </c>
      <c r="L3" s="467"/>
      <c r="M3" s="483" t="s">
        <v>9</v>
      </c>
      <c r="N3" s="483" t="s">
        <v>10</v>
      </c>
      <c r="O3" s="483" t="s">
        <v>11</v>
      </c>
      <c r="P3" s="483" t="s">
        <v>12</v>
      </c>
      <c r="Q3" s="483" t="s">
        <v>13</v>
      </c>
      <c r="R3" s="483" t="s">
        <v>14</v>
      </c>
      <c r="S3" s="470"/>
    </row>
    <row r="4" spans="1:19" ht="37.5" customHeight="1" x14ac:dyDescent="0.25">
      <c r="A4" s="469"/>
      <c r="B4" s="469"/>
      <c r="C4" s="469"/>
      <c r="D4" s="469"/>
      <c r="E4" s="48" t="s">
        <v>16</v>
      </c>
      <c r="F4" s="48" t="s">
        <v>15</v>
      </c>
      <c r="G4" s="48" t="s">
        <v>16</v>
      </c>
      <c r="H4" s="48" t="s">
        <v>15</v>
      </c>
      <c r="I4" s="48" t="s">
        <v>16</v>
      </c>
      <c r="J4" s="48" t="s">
        <v>15</v>
      </c>
      <c r="K4" s="48" t="s">
        <v>16</v>
      </c>
      <c r="L4" s="48" t="s">
        <v>15</v>
      </c>
      <c r="M4" s="469"/>
      <c r="N4" s="469"/>
      <c r="O4" s="469"/>
      <c r="P4" s="469"/>
      <c r="Q4" s="469"/>
      <c r="R4" s="469"/>
      <c r="S4" s="469"/>
    </row>
    <row r="5" spans="1:19" ht="37.5" customHeight="1" x14ac:dyDescent="0.25">
      <c r="A5" s="106" t="s">
        <v>1019</v>
      </c>
      <c r="B5" s="107" t="s">
        <v>4165</v>
      </c>
      <c r="C5" s="108" t="s">
        <v>388</v>
      </c>
      <c r="D5" s="108" t="s">
        <v>1229</v>
      </c>
      <c r="E5" s="108">
        <v>7</v>
      </c>
      <c r="F5" s="108">
        <v>7</v>
      </c>
      <c r="G5" s="108">
        <v>9</v>
      </c>
      <c r="H5" s="108">
        <v>9</v>
      </c>
      <c r="I5" s="108">
        <v>11</v>
      </c>
      <c r="J5" s="108">
        <v>11</v>
      </c>
      <c r="K5" s="108">
        <v>14</v>
      </c>
      <c r="L5" s="108">
        <v>14</v>
      </c>
      <c r="M5" s="108">
        <v>17</v>
      </c>
      <c r="N5" s="108">
        <v>20</v>
      </c>
      <c r="O5" s="108">
        <v>21</v>
      </c>
      <c r="P5" s="108">
        <v>22</v>
      </c>
      <c r="Q5" s="108">
        <v>23</v>
      </c>
      <c r="R5" s="108">
        <v>24</v>
      </c>
      <c r="S5" s="72" t="s">
        <v>20</v>
      </c>
    </row>
    <row r="6" spans="1:19" ht="37.5" customHeight="1" x14ac:dyDescent="0.25">
      <c r="A6" s="107" t="s">
        <v>1026</v>
      </c>
      <c r="B6" s="107" t="s">
        <v>4166</v>
      </c>
      <c r="C6" s="108" t="s">
        <v>350</v>
      </c>
      <c r="D6" s="108" t="s">
        <v>1229</v>
      </c>
      <c r="E6" s="108">
        <v>106.7</v>
      </c>
      <c r="F6" s="108">
        <v>106.7</v>
      </c>
      <c r="G6" s="108">
        <v>106.7</v>
      </c>
      <c r="H6" s="108">
        <v>106.7</v>
      </c>
      <c r="I6" s="108">
        <v>106.9</v>
      </c>
      <c r="J6" s="108">
        <v>106.5</v>
      </c>
      <c r="K6" s="108">
        <v>107.4</v>
      </c>
      <c r="L6" s="108">
        <v>107.4</v>
      </c>
      <c r="M6" s="108">
        <v>107.8</v>
      </c>
      <c r="N6" s="108">
        <v>108.5</v>
      </c>
      <c r="O6" s="108">
        <v>108.5</v>
      </c>
      <c r="P6" s="108">
        <v>108.6</v>
      </c>
      <c r="Q6" s="108">
        <v>108.8</v>
      </c>
      <c r="R6" s="108">
        <v>109</v>
      </c>
      <c r="S6" s="72" t="s">
        <v>20</v>
      </c>
    </row>
    <row r="7" spans="1:19" ht="51" customHeight="1" x14ac:dyDescent="0.25">
      <c r="A7" s="107" t="s">
        <v>1032</v>
      </c>
      <c r="B7" s="107" t="s">
        <v>4167</v>
      </c>
      <c r="C7" s="108" t="s">
        <v>350</v>
      </c>
      <c r="D7" s="108" t="s">
        <v>1229</v>
      </c>
      <c r="E7" s="108">
        <v>429</v>
      </c>
      <c r="F7" s="108">
        <v>790</v>
      </c>
      <c r="G7" s="108">
        <v>514</v>
      </c>
      <c r="H7" s="108">
        <v>790</v>
      </c>
      <c r="I7" s="108">
        <v>571</v>
      </c>
      <c r="J7" s="108">
        <v>571</v>
      </c>
      <c r="K7" s="108">
        <v>629</v>
      </c>
      <c r="L7" s="108">
        <v>629</v>
      </c>
      <c r="M7" s="108">
        <v>686</v>
      </c>
      <c r="N7" s="108">
        <v>714</v>
      </c>
      <c r="O7" s="108">
        <v>735</v>
      </c>
      <c r="P7" s="108">
        <v>742</v>
      </c>
      <c r="Q7" s="108">
        <v>749</v>
      </c>
      <c r="R7" s="108">
        <v>756</v>
      </c>
      <c r="S7" s="72" t="s">
        <v>20</v>
      </c>
    </row>
    <row r="8" spans="1:19" ht="37.5" customHeight="1" x14ac:dyDescent="0.25">
      <c r="A8" s="107" t="s">
        <v>4100</v>
      </c>
      <c r="B8" s="107" t="s">
        <v>4168</v>
      </c>
      <c r="C8" s="108" t="s">
        <v>1112</v>
      </c>
      <c r="D8" s="108" t="s">
        <v>1229</v>
      </c>
      <c r="E8" s="108">
        <v>24</v>
      </c>
      <c r="F8" s="108">
        <v>30.6</v>
      </c>
      <c r="G8" s="108">
        <v>28.8</v>
      </c>
      <c r="H8" s="108">
        <v>33.6</v>
      </c>
      <c r="I8" s="108">
        <v>37.5</v>
      </c>
      <c r="J8" s="108">
        <v>39.700000000000003</v>
      </c>
      <c r="K8" s="108">
        <v>53.3</v>
      </c>
      <c r="L8" s="108">
        <v>56.7</v>
      </c>
      <c r="M8" s="108">
        <v>76.900000000000006</v>
      </c>
      <c r="N8" s="108">
        <v>105</v>
      </c>
      <c r="O8" s="108">
        <v>123</v>
      </c>
      <c r="P8" s="108">
        <v>133</v>
      </c>
      <c r="Q8" s="108">
        <v>145</v>
      </c>
      <c r="R8" s="108">
        <v>156</v>
      </c>
      <c r="S8" s="72" t="s">
        <v>20</v>
      </c>
    </row>
    <row r="9" spans="1:19" ht="52.5" customHeight="1" x14ac:dyDescent="0.25">
      <c r="A9" s="107" t="s">
        <v>4102</v>
      </c>
      <c r="B9" s="107" t="s">
        <v>4169</v>
      </c>
      <c r="C9" s="108" t="s">
        <v>350</v>
      </c>
      <c r="D9" s="108" t="s">
        <v>1229</v>
      </c>
      <c r="E9" s="108">
        <v>36</v>
      </c>
      <c r="F9" s="108">
        <v>36</v>
      </c>
      <c r="G9" s="108">
        <v>40</v>
      </c>
      <c r="H9" s="108">
        <v>40</v>
      </c>
      <c r="I9" s="108">
        <v>43</v>
      </c>
      <c r="J9" s="108">
        <v>43</v>
      </c>
      <c r="K9" s="108">
        <v>45</v>
      </c>
      <c r="L9" s="108">
        <v>45</v>
      </c>
      <c r="M9" s="108">
        <v>48</v>
      </c>
      <c r="N9" s="108">
        <v>50</v>
      </c>
      <c r="O9" s="108">
        <v>52</v>
      </c>
      <c r="P9" s="108">
        <v>54</v>
      </c>
      <c r="Q9" s="108">
        <v>55</v>
      </c>
      <c r="R9" s="108">
        <v>56</v>
      </c>
      <c r="S9" s="72" t="s">
        <v>20</v>
      </c>
    </row>
    <row r="10" spans="1:19" ht="37.5" customHeight="1" x14ac:dyDescent="0.25">
      <c r="A10" s="107" t="s">
        <v>1244</v>
      </c>
      <c r="B10" s="107" t="s">
        <v>4170</v>
      </c>
      <c r="C10" s="108" t="s">
        <v>372</v>
      </c>
      <c r="D10" s="108" t="s">
        <v>1229</v>
      </c>
      <c r="E10" s="108">
        <v>72</v>
      </c>
      <c r="F10" s="108">
        <v>72</v>
      </c>
      <c r="G10" s="108">
        <v>124</v>
      </c>
      <c r="H10" s="108">
        <v>124</v>
      </c>
      <c r="I10" s="108">
        <v>201</v>
      </c>
      <c r="J10" s="108">
        <v>201</v>
      </c>
      <c r="K10" s="108">
        <v>280</v>
      </c>
      <c r="L10" s="108">
        <v>280</v>
      </c>
      <c r="M10" s="108">
        <v>300</v>
      </c>
      <c r="N10" s="108">
        <v>320</v>
      </c>
      <c r="O10" s="108">
        <v>335</v>
      </c>
      <c r="P10" s="108">
        <v>338</v>
      </c>
      <c r="Q10" s="108">
        <v>341</v>
      </c>
      <c r="R10" s="108">
        <v>345</v>
      </c>
      <c r="S10" s="72" t="s">
        <v>20</v>
      </c>
    </row>
    <row r="11" spans="1:19" ht="57.75" customHeight="1" x14ac:dyDescent="0.25">
      <c r="A11" s="107" t="s">
        <v>4105</v>
      </c>
      <c r="B11" s="107" t="s">
        <v>4171</v>
      </c>
      <c r="C11" s="108" t="s">
        <v>1112</v>
      </c>
      <c r="D11" s="108" t="s">
        <v>1229</v>
      </c>
      <c r="E11" s="108">
        <v>32.799999999999997</v>
      </c>
      <c r="F11" s="108">
        <v>32.799999999999997</v>
      </c>
      <c r="G11" s="108">
        <v>37.4</v>
      </c>
      <c r="H11" s="108">
        <v>37.4</v>
      </c>
      <c r="I11" s="108">
        <v>61</v>
      </c>
      <c r="J11" s="108">
        <v>61</v>
      </c>
      <c r="K11" s="108">
        <v>74.2</v>
      </c>
      <c r="L11" s="108">
        <v>80</v>
      </c>
      <c r="M11" s="108">
        <v>88.1</v>
      </c>
      <c r="N11" s="108">
        <v>120.4</v>
      </c>
      <c r="O11" s="108">
        <v>125.6</v>
      </c>
      <c r="P11" s="108">
        <v>128.30000000000001</v>
      </c>
      <c r="Q11" s="108">
        <v>131.19999999999999</v>
      </c>
      <c r="R11" s="108">
        <v>134.1</v>
      </c>
      <c r="S11" s="72" t="s">
        <v>20</v>
      </c>
    </row>
    <row r="12" spans="1:19" ht="55.5" customHeight="1" x14ac:dyDescent="0.25">
      <c r="A12" s="107" t="s">
        <v>4107</v>
      </c>
      <c r="B12" s="107" t="s">
        <v>4172</v>
      </c>
      <c r="C12" s="108" t="s">
        <v>1112</v>
      </c>
      <c r="D12" s="108" t="s">
        <v>1229</v>
      </c>
      <c r="E12" s="108">
        <v>25.6</v>
      </c>
      <c r="F12" s="108">
        <v>19.100000000000001</v>
      </c>
      <c r="G12" s="108">
        <v>62.9</v>
      </c>
      <c r="H12" s="108">
        <v>54.4</v>
      </c>
      <c r="I12" s="108">
        <v>99.7</v>
      </c>
      <c r="J12" s="108">
        <v>44.5</v>
      </c>
      <c r="K12" s="108">
        <v>149</v>
      </c>
      <c r="L12" s="108">
        <v>72</v>
      </c>
      <c r="M12" s="108">
        <v>223.4</v>
      </c>
      <c r="N12" s="108">
        <v>361.3</v>
      </c>
      <c r="O12" s="108">
        <v>365</v>
      </c>
      <c r="P12" s="108">
        <v>368.5</v>
      </c>
      <c r="Q12" s="108">
        <v>372</v>
      </c>
      <c r="R12" s="108">
        <v>376</v>
      </c>
      <c r="S12" s="72" t="s">
        <v>20</v>
      </c>
    </row>
    <row r="13" spans="1:19" ht="70.5" customHeight="1" x14ac:dyDescent="0.25">
      <c r="A13" s="107" t="s">
        <v>4109</v>
      </c>
      <c r="B13" s="109" t="s">
        <v>4173</v>
      </c>
      <c r="C13" s="108" t="s">
        <v>350</v>
      </c>
      <c r="D13" s="108" t="s">
        <v>1229</v>
      </c>
      <c r="E13" s="108">
        <v>67</v>
      </c>
      <c r="F13" s="108">
        <v>72.400000000000006</v>
      </c>
      <c r="G13" s="108">
        <v>76</v>
      </c>
      <c r="H13" s="108">
        <v>76.8</v>
      </c>
      <c r="I13" s="108">
        <v>88</v>
      </c>
      <c r="J13" s="108">
        <v>84.2</v>
      </c>
      <c r="K13" s="108">
        <v>90</v>
      </c>
      <c r="L13" s="108">
        <v>90.4</v>
      </c>
      <c r="M13" s="108">
        <v>90</v>
      </c>
      <c r="N13" s="108">
        <v>90</v>
      </c>
      <c r="O13" s="108">
        <v>90</v>
      </c>
      <c r="P13" s="108">
        <v>92</v>
      </c>
      <c r="Q13" s="108">
        <v>92</v>
      </c>
      <c r="R13" s="108">
        <v>93</v>
      </c>
      <c r="S13" s="72" t="s">
        <v>20</v>
      </c>
    </row>
    <row r="14" spans="1:19" ht="55.5" customHeight="1" x14ac:dyDescent="0.25">
      <c r="A14" s="107" t="s">
        <v>4112</v>
      </c>
      <c r="B14" s="107" t="s">
        <v>4174</v>
      </c>
      <c r="C14" s="108" t="s">
        <v>1112</v>
      </c>
      <c r="D14" s="108" t="s">
        <v>1229</v>
      </c>
      <c r="E14" s="108" t="s">
        <v>20</v>
      </c>
      <c r="F14" s="108" t="s">
        <v>20</v>
      </c>
      <c r="G14" s="108" t="s">
        <v>20</v>
      </c>
      <c r="H14" s="108" t="s">
        <v>20</v>
      </c>
      <c r="I14" s="108">
        <v>7.7</v>
      </c>
      <c r="J14" s="108">
        <v>7.7</v>
      </c>
      <c r="K14" s="108">
        <v>6.7</v>
      </c>
      <c r="L14" s="108">
        <v>6.7</v>
      </c>
      <c r="M14" s="108">
        <v>9.6</v>
      </c>
      <c r="N14" s="108">
        <v>10.7</v>
      </c>
      <c r="O14" s="108">
        <v>11.8</v>
      </c>
      <c r="P14" s="108">
        <v>12</v>
      </c>
      <c r="Q14" s="108">
        <v>12.3</v>
      </c>
      <c r="R14" s="108">
        <v>12.5</v>
      </c>
      <c r="S14" s="72" t="s">
        <v>20</v>
      </c>
    </row>
    <row r="15" spans="1:19" ht="15.75" x14ac:dyDescent="0.25">
      <c r="A15" s="488" t="s">
        <v>4175</v>
      </c>
      <c r="B15" s="466"/>
      <c r="C15" s="466"/>
      <c r="D15" s="466"/>
      <c r="E15" s="466"/>
      <c r="F15" s="466"/>
      <c r="G15" s="466"/>
      <c r="H15" s="466"/>
      <c r="I15" s="466"/>
      <c r="J15" s="466"/>
      <c r="K15" s="466"/>
      <c r="L15" s="466"/>
      <c r="M15" s="466"/>
      <c r="N15" s="466"/>
      <c r="O15" s="466"/>
      <c r="P15" s="466"/>
      <c r="Q15" s="466"/>
      <c r="R15" s="466"/>
      <c r="S15" s="467"/>
    </row>
    <row r="16" spans="1:19" ht="51" customHeight="1" x14ac:dyDescent="0.25">
      <c r="A16" s="107" t="s">
        <v>4114</v>
      </c>
      <c r="B16" s="107" t="s">
        <v>4176</v>
      </c>
      <c r="C16" s="108" t="s">
        <v>350</v>
      </c>
      <c r="D16" s="108" t="s">
        <v>1229</v>
      </c>
      <c r="E16" s="108">
        <v>37</v>
      </c>
      <c r="F16" s="108">
        <v>28</v>
      </c>
      <c r="G16" s="108">
        <v>39</v>
      </c>
      <c r="H16" s="108">
        <v>30</v>
      </c>
      <c r="I16" s="108">
        <v>40</v>
      </c>
      <c r="J16" s="108">
        <v>30.1</v>
      </c>
      <c r="K16" s="108">
        <v>43</v>
      </c>
      <c r="L16" s="108">
        <v>30.4</v>
      </c>
      <c r="M16" s="108">
        <v>46</v>
      </c>
      <c r="N16" s="108">
        <v>50</v>
      </c>
      <c r="O16" s="108">
        <v>50</v>
      </c>
      <c r="P16" s="108">
        <v>52</v>
      </c>
      <c r="Q16" s="108">
        <v>52</v>
      </c>
      <c r="R16" s="108">
        <v>53</v>
      </c>
      <c r="S16" s="72" t="s">
        <v>20</v>
      </c>
    </row>
    <row r="17" spans="1:19" ht="25.5" x14ac:dyDescent="0.25">
      <c r="A17" s="107" t="s">
        <v>4116</v>
      </c>
      <c r="B17" s="107" t="s">
        <v>4177</v>
      </c>
      <c r="C17" s="108" t="s">
        <v>1112</v>
      </c>
      <c r="D17" s="108" t="s">
        <v>1229</v>
      </c>
      <c r="E17" s="108">
        <v>18</v>
      </c>
      <c r="F17" s="108">
        <v>25.7</v>
      </c>
      <c r="G17" s="108">
        <v>22</v>
      </c>
      <c r="H17" s="108">
        <v>28.4</v>
      </c>
      <c r="I17" s="108">
        <v>27</v>
      </c>
      <c r="J17" s="108">
        <v>35</v>
      </c>
      <c r="K17" s="108">
        <v>37</v>
      </c>
      <c r="L17" s="108">
        <v>47.9</v>
      </c>
      <c r="M17" s="108">
        <v>53</v>
      </c>
      <c r="N17" s="108">
        <v>75</v>
      </c>
      <c r="O17" s="108">
        <v>83</v>
      </c>
      <c r="P17" s="108">
        <v>91</v>
      </c>
      <c r="Q17" s="108">
        <v>101</v>
      </c>
      <c r="R17" s="108">
        <v>110</v>
      </c>
      <c r="S17" s="72" t="s">
        <v>20</v>
      </c>
    </row>
    <row r="18" spans="1:19" ht="48.75" customHeight="1" x14ac:dyDescent="0.25">
      <c r="A18" s="107" t="s">
        <v>4118</v>
      </c>
      <c r="B18" s="107" t="s">
        <v>4178</v>
      </c>
      <c r="C18" s="108" t="s">
        <v>1112</v>
      </c>
      <c r="D18" s="108" t="s">
        <v>1229</v>
      </c>
      <c r="E18" s="108">
        <v>22.1</v>
      </c>
      <c r="F18" s="108">
        <v>22.1</v>
      </c>
      <c r="G18" s="108">
        <v>30.7</v>
      </c>
      <c r="H18" s="108">
        <v>30.7</v>
      </c>
      <c r="I18" s="108">
        <v>56.5</v>
      </c>
      <c r="J18" s="108">
        <v>56.5</v>
      </c>
      <c r="K18" s="108">
        <v>69</v>
      </c>
      <c r="L18" s="108">
        <v>69.900000000000006</v>
      </c>
      <c r="M18" s="108">
        <v>81.5</v>
      </c>
      <c r="N18" s="108">
        <v>112.4</v>
      </c>
      <c r="O18" s="108">
        <v>116.8</v>
      </c>
      <c r="P18" s="108">
        <v>119.1</v>
      </c>
      <c r="Q18" s="108">
        <v>121.5</v>
      </c>
      <c r="R18" s="108">
        <v>123.9</v>
      </c>
      <c r="S18" s="72" t="s">
        <v>20</v>
      </c>
    </row>
    <row r="19" spans="1:19" ht="38.25" x14ac:dyDescent="0.25">
      <c r="A19" s="107" t="s">
        <v>4120</v>
      </c>
      <c r="B19" s="107" t="s">
        <v>4179</v>
      </c>
      <c r="C19" s="108" t="s">
        <v>388</v>
      </c>
      <c r="D19" s="108" t="s">
        <v>1229</v>
      </c>
      <c r="E19" s="108">
        <v>3.5</v>
      </c>
      <c r="F19" s="108">
        <v>3.5</v>
      </c>
      <c r="G19" s="108">
        <v>4.5</v>
      </c>
      <c r="H19" s="108">
        <v>4.5</v>
      </c>
      <c r="I19" s="108">
        <v>5.5</v>
      </c>
      <c r="J19" s="108">
        <v>5.5</v>
      </c>
      <c r="K19" s="108">
        <v>7</v>
      </c>
      <c r="L19" s="108">
        <v>7</v>
      </c>
      <c r="M19" s="108">
        <v>8.5</v>
      </c>
      <c r="N19" s="108">
        <v>10</v>
      </c>
      <c r="O19" s="108">
        <v>10.5</v>
      </c>
      <c r="P19" s="108">
        <v>11</v>
      </c>
      <c r="Q19" s="108">
        <v>11.5</v>
      </c>
      <c r="R19" s="108">
        <v>12</v>
      </c>
      <c r="S19" s="72" t="s">
        <v>20</v>
      </c>
    </row>
    <row r="20" spans="1:19" ht="25.5" x14ac:dyDescent="0.25">
      <c r="A20" s="107" t="s">
        <v>4122</v>
      </c>
      <c r="B20" s="107" t="s">
        <v>4180</v>
      </c>
      <c r="C20" s="108" t="s">
        <v>350</v>
      </c>
      <c r="D20" s="108" t="s">
        <v>1229</v>
      </c>
      <c r="E20" s="108">
        <v>119.5</v>
      </c>
      <c r="F20" s="108">
        <v>126.3</v>
      </c>
      <c r="G20" s="108">
        <v>119</v>
      </c>
      <c r="H20" s="108">
        <v>123.7</v>
      </c>
      <c r="I20" s="108">
        <v>118.5</v>
      </c>
      <c r="J20" s="108">
        <v>112.3</v>
      </c>
      <c r="K20" s="108">
        <v>118.1</v>
      </c>
      <c r="L20" s="108">
        <v>107.6</v>
      </c>
      <c r="M20" s="108">
        <v>117.7</v>
      </c>
      <c r="N20" s="108">
        <v>117.1</v>
      </c>
      <c r="O20" s="108">
        <v>116.5</v>
      </c>
      <c r="P20" s="108">
        <v>114.1</v>
      </c>
      <c r="Q20" s="108">
        <v>110.3</v>
      </c>
      <c r="R20" s="108">
        <v>112.1</v>
      </c>
      <c r="S20" s="72" t="s">
        <v>20</v>
      </c>
    </row>
    <row r="21" spans="1:19" ht="45.75" customHeight="1" x14ac:dyDescent="0.25">
      <c r="A21" s="107" t="s">
        <v>4125</v>
      </c>
      <c r="B21" s="107" t="s">
        <v>4181</v>
      </c>
      <c r="C21" s="108" t="s">
        <v>372</v>
      </c>
      <c r="D21" s="108" t="s">
        <v>1229</v>
      </c>
      <c r="E21" s="108" t="s">
        <v>20</v>
      </c>
      <c r="F21" s="108" t="s">
        <v>20</v>
      </c>
      <c r="G21" s="108" t="s">
        <v>20</v>
      </c>
      <c r="H21" s="108" t="s">
        <v>20</v>
      </c>
      <c r="I21" s="108">
        <v>1</v>
      </c>
      <c r="J21" s="108">
        <v>1</v>
      </c>
      <c r="K21" s="108" t="s">
        <v>20</v>
      </c>
      <c r="L21" s="108" t="s">
        <v>20</v>
      </c>
      <c r="M21" s="108">
        <v>1</v>
      </c>
      <c r="N21" s="108" t="s">
        <v>20</v>
      </c>
      <c r="O21" s="108" t="s">
        <v>20</v>
      </c>
      <c r="P21" s="108" t="s">
        <v>20</v>
      </c>
      <c r="Q21" s="108" t="s">
        <v>20</v>
      </c>
      <c r="R21" s="108" t="s">
        <v>20</v>
      </c>
      <c r="S21" s="72" t="s">
        <v>20</v>
      </c>
    </row>
    <row r="22" spans="1:19" ht="63.75" customHeight="1" x14ac:dyDescent="0.25">
      <c r="A22" s="107" t="s">
        <v>4127</v>
      </c>
      <c r="B22" s="107" t="s">
        <v>4182</v>
      </c>
      <c r="C22" s="108" t="s">
        <v>372</v>
      </c>
      <c r="D22" s="108" t="s">
        <v>239</v>
      </c>
      <c r="E22" s="108" t="s">
        <v>20</v>
      </c>
      <c r="F22" s="108" t="s">
        <v>20</v>
      </c>
      <c r="G22" s="108" t="s">
        <v>20</v>
      </c>
      <c r="H22" s="108" t="s">
        <v>20</v>
      </c>
      <c r="I22" s="108">
        <v>74</v>
      </c>
      <c r="J22" s="108">
        <v>74</v>
      </c>
      <c r="K22" s="108">
        <v>59</v>
      </c>
      <c r="L22" s="108">
        <v>58</v>
      </c>
      <c r="M22" s="108">
        <v>76</v>
      </c>
      <c r="N22" s="108" t="s">
        <v>20</v>
      </c>
      <c r="O22" s="108" t="s">
        <v>20</v>
      </c>
      <c r="P22" s="108" t="s">
        <v>20</v>
      </c>
      <c r="Q22" s="108" t="s">
        <v>20</v>
      </c>
      <c r="R22" s="108" t="s">
        <v>20</v>
      </c>
      <c r="S22" s="72" t="s">
        <v>20</v>
      </c>
    </row>
    <row r="23" spans="1:19" ht="15.75" customHeight="1" x14ac:dyDescent="0.25">
      <c r="A23" s="488" t="s">
        <v>4183</v>
      </c>
      <c r="B23" s="466"/>
      <c r="C23" s="466"/>
      <c r="D23" s="466"/>
      <c r="E23" s="466"/>
      <c r="F23" s="466"/>
      <c r="G23" s="466"/>
      <c r="H23" s="466"/>
      <c r="I23" s="466"/>
      <c r="J23" s="466"/>
      <c r="K23" s="466"/>
      <c r="L23" s="466"/>
      <c r="M23" s="466"/>
      <c r="N23" s="466"/>
      <c r="O23" s="466"/>
      <c r="P23" s="466"/>
      <c r="Q23" s="466"/>
      <c r="R23" s="466"/>
      <c r="S23" s="467"/>
    </row>
    <row r="24" spans="1:19" ht="42.75" customHeight="1" x14ac:dyDescent="0.25">
      <c r="A24" s="107" t="s">
        <v>4129</v>
      </c>
      <c r="B24" s="107" t="s">
        <v>4184</v>
      </c>
      <c r="C24" s="108" t="s">
        <v>350</v>
      </c>
      <c r="D24" s="108" t="s">
        <v>1229</v>
      </c>
      <c r="E24" s="108">
        <v>22</v>
      </c>
      <c r="F24" s="108">
        <v>18.5</v>
      </c>
      <c r="G24" s="108">
        <v>25</v>
      </c>
      <c r="H24" s="108">
        <v>20</v>
      </c>
      <c r="I24" s="108">
        <v>28</v>
      </c>
      <c r="J24" s="108">
        <v>21</v>
      </c>
      <c r="K24" s="108">
        <v>32</v>
      </c>
      <c r="L24" s="108">
        <v>23</v>
      </c>
      <c r="M24" s="108">
        <v>36</v>
      </c>
      <c r="N24" s="108">
        <v>40</v>
      </c>
      <c r="O24" s="108">
        <v>40</v>
      </c>
      <c r="P24" s="108">
        <v>42</v>
      </c>
      <c r="Q24" s="108">
        <v>42</v>
      </c>
      <c r="R24" s="108">
        <v>43</v>
      </c>
      <c r="S24" s="72" t="s">
        <v>20</v>
      </c>
    </row>
    <row r="25" spans="1:19" ht="15.75" customHeight="1" x14ac:dyDescent="0.25">
      <c r="A25" s="107" t="s">
        <v>4132</v>
      </c>
      <c r="B25" s="107" t="s">
        <v>4185</v>
      </c>
      <c r="C25" s="108" t="s">
        <v>1112</v>
      </c>
      <c r="D25" s="108" t="s">
        <v>1229</v>
      </c>
      <c r="E25" s="108" t="s">
        <v>20</v>
      </c>
      <c r="F25" s="108">
        <v>4.8499999999999996</v>
      </c>
      <c r="G25" s="108">
        <v>3</v>
      </c>
      <c r="H25" s="108">
        <v>5.2</v>
      </c>
      <c r="I25" s="108">
        <v>7</v>
      </c>
      <c r="J25" s="108">
        <v>4.7</v>
      </c>
      <c r="K25" s="108">
        <v>12</v>
      </c>
      <c r="L25" s="108">
        <v>8.8000000000000007</v>
      </c>
      <c r="M25" s="108">
        <v>21</v>
      </c>
      <c r="N25" s="108">
        <v>38</v>
      </c>
      <c r="O25" s="108">
        <v>40</v>
      </c>
      <c r="P25" s="108">
        <v>42</v>
      </c>
      <c r="Q25" s="108">
        <v>44</v>
      </c>
      <c r="R25" s="108">
        <v>46</v>
      </c>
      <c r="S25" s="72" t="s">
        <v>20</v>
      </c>
    </row>
    <row r="26" spans="1:19" ht="41.25" customHeight="1" x14ac:dyDescent="0.25">
      <c r="A26" s="107" t="s">
        <v>4134</v>
      </c>
      <c r="B26" s="107" t="s">
        <v>4186</v>
      </c>
      <c r="C26" s="108" t="s">
        <v>1112</v>
      </c>
      <c r="D26" s="108" t="s">
        <v>1229</v>
      </c>
      <c r="E26" s="108">
        <v>10.7</v>
      </c>
      <c r="F26" s="108">
        <v>10.7</v>
      </c>
      <c r="G26" s="108">
        <v>6.7</v>
      </c>
      <c r="H26" s="108">
        <v>6.7</v>
      </c>
      <c r="I26" s="108">
        <v>4.5</v>
      </c>
      <c r="J26" s="108">
        <v>4.5</v>
      </c>
      <c r="K26" s="108">
        <v>5.2</v>
      </c>
      <c r="L26" s="108">
        <v>10.1</v>
      </c>
      <c r="M26" s="108">
        <v>6.6</v>
      </c>
      <c r="N26" s="108">
        <v>8</v>
      </c>
      <c r="O26" s="108">
        <v>8.8000000000000007</v>
      </c>
      <c r="P26" s="108">
        <v>9.1999999999999993</v>
      </c>
      <c r="Q26" s="108">
        <v>9.6999999999999993</v>
      </c>
      <c r="R26" s="108">
        <v>10.199999999999999</v>
      </c>
      <c r="S26" s="72" t="s">
        <v>20</v>
      </c>
    </row>
    <row r="27" spans="1:19" ht="15.75" customHeight="1" x14ac:dyDescent="0.25">
      <c r="A27" s="107" t="s">
        <v>4137</v>
      </c>
      <c r="B27" s="107" t="s">
        <v>4187</v>
      </c>
      <c r="C27" s="108" t="s">
        <v>388</v>
      </c>
      <c r="D27" s="108" t="s">
        <v>1229</v>
      </c>
      <c r="E27" s="108">
        <v>3.5</v>
      </c>
      <c r="F27" s="108">
        <v>3.5</v>
      </c>
      <c r="G27" s="108">
        <v>4.5</v>
      </c>
      <c r="H27" s="108">
        <v>4.5</v>
      </c>
      <c r="I27" s="108">
        <v>5.5</v>
      </c>
      <c r="J27" s="108">
        <v>5.5</v>
      </c>
      <c r="K27" s="108">
        <v>7</v>
      </c>
      <c r="L27" s="108">
        <v>7</v>
      </c>
      <c r="M27" s="108">
        <v>8.5</v>
      </c>
      <c r="N27" s="108">
        <v>10</v>
      </c>
      <c r="O27" s="108">
        <v>10.5</v>
      </c>
      <c r="P27" s="108">
        <v>11</v>
      </c>
      <c r="Q27" s="108">
        <v>11.5</v>
      </c>
      <c r="R27" s="108">
        <v>12</v>
      </c>
      <c r="S27" s="72" t="s">
        <v>20</v>
      </c>
    </row>
    <row r="28" spans="1:19" ht="15.75" customHeight="1" x14ac:dyDescent="0.25">
      <c r="A28" s="107" t="s">
        <v>4139</v>
      </c>
      <c r="B28" s="107" t="s">
        <v>4188</v>
      </c>
      <c r="C28" s="108" t="s">
        <v>350</v>
      </c>
      <c r="D28" s="108" t="s">
        <v>1229</v>
      </c>
      <c r="E28" s="108">
        <v>123.6</v>
      </c>
      <c r="F28" s="108">
        <v>123.7</v>
      </c>
      <c r="G28" s="108">
        <v>126.1</v>
      </c>
      <c r="H28" s="108">
        <v>126.1</v>
      </c>
      <c r="I28" s="108">
        <v>126.7</v>
      </c>
      <c r="J28" s="108">
        <v>126.7</v>
      </c>
      <c r="K28" s="108">
        <v>127.5</v>
      </c>
      <c r="L28" s="108">
        <v>108.3</v>
      </c>
      <c r="M28" s="108">
        <v>124.4</v>
      </c>
      <c r="N28" s="108">
        <v>119.8</v>
      </c>
      <c r="O28" s="108">
        <v>114.9</v>
      </c>
      <c r="P28" s="108">
        <v>112.3</v>
      </c>
      <c r="Q28" s="108">
        <v>110.4</v>
      </c>
      <c r="R28" s="108">
        <v>112.8</v>
      </c>
      <c r="S28" s="72" t="s">
        <v>20</v>
      </c>
    </row>
    <row r="29" spans="1:19" ht="15.75" customHeight="1" x14ac:dyDescent="0.25">
      <c r="A29" s="107" t="s">
        <v>4141</v>
      </c>
      <c r="B29" s="107" t="s">
        <v>4189</v>
      </c>
      <c r="C29" s="108" t="s">
        <v>372</v>
      </c>
      <c r="D29" s="108" t="s">
        <v>239</v>
      </c>
      <c r="E29" s="108" t="s">
        <v>20</v>
      </c>
      <c r="F29" s="108" t="s">
        <v>20</v>
      </c>
      <c r="G29" s="108" t="s">
        <v>20</v>
      </c>
      <c r="H29" s="108" t="s">
        <v>20</v>
      </c>
      <c r="I29" s="108">
        <v>310</v>
      </c>
      <c r="J29" s="108">
        <v>316</v>
      </c>
      <c r="K29" s="108">
        <v>250</v>
      </c>
      <c r="L29" s="108">
        <v>0</v>
      </c>
      <c r="M29" s="108" t="s">
        <v>20</v>
      </c>
      <c r="N29" s="108" t="s">
        <v>20</v>
      </c>
      <c r="O29" s="108" t="s">
        <v>20</v>
      </c>
      <c r="P29" s="108" t="s">
        <v>20</v>
      </c>
      <c r="Q29" s="108" t="s">
        <v>20</v>
      </c>
      <c r="R29" s="108" t="s">
        <v>20</v>
      </c>
      <c r="S29" s="72" t="s">
        <v>20</v>
      </c>
    </row>
    <row r="30" spans="1:19" ht="41.25" customHeight="1" x14ac:dyDescent="0.25">
      <c r="A30" s="107" t="s">
        <v>4143</v>
      </c>
      <c r="B30" s="107" t="s">
        <v>4190</v>
      </c>
      <c r="C30" s="108" t="s">
        <v>372</v>
      </c>
      <c r="D30" s="108" t="s">
        <v>1229</v>
      </c>
      <c r="E30" s="108" t="s">
        <v>20</v>
      </c>
      <c r="F30" s="108" t="s">
        <v>20</v>
      </c>
      <c r="G30" s="108" t="s">
        <v>20</v>
      </c>
      <c r="H30" s="108" t="s">
        <v>20</v>
      </c>
      <c r="I30" s="108" t="s">
        <v>20</v>
      </c>
      <c r="J30" s="108" t="s">
        <v>20</v>
      </c>
      <c r="K30" s="108">
        <v>1</v>
      </c>
      <c r="L30" s="108">
        <v>0</v>
      </c>
      <c r="M30" s="108" t="s">
        <v>20</v>
      </c>
      <c r="N30" s="108" t="s">
        <v>20</v>
      </c>
      <c r="O30" s="108" t="s">
        <v>20</v>
      </c>
      <c r="P30" s="108" t="s">
        <v>20</v>
      </c>
      <c r="Q30" s="108" t="s">
        <v>20</v>
      </c>
      <c r="R30" s="108" t="s">
        <v>20</v>
      </c>
      <c r="S30" s="72" t="s">
        <v>20</v>
      </c>
    </row>
    <row r="31" spans="1:19" ht="15.75" customHeight="1" x14ac:dyDescent="0.25">
      <c r="A31" s="107" t="s">
        <v>4146</v>
      </c>
      <c r="B31" s="107" t="s">
        <v>4191</v>
      </c>
      <c r="C31" s="108" t="s">
        <v>372</v>
      </c>
      <c r="D31" s="108" t="s">
        <v>1229</v>
      </c>
      <c r="E31" s="108" t="s">
        <v>20</v>
      </c>
      <c r="F31" s="108" t="s">
        <v>20</v>
      </c>
      <c r="G31" s="108" t="s">
        <v>20</v>
      </c>
      <c r="H31" s="108" t="s">
        <v>20</v>
      </c>
      <c r="I31" s="108">
        <v>7</v>
      </c>
      <c r="J31" s="108">
        <v>7</v>
      </c>
      <c r="K31" s="108" t="s">
        <v>20</v>
      </c>
      <c r="L31" s="108" t="s">
        <v>20</v>
      </c>
      <c r="M31" s="108" t="s">
        <v>20</v>
      </c>
      <c r="N31" s="108" t="s">
        <v>20</v>
      </c>
      <c r="O31" s="108" t="s">
        <v>20</v>
      </c>
      <c r="P31" s="108" t="s">
        <v>20</v>
      </c>
      <c r="Q31" s="108" t="s">
        <v>20</v>
      </c>
      <c r="R31" s="108" t="s">
        <v>20</v>
      </c>
      <c r="S31" s="72" t="s">
        <v>20</v>
      </c>
    </row>
    <row r="32" spans="1:19" ht="15.75" customHeight="1" x14ac:dyDescent="0.25">
      <c r="A32" s="488" t="s">
        <v>4192</v>
      </c>
      <c r="B32" s="466"/>
      <c r="C32" s="466"/>
      <c r="D32" s="466"/>
      <c r="E32" s="466"/>
      <c r="F32" s="466"/>
      <c r="G32" s="466"/>
      <c r="H32" s="466"/>
      <c r="I32" s="466"/>
      <c r="J32" s="466"/>
      <c r="K32" s="466"/>
      <c r="L32" s="466"/>
      <c r="M32" s="466"/>
      <c r="N32" s="466"/>
      <c r="O32" s="466"/>
      <c r="P32" s="466"/>
      <c r="Q32" s="466"/>
      <c r="R32" s="466"/>
      <c r="S32" s="467"/>
    </row>
    <row r="33" spans="1:19" ht="30.75" customHeight="1" x14ac:dyDescent="0.25">
      <c r="A33" s="107" t="s">
        <v>4150</v>
      </c>
      <c r="B33" s="107" t="s">
        <v>4193</v>
      </c>
      <c r="C33" s="108" t="s">
        <v>162</v>
      </c>
      <c r="D33" s="108" t="s">
        <v>239</v>
      </c>
      <c r="E33" s="108" t="s">
        <v>20</v>
      </c>
      <c r="F33" s="108" t="s">
        <v>20</v>
      </c>
      <c r="G33" s="108" t="s">
        <v>20</v>
      </c>
      <c r="H33" s="108" t="s">
        <v>20</v>
      </c>
      <c r="I33" s="108" t="s">
        <v>20</v>
      </c>
      <c r="J33" s="108" t="s">
        <v>20</v>
      </c>
      <c r="K33" s="108">
        <v>500</v>
      </c>
      <c r="L33" s="108">
        <v>500</v>
      </c>
      <c r="M33" s="108">
        <v>500</v>
      </c>
      <c r="N33" s="108">
        <v>500</v>
      </c>
      <c r="O33" s="108">
        <v>500</v>
      </c>
      <c r="P33" s="108">
        <v>500</v>
      </c>
      <c r="Q33" s="108">
        <v>500</v>
      </c>
      <c r="R33" s="108">
        <v>500</v>
      </c>
      <c r="S33" s="72" t="s">
        <v>20</v>
      </c>
    </row>
    <row r="34" spans="1:19" ht="38.25" customHeight="1" x14ac:dyDescent="0.25">
      <c r="A34" s="107" t="s">
        <v>4154</v>
      </c>
      <c r="B34" s="107" t="s">
        <v>4194</v>
      </c>
      <c r="C34" s="108" t="s">
        <v>372</v>
      </c>
      <c r="D34" s="108" t="s">
        <v>1229</v>
      </c>
      <c r="E34" s="108" t="s">
        <v>20</v>
      </c>
      <c r="F34" s="108" t="s">
        <v>20</v>
      </c>
      <c r="G34" s="108" t="s">
        <v>20</v>
      </c>
      <c r="H34" s="108" t="s">
        <v>20</v>
      </c>
      <c r="I34" s="108" t="s">
        <v>20</v>
      </c>
      <c r="J34" s="108" t="s">
        <v>20</v>
      </c>
      <c r="K34" s="108">
        <v>7</v>
      </c>
      <c r="L34" s="108">
        <v>6</v>
      </c>
      <c r="M34" s="108">
        <v>6</v>
      </c>
      <c r="N34" s="108">
        <v>7</v>
      </c>
      <c r="O34" s="108">
        <v>6</v>
      </c>
      <c r="P34" s="108">
        <v>6</v>
      </c>
      <c r="Q34" s="108">
        <v>6</v>
      </c>
      <c r="R34" s="108">
        <v>6</v>
      </c>
      <c r="S34" s="72" t="s">
        <v>20</v>
      </c>
    </row>
    <row r="35" spans="1:19" ht="15.75" customHeight="1" x14ac:dyDescent="0.25">
      <c r="A35" s="107" t="s">
        <v>4158</v>
      </c>
      <c r="B35" s="107" t="s">
        <v>4195</v>
      </c>
      <c r="C35" s="108" t="s">
        <v>372</v>
      </c>
      <c r="D35" s="108" t="s">
        <v>1229</v>
      </c>
      <c r="E35" s="108" t="s">
        <v>20</v>
      </c>
      <c r="F35" s="108" t="s">
        <v>20</v>
      </c>
      <c r="G35" s="108" t="s">
        <v>20</v>
      </c>
      <c r="H35" s="108" t="s">
        <v>20</v>
      </c>
      <c r="I35" s="108" t="s">
        <v>20</v>
      </c>
      <c r="J35" s="108" t="s">
        <v>20</v>
      </c>
      <c r="K35" s="108">
        <v>68</v>
      </c>
      <c r="L35" s="108">
        <v>44</v>
      </c>
      <c r="M35" s="108" t="s">
        <v>20</v>
      </c>
      <c r="N35" s="108" t="s">
        <v>20</v>
      </c>
      <c r="O35" s="108" t="s">
        <v>20</v>
      </c>
      <c r="P35" s="108" t="s">
        <v>20</v>
      </c>
      <c r="Q35" s="108" t="s">
        <v>20</v>
      </c>
      <c r="R35" s="108" t="s">
        <v>20</v>
      </c>
      <c r="S35" s="72" t="s">
        <v>20</v>
      </c>
    </row>
    <row r="36" spans="1:19" ht="51.75" customHeight="1" x14ac:dyDescent="0.25">
      <c r="A36" s="107" t="s">
        <v>4162</v>
      </c>
      <c r="B36" s="107" t="s">
        <v>4196</v>
      </c>
      <c r="C36" s="108" t="s">
        <v>372</v>
      </c>
      <c r="D36" s="108" t="s">
        <v>1229</v>
      </c>
      <c r="E36" s="108" t="s">
        <v>20</v>
      </c>
      <c r="F36" s="108" t="s">
        <v>20</v>
      </c>
      <c r="G36" s="108" t="s">
        <v>20</v>
      </c>
      <c r="H36" s="108" t="s">
        <v>20</v>
      </c>
      <c r="I36" s="108" t="s">
        <v>20</v>
      </c>
      <c r="J36" s="108" t="s">
        <v>20</v>
      </c>
      <c r="K36" s="108" t="s">
        <v>20</v>
      </c>
      <c r="L36" s="108"/>
      <c r="M36" s="108">
        <v>42</v>
      </c>
      <c r="N36" s="108">
        <v>42</v>
      </c>
      <c r="O36" s="108">
        <v>38</v>
      </c>
      <c r="P36" s="108">
        <v>38</v>
      </c>
      <c r="Q36" s="108">
        <v>40</v>
      </c>
      <c r="R36" s="108">
        <v>42</v>
      </c>
      <c r="S36" s="72" t="s">
        <v>20</v>
      </c>
    </row>
    <row r="37" spans="1:19" ht="48.75" customHeight="1" x14ac:dyDescent="0.25">
      <c r="A37" s="107" t="s">
        <v>4197</v>
      </c>
      <c r="B37" s="107" t="s">
        <v>4198</v>
      </c>
      <c r="C37" s="108" t="s">
        <v>372</v>
      </c>
      <c r="D37" s="108" t="s">
        <v>1229</v>
      </c>
      <c r="E37" s="108" t="s">
        <v>20</v>
      </c>
      <c r="F37" s="108" t="s">
        <v>20</v>
      </c>
      <c r="G37" s="108" t="s">
        <v>20</v>
      </c>
      <c r="H37" s="108" t="s">
        <v>20</v>
      </c>
      <c r="I37" s="108" t="s">
        <v>20</v>
      </c>
      <c r="J37" s="108" t="s">
        <v>20</v>
      </c>
      <c r="K37" s="108" t="s">
        <v>20</v>
      </c>
      <c r="L37" s="108"/>
      <c r="M37" s="108">
        <v>2</v>
      </c>
      <c r="N37" s="108">
        <v>3</v>
      </c>
      <c r="O37" s="108">
        <v>4</v>
      </c>
      <c r="P37" s="108">
        <v>5</v>
      </c>
      <c r="Q37" s="108">
        <v>6</v>
      </c>
      <c r="R37" s="108">
        <v>6</v>
      </c>
      <c r="S37" s="72" t="s">
        <v>20</v>
      </c>
    </row>
    <row r="38" spans="1:19" ht="15.75" customHeight="1" x14ac:dyDescent="0.25">
      <c r="A38" s="28"/>
      <c r="B38" s="28"/>
      <c r="C38" s="28"/>
      <c r="D38" s="28"/>
      <c r="E38" s="28"/>
      <c r="F38" s="28"/>
      <c r="G38" s="28"/>
      <c r="H38" s="28"/>
      <c r="I38" s="28"/>
      <c r="J38" s="28"/>
      <c r="K38" s="28"/>
      <c r="L38" s="28"/>
      <c r="M38" s="28"/>
      <c r="N38" s="28"/>
      <c r="O38" s="28"/>
      <c r="P38" s="28"/>
      <c r="Q38" s="28"/>
      <c r="R38" s="28"/>
      <c r="S38" s="28"/>
    </row>
    <row r="39" spans="1:19" ht="15.75" customHeight="1" x14ac:dyDescent="0.25">
      <c r="A39" s="28"/>
      <c r="B39" s="28"/>
      <c r="C39" s="28"/>
      <c r="D39" s="28"/>
      <c r="E39" s="28"/>
      <c r="F39" s="28"/>
      <c r="G39" s="28"/>
      <c r="H39" s="28"/>
      <c r="I39" s="28"/>
      <c r="J39" s="28"/>
      <c r="K39" s="28"/>
      <c r="L39" s="28"/>
      <c r="M39" s="28"/>
      <c r="N39" s="28"/>
      <c r="O39" s="28"/>
      <c r="P39" s="28"/>
      <c r="Q39" s="28"/>
      <c r="R39" s="28"/>
      <c r="S39" s="28"/>
    </row>
    <row r="40" spans="1:19" ht="15.75" customHeight="1" x14ac:dyDescent="0.25">
      <c r="A40" s="28"/>
      <c r="B40" s="28"/>
      <c r="C40" s="28"/>
      <c r="D40" s="28"/>
      <c r="E40" s="28"/>
      <c r="F40" s="28"/>
      <c r="G40" s="28"/>
      <c r="H40" s="28"/>
      <c r="I40" s="28"/>
      <c r="J40" s="28"/>
      <c r="K40" s="28"/>
      <c r="L40" s="28"/>
      <c r="M40" s="28"/>
      <c r="N40" s="28"/>
      <c r="O40" s="28"/>
      <c r="P40" s="28"/>
      <c r="Q40" s="28"/>
      <c r="R40" s="28"/>
      <c r="S40" s="28"/>
    </row>
    <row r="41" spans="1:19" ht="15.75" customHeight="1" x14ac:dyDescent="0.25">
      <c r="A41" s="28"/>
      <c r="B41" s="28"/>
      <c r="C41" s="28"/>
      <c r="D41" s="28"/>
      <c r="E41" s="28"/>
      <c r="F41" s="28"/>
      <c r="G41" s="28"/>
      <c r="H41" s="28"/>
      <c r="I41" s="28"/>
      <c r="J41" s="28"/>
      <c r="K41" s="28"/>
      <c r="L41" s="28"/>
      <c r="M41" s="28"/>
      <c r="N41" s="28"/>
      <c r="O41" s="28"/>
      <c r="P41" s="28"/>
      <c r="Q41" s="28"/>
      <c r="R41" s="28"/>
      <c r="S41" s="28"/>
    </row>
    <row r="42" spans="1:19" ht="15.75" customHeight="1" x14ac:dyDescent="0.25">
      <c r="A42" s="28"/>
      <c r="B42" s="28"/>
      <c r="C42" s="28"/>
      <c r="D42" s="28"/>
      <c r="E42" s="28"/>
      <c r="F42" s="28"/>
      <c r="G42" s="28"/>
      <c r="H42" s="28"/>
      <c r="I42" s="28"/>
      <c r="J42" s="28"/>
      <c r="K42" s="28"/>
      <c r="L42" s="28"/>
      <c r="M42" s="28"/>
      <c r="N42" s="28"/>
      <c r="O42" s="28"/>
      <c r="P42" s="28"/>
      <c r="Q42" s="28"/>
      <c r="R42" s="28"/>
      <c r="S42" s="28"/>
    </row>
    <row r="43" spans="1:19" ht="15.75" customHeight="1" x14ac:dyDescent="0.25">
      <c r="A43" s="28"/>
      <c r="B43" s="28"/>
      <c r="C43" s="28"/>
      <c r="D43" s="28"/>
      <c r="E43" s="28"/>
      <c r="F43" s="28"/>
      <c r="G43" s="28"/>
      <c r="H43" s="28"/>
      <c r="I43" s="28"/>
      <c r="J43" s="28"/>
      <c r="K43" s="28"/>
      <c r="L43" s="28"/>
      <c r="M43" s="28"/>
      <c r="N43" s="28"/>
      <c r="O43" s="28"/>
      <c r="P43" s="28"/>
      <c r="Q43" s="28"/>
      <c r="R43" s="28"/>
      <c r="S43" s="28"/>
    </row>
    <row r="44" spans="1:19" ht="15.75" customHeight="1" x14ac:dyDescent="0.25">
      <c r="A44" s="28"/>
      <c r="B44" s="28"/>
      <c r="C44" s="28"/>
      <c r="D44" s="28"/>
      <c r="E44" s="28"/>
      <c r="F44" s="28"/>
      <c r="G44" s="28"/>
      <c r="H44" s="28"/>
      <c r="I44" s="28"/>
      <c r="J44" s="28"/>
      <c r="K44" s="28"/>
      <c r="L44" s="28"/>
      <c r="M44" s="28"/>
      <c r="N44" s="28"/>
      <c r="O44" s="28"/>
      <c r="P44" s="28"/>
      <c r="Q44" s="28"/>
      <c r="R44" s="28"/>
      <c r="S44" s="28"/>
    </row>
    <row r="45" spans="1:19" ht="15.75" customHeight="1" x14ac:dyDescent="0.25">
      <c r="A45" s="28"/>
      <c r="B45" s="28"/>
      <c r="C45" s="28"/>
      <c r="D45" s="28"/>
      <c r="E45" s="28"/>
      <c r="F45" s="28"/>
      <c r="G45" s="28"/>
      <c r="H45" s="28"/>
      <c r="I45" s="28"/>
      <c r="J45" s="28"/>
      <c r="K45" s="28"/>
      <c r="L45" s="28"/>
      <c r="M45" s="28"/>
      <c r="N45" s="28"/>
      <c r="O45" s="28"/>
      <c r="P45" s="28"/>
      <c r="Q45" s="28"/>
      <c r="R45" s="28"/>
      <c r="S45" s="28"/>
    </row>
    <row r="46" spans="1:19" ht="15.75" customHeight="1" x14ac:dyDescent="0.25">
      <c r="A46" s="28"/>
      <c r="B46" s="28"/>
      <c r="C46" s="28"/>
      <c r="D46" s="28"/>
      <c r="E46" s="28"/>
      <c r="F46" s="28"/>
      <c r="G46" s="28"/>
      <c r="H46" s="28"/>
      <c r="I46" s="28"/>
      <c r="J46" s="28"/>
      <c r="K46" s="28"/>
      <c r="L46" s="28"/>
      <c r="M46" s="28"/>
      <c r="N46" s="28"/>
      <c r="O46" s="28"/>
      <c r="P46" s="28"/>
      <c r="Q46" s="28"/>
      <c r="R46" s="28"/>
      <c r="S46" s="28"/>
    </row>
    <row r="47" spans="1:19" ht="15.75" customHeight="1" x14ac:dyDescent="0.25">
      <c r="A47" s="28"/>
      <c r="B47" s="28"/>
      <c r="C47" s="28"/>
      <c r="D47" s="28"/>
      <c r="E47" s="28"/>
      <c r="F47" s="28"/>
      <c r="G47" s="28"/>
      <c r="H47" s="28"/>
      <c r="I47" s="28"/>
      <c r="J47" s="28"/>
      <c r="K47" s="28"/>
      <c r="L47" s="28"/>
      <c r="M47" s="28"/>
      <c r="N47" s="28"/>
      <c r="O47" s="28"/>
      <c r="P47" s="28"/>
      <c r="Q47" s="28"/>
      <c r="R47" s="28"/>
      <c r="S47" s="28"/>
    </row>
    <row r="48" spans="1:19" ht="15.75" customHeight="1" x14ac:dyDescent="0.25">
      <c r="A48" s="28"/>
      <c r="B48" s="28"/>
      <c r="C48" s="28"/>
      <c r="D48" s="28"/>
      <c r="E48" s="28"/>
      <c r="F48" s="28"/>
      <c r="G48" s="28"/>
      <c r="H48" s="28"/>
      <c r="I48" s="28"/>
      <c r="J48" s="28"/>
      <c r="K48" s="28"/>
      <c r="L48" s="28"/>
      <c r="M48" s="28"/>
      <c r="N48" s="28"/>
      <c r="O48" s="28"/>
      <c r="P48" s="28"/>
      <c r="Q48" s="28"/>
      <c r="R48" s="28"/>
      <c r="S48" s="28"/>
    </row>
    <row r="49" spans="1:19" ht="15.75" customHeight="1" x14ac:dyDescent="0.25">
      <c r="A49" s="28"/>
      <c r="B49" s="28"/>
      <c r="C49" s="28"/>
      <c r="D49" s="28"/>
      <c r="E49" s="28"/>
      <c r="F49" s="28"/>
      <c r="G49" s="28"/>
      <c r="H49" s="28"/>
      <c r="I49" s="28"/>
      <c r="J49" s="28"/>
      <c r="K49" s="28"/>
      <c r="L49" s="28"/>
      <c r="M49" s="28"/>
      <c r="N49" s="28"/>
      <c r="O49" s="28"/>
      <c r="P49" s="28"/>
      <c r="Q49" s="28"/>
      <c r="R49" s="28"/>
      <c r="S49" s="28"/>
    </row>
    <row r="50" spans="1:19" ht="15.75" customHeight="1" x14ac:dyDescent="0.25">
      <c r="A50" s="28"/>
      <c r="B50" s="28"/>
      <c r="C50" s="28"/>
      <c r="D50" s="28"/>
      <c r="E50" s="28"/>
      <c r="F50" s="28"/>
      <c r="G50" s="28"/>
      <c r="H50" s="28"/>
      <c r="I50" s="28"/>
      <c r="J50" s="28"/>
      <c r="K50" s="28"/>
      <c r="L50" s="28"/>
      <c r="M50" s="28"/>
      <c r="N50" s="28"/>
      <c r="O50" s="28"/>
      <c r="P50" s="28"/>
      <c r="Q50" s="28"/>
      <c r="R50" s="28"/>
      <c r="S50" s="28"/>
    </row>
    <row r="51" spans="1:19" ht="15.75" customHeight="1" x14ac:dyDescent="0.25">
      <c r="A51" s="28"/>
      <c r="B51" s="28"/>
      <c r="C51" s="28"/>
      <c r="D51" s="28"/>
      <c r="E51" s="28"/>
      <c r="F51" s="28"/>
      <c r="G51" s="28"/>
      <c r="H51" s="28"/>
      <c r="I51" s="28"/>
      <c r="J51" s="28"/>
      <c r="K51" s="28"/>
      <c r="L51" s="28"/>
      <c r="M51" s="28"/>
      <c r="N51" s="28"/>
      <c r="O51" s="28"/>
      <c r="P51" s="28"/>
      <c r="Q51" s="28"/>
      <c r="R51" s="28"/>
      <c r="S51" s="28"/>
    </row>
    <row r="52" spans="1:19" ht="15.75" customHeight="1" x14ac:dyDescent="0.25">
      <c r="A52" s="28"/>
      <c r="B52" s="28"/>
      <c r="C52" s="28"/>
      <c r="D52" s="28"/>
      <c r="E52" s="28"/>
      <c r="F52" s="28"/>
      <c r="G52" s="28"/>
      <c r="H52" s="28"/>
      <c r="I52" s="28"/>
      <c r="J52" s="28"/>
      <c r="K52" s="28"/>
      <c r="L52" s="28"/>
      <c r="M52" s="28"/>
      <c r="N52" s="28"/>
      <c r="O52" s="28"/>
      <c r="P52" s="28"/>
      <c r="Q52" s="28"/>
      <c r="R52" s="28"/>
      <c r="S52" s="28"/>
    </row>
    <row r="53" spans="1:19" ht="15.75" customHeight="1" x14ac:dyDescent="0.25">
      <c r="A53" s="28"/>
      <c r="B53" s="28"/>
      <c r="C53" s="28"/>
      <c r="D53" s="28"/>
      <c r="E53" s="28"/>
      <c r="F53" s="28"/>
      <c r="G53" s="28"/>
      <c r="H53" s="28"/>
      <c r="I53" s="28"/>
      <c r="J53" s="28"/>
      <c r="K53" s="28"/>
      <c r="L53" s="28"/>
      <c r="M53" s="28"/>
      <c r="N53" s="28"/>
      <c r="O53" s="28"/>
      <c r="P53" s="28"/>
      <c r="Q53" s="28"/>
      <c r="R53" s="28"/>
      <c r="S53" s="28"/>
    </row>
    <row r="54" spans="1:19" ht="15.75" customHeight="1" x14ac:dyDescent="0.25">
      <c r="A54" s="28"/>
      <c r="B54" s="28"/>
      <c r="C54" s="28"/>
      <c r="D54" s="28"/>
      <c r="E54" s="28"/>
      <c r="F54" s="28"/>
      <c r="G54" s="28"/>
      <c r="H54" s="28"/>
      <c r="I54" s="28"/>
      <c r="J54" s="28"/>
      <c r="K54" s="28"/>
      <c r="L54" s="28"/>
      <c r="M54" s="28"/>
      <c r="N54" s="28"/>
      <c r="O54" s="28"/>
      <c r="P54" s="28"/>
      <c r="Q54" s="28"/>
      <c r="R54" s="28"/>
      <c r="S54" s="28"/>
    </row>
    <row r="55" spans="1:19" ht="15.75" customHeight="1" x14ac:dyDescent="0.25">
      <c r="A55" s="28"/>
      <c r="B55" s="28"/>
      <c r="C55" s="28"/>
      <c r="D55" s="28"/>
      <c r="E55" s="28"/>
      <c r="F55" s="28"/>
      <c r="G55" s="28"/>
      <c r="H55" s="28"/>
      <c r="I55" s="28"/>
      <c r="J55" s="28"/>
      <c r="K55" s="28"/>
      <c r="L55" s="28"/>
      <c r="M55" s="28"/>
      <c r="N55" s="28"/>
      <c r="O55" s="28"/>
      <c r="P55" s="28"/>
      <c r="Q55" s="28"/>
      <c r="R55" s="28"/>
      <c r="S55" s="28"/>
    </row>
    <row r="56" spans="1:19" ht="15.75" customHeight="1" x14ac:dyDescent="0.25">
      <c r="A56" s="28"/>
      <c r="B56" s="28"/>
      <c r="C56" s="28"/>
      <c r="D56" s="28"/>
      <c r="E56" s="28"/>
      <c r="F56" s="28"/>
      <c r="G56" s="28"/>
      <c r="H56" s="28"/>
      <c r="I56" s="28"/>
      <c r="J56" s="28"/>
      <c r="K56" s="28"/>
      <c r="L56" s="28"/>
      <c r="M56" s="28"/>
      <c r="N56" s="28"/>
      <c r="O56" s="28"/>
      <c r="P56" s="28"/>
      <c r="Q56" s="28"/>
      <c r="R56" s="28"/>
      <c r="S56" s="28"/>
    </row>
    <row r="57" spans="1:19" ht="15.75" customHeight="1" x14ac:dyDescent="0.25">
      <c r="A57" s="28"/>
      <c r="B57" s="28"/>
      <c r="C57" s="28"/>
      <c r="D57" s="28"/>
      <c r="E57" s="28"/>
      <c r="F57" s="28"/>
      <c r="G57" s="28"/>
      <c r="H57" s="28"/>
      <c r="I57" s="28"/>
      <c r="J57" s="28"/>
      <c r="K57" s="28"/>
      <c r="L57" s="28"/>
      <c r="M57" s="28"/>
      <c r="N57" s="28"/>
      <c r="O57" s="28"/>
      <c r="P57" s="28"/>
      <c r="Q57" s="28"/>
      <c r="R57" s="28"/>
      <c r="S57" s="28"/>
    </row>
    <row r="58" spans="1:19" ht="15.75" customHeight="1" x14ac:dyDescent="0.25">
      <c r="A58" s="28"/>
      <c r="B58" s="28"/>
      <c r="C58" s="28"/>
      <c r="D58" s="28"/>
      <c r="E58" s="28"/>
      <c r="F58" s="28"/>
      <c r="G58" s="28"/>
      <c r="H58" s="28"/>
      <c r="I58" s="28"/>
      <c r="J58" s="28"/>
      <c r="K58" s="28"/>
      <c r="L58" s="28"/>
      <c r="M58" s="28"/>
      <c r="N58" s="28"/>
      <c r="O58" s="28"/>
      <c r="P58" s="28"/>
      <c r="Q58" s="28"/>
      <c r="R58" s="28"/>
      <c r="S58" s="28"/>
    </row>
    <row r="59" spans="1:19" ht="15.75" customHeight="1" x14ac:dyDescent="0.25">
      <c r="A59" s="28"/>
      <c r="B59" s="28"/>
      <c r="C59" s="28"/>
      <c r="D59" s="28"/>
      <c r="E59" s="28"/>
      <c r="F59" s="28"/>
      <c r="G59" s="28"/>
      <c r="H59" s="28"/>
      <c r="I59" s="28"/>
      <c r="J59" s="28"/>
      <c r="K59" s="28"/>
      <c r="L59" s="28"/>
      <c r="M59" s="28"/>
      <c r="N59" s="28"/>
      <c r="O59" s="28"/>
      <c r="P59" s="28"/>
      <c r="Q59" s="28"/>
      <c r="R59" s="28"/>
      <c r="S59" s="28"/>
    </row>
    <row r="60" spans="1:19" ht="15.75" customHeight="1" x14ac:dyDescent="0.25">
      <c r="A60" s="28"/>
      <c r="B60" s="28"/>
      <c r="C60" s="28"/>
      <c r="D60" s="28"/>
      <c r="E60" s="28"/>
      <c r="F60" s="28"/>
      <c r="G60" s="28"/>
      <c r="H60" s="28"/>
      <c r="I60" s="28"/>
      <c r="J60" s="28"/>
      <c r="K60" s="28"/>
      <c r="L60" s="28"/>
      <c r="M60" s="28"/>
      <c r="N60" s="28"/>
      <c r="O60" s="28"/>
      <c r="P60" s="28"/>
      <c r="Q60" s="28"/>
      <c r="R60" s="28"/>
      <c r="S60" s="28"/>
    </row>
    <row r="61" spans="1:19" ht="15.75" customHeight="1" x14ac:dyDescent="0.25">
      <c r="A61" s="28"/>
      <c r="B61" s="28"/>
      <c r="C61" s="28"/>
      <c r="D61" s="28"/>
      <c r="E61" s="28"/>
      <c r="F61" s="28"/>
      <c r="G61" s="28"/>
      <c r="H61" s="28"/>
      <c r="I61" s="28"/>
      <c r="J61" s="28"/>
      <c r="K61" s="28"/>
      <c r="L61" s="28"/>
      <c r="M61" s="28"/>
      <c r="N61" s="28"/>
      <c r="O61" s="28"/>
      <c r="P61" s="28"/>
      <c r="Q61" s="28"/>
      <c r="R61" s="28"/>
      <c r="S61" s="28"/>
    </row>
    <row r="62" spans="1:19" ht="15.75" customHeight="1" x14ac:dyDescent="0.25">
      <c r="A62" s="28"/>
      <c r="B62" s="28"/>
      <c r="C62" s="28"/>
      <c r="D62" s="28"/>
      <c r="E62" s="28"/>
      <c r="F62" s="28"/>
      <c r="G62" s="28"/>
      <c r="H62" s="28"/>
      <c r="I62" s="28"/>
      <c r="J62" s="28"/>
      <c r="K62" s="28"/>
      <c r="L62" s="28"/>
      <c r="M62" s="28"/>
      <c r="N62" s="28"/>
      <c r="O62" s="28"/>
      <c r="P62" s="28"/>
      <c r="Q62" s="28"/>
      <c r="R62" s="28"/>
      <c r="S62" s="28"/>
    </row>
    <row r="63" spans="1:19" ht="15.75" customHeight="1" x14ac:dyDescent="0.25">
      <c r="A63" s="28"/>
      <c r="B63" s="28"/>
      <c r="C63" s="28"/>
      <c r="D63" s="28"/>
      <c r="E63" s="28"/>
      <c r="F63" s="28"/>
      <c r="G63" s="28"/>
      <c r="H63" s="28"/>
      <c r="I63" s="28"/>
      <c r="J63" s="28"/>
      <c r="K63" s="28"/>
      <c r="L63" s="28"/>
      <c r="M63" s="28"/>
      <c r="N63" s="28"/>
      <c r="O63" s="28"/>
      <c r="P63" s="28"/>
      <c r="Q63" s="28"/>
      <c r="R63" s="28"/>
      <c r="S63" s="28"/>
    </row>
    <row r="64" spans="1:19" ht="15.75" customHeight="1" x14ac:dyDescent="0.25">
      <c r="A64" s="28"/>
      <c r="B64" s="28"/>
      <c r="C64" s="28"/>
      <c r="D64" s="28"/>
      <c r="E64" s="28"/>
      <c r="F64" s="28"/>
      <c r="G64" s="28"/>
      <c r="H64" s="28"/>
      <c r="I64" s="28"/>
      <c r="J64" s="28"/>
      <c r="K64" s="28"/>
      <c r="L64" s="28"/>
      <c r="M64" s="28"/>
      <c r="N64" s="28"/>
      <c r="O64" s="28"/>
      <c r="P64" s="28"/>
      <c r="Q64" s="28"/>
      <c r="R64" s="28"/>
      <c r="S64" s="28"/>
    </row>
    <row r="65" spans="1:19" ht="15.75" customHeight="1" x14ac:dyDescent="0.25">
      <c r="A65" s="28"/>
      <c r="B65" s="28"/>
      <c r="C65" s="28"/>
      <c r="D65" s="28"/>
      <c r="E65" s="28"/>
      <c r="F65" s="28"/>
      <c r="G65" s="28"/>
      <c r="H65" s="28"/>
      <c r="I65" s="28"/>
      <c r="J65" s="28"/>
      <c r="K65" s="28"/>
      <c r="L65" s="28"/>
      <c r="M65" s="28"/>
      <c r="N65" s="28"/>
      <c r="O65" s="28"/>
      <c r="P65" s="28"/>
      <c r="Q65" s="28"/>
      <c r="R65" s="28"/>
      <c r="S65" s="28"/>
    </row>
    <row r="66" spans="1:19" ht="15.75" customHeight="1" x14ac:dyDescent="0.25">
      <c r="A66" s="28"/>
      <c r="B66" s="28"/>
      <c r="C66" s="28"/>
      <c r="D66" s="28"/>
      <c r="E66" s="28"/>
      <c r="F66" s="28"/>
      <c r="G66" s="28"/>
      <c r="H66" s="28"/>
      <c r="I66" s="28"/>
      <c r="J66" s="28"/>
      <c r="K66" s="28"/>
      <c r="L66" s="28"/>
      <c r="M66" s="28"/>
      <c r="N66" s="28"/>
      <c r="O66" s="28"/>
      <c r="P66" s="28"/>
      <c r="Q66" s="28"/>
      <c r="R66" s="28"/>
      <c r="S66" s="28"/>
    </row>
    <row r="67" spans="1:19" ht="15.75" customHeight="1" x14ac:dyDescent="0.25">
      <c r="A67" s="28"/>
      <c r="B67" s="28"/>
      <c r="C67" s="28"/>
      <c r="D67" s="28"/>
      <c r="E67" s="28"/>
      <c r="F67" s="28"/>
      <c r="G67" s="28"/>
      <c r="H67" s="28"/>
      <c r="I67" s="28"/>
      <c r="J67" s="28"/>
      <c r="K67" s="28"/>
      <c r="L67" s="28"/>
      <c r="M67" s="28"/>
      <c r="N67" s="28"/>
      <c r="O67" s="28"/>
      <c r="P67" s="28"/>
      <c r="Q67" s="28"/>
      <c r="R67" s="28"/>
      <c r="S67" s="28"/>
    </row>
    <row r="68" spans="1:19" ht="15.75" customHeight="1" x14ac:dyDescent="0.25">
      <c r="A68" s="28"/>
      <c r="B68" s="28"/>
      <c r="C68" s="28"/>
      <c r="D68" s="28"/>
      <c r="E68" s="28"/>
      <c r="F68" s="28"/>
      <c r="G68" s="28"/>
      <c r="H68" s="28"/>
      <c r="I68" s="28"/>
      <c r="J68" s="28"/>
      <c r="K68" s="28"/>
      <c r="L68" s="28"/>
      <c r="M68" s="28"/>
      <c r="N68" s="28"/>
      <c r="O68" s="28"/>
      <c r="P68" s="28"/>
      <c r="Q68" s="28"/>
      <c r="R68" s="28"/>
      <c r="S68" s="28"/>
    </row>
    <row r="69" spans="1:19" ht="15.75" customHeight="1" x14ac:dyDescent="0.25">
      <c r="A69" s="28"/>
      <c r="B69" s="28"/>
      <c r="C69" s="28"/>
      <c r="D69" s="28"/>
      <c r="E69" s="28"/>
      <c r="F69" s="28"/>
      <c r="G69" s="28"/>
      <c r="H69" s="28"/>
      <c r="I69" s="28"/>
      <c r="J69" s="28"/>
      <c r="K69" s="28"/>
      <c r="L69" s="28"/>
      <c r="M69" s="28"/>
      <c r="N69" s="28"/>
      <c r="O69" s="28"/>
      <c r="P69" s="28"/>
      <c r="Q69" s="28"/>
      <c r="R69" s="28"/>
      <c r="S69" s="28"/>
    </row>
    <row r="70" spans="1:19" ht="15.75" customHeight="1" x14ac:dyDescent="0.25">
      <c r="A70" s="28"/>
      <c r="B70" s="28"/>
      <c r="C70" s="28"/>
      <c r="D70" s="28"/>
      <c r="E70" s="28"/>
      <c r="F70" s="28"/>
      <c r="G70" s="28"/>
      <c r="H70" s="28"/>
      <c r="I70" s="28"/>
      <c r="J70" s="28"/>
      <c r="K70" s="28"/>
      <c r="L70" s="28"/>
      <c r="M70" s="28"/>
      <c r="N70" s="28"/>
      <c r="O70" s="28"/>
      <c r="P70" s="28"/>
      <c r="Q70" s="28"/>
      <c r="R70" s="28"/>
      <c r="S70" s="28"/>
    </row>
    <row r="71" spans="1:19" ht="15.75" customHeight="1" x14ac:dyDescent="0.25">
      <c r="A71" s="28"/>
      <c r="B71" s="28"/>
      <c r="C71" s="28"/>
      <c r="D71" s="28"/>
      <c r="E71" s="28"/>
      <c r="F71" s="28"/>
      <c r="G71" s="28"/>
      <c r="H71" s="28"/>
      <c r="I71" s="28"/>
      <c r="J71" s="28"/>
      <c r="K71" s="28"/>
      <c r="L71" s="28"/>
      <c r="M71" s="28"/>
      <c r="N71" s="28"/>
      <c r="O71" s="28"/>
      <c r="P71" s="28"/>
      <c r="Q71" s="28"/>
      <c r="R71" s="28"/>
      <c r="S71" s="28"/>
    </row>
    <row r="72" spans="1:19" ht="15.75" customHeight="1" x14ac:dyDescent="0.25">
      <c r="A72" s="28"/>
      <c r="B72" s="28"/>
      <c r="C72" s="28"/>
      <c r="D72" s="28"/>
      <c r="E72" s="28"/>
      <c r="F72" s="28"/>
      <c r="G72" s="28"/>
      <c r="H72" s="28"/>
      <c r="I72" s="28"/>
      <c r="J72" s="28"/>
      <c r="K72" s="28"/>
      <c r="L72" s="28"/>
      <c r="M72" s="28"/>
      <c r="N72" s="28"/>
      <c r="O72" s="28"/>
      <c r="P72" s="28"/>
      <c r="Q72" s="28"/>
      <c r="R72" s="28"/>
      <c r="S72" s="28"/>
    </row>
    <row r="73" spans="1:19" ht="15.75" customHeight="1" x14ac:dyDescent="0.25">
      <c r="A73" s="28"/>
      <c r="B73" s="28"/>
      <c r="C73" s="28"/>
      <c r="D73" s="28"/>
      <c r="E73" s="28"/>
      <c r="F73" s="28"/>
      <c r="G73" s="28"/>
      <c r="H73" s="28"/>
      <c r="I73" s="28"/>
      <c r="J73" s="28"/>
      <c r="K73" s="28"/>
      <c r="L73" s="28"/>
      <c r="M73" s="28"/>
      <c r="N73" s="28"/>
      <c r="O73" s="28"/>
      <c r="P73" s="28"/>
      <c r="Q73" s="28"/>
      <c r="R73" s="28"/>
      <c r="S73" s="28"/>
    </row>
    <row r="74" spans="1:19" ht="15.75" customHeight="1" x14ac:dyDescent="0.25">
      <c r="A74" s="28"/>
      <c r="B74" s="28"/>
      <c r="C74" s="28"/>
      <c r="D74" s="28"/>
      <c r="E74" s="28"/>
      <c r="F74" s="28"/>
      <c r="G74" s="28"/>
      <c r="H74" s="28"/>
      <c r="I74" s="28"/>
      <c r="J74" s="28"/>
      <c r="K74" s="28"/>
      <c r="L74" s="28"/>
      <c r="M74" s="28"/>
      <c r="N74" s="28"/>
      <c r="O74" s="28"/>
      <c r="P74" s="28"/>
      <c r="Q74" s="28"/>
      <c r="R74" s="28"/>
      <c r="S74" s="28"/>
    </row>
    <row r="75" spans="1:19" ht="15.75" customHeight="1" x14ac:dyDescent="0.25">
      <c r="A75" s="28"/>
      <c r="B75" s="28"/>
      <c r="C75" s="28"/>
      <c r="D75" s="28"/>
      <c r="E75" s="28"/>
      <c r="F75" s="28"/>
      <c r="G75" s="28"/>
      <c r="H75" s="28"/>
      <c r="I75" s="28"/>
      <c r="J75" s="28"/>
      <c r="K75" s="28"/>
      <c r="L75" s="28"/>
      <c r="M75" s="28"/>
      <c r="N75" s="28"/>
      <c r="O75" s="28"/>
      <c r="P75" s="28"/>
      <c r="Q75" s="28"/>
      <c r="R75" s="28"/>
      <c r="S75" s="28"/>
    </row>
    <row r="76" spans="1:19" ht="15.75" customHeight="1" x14ac:dyDescent="0.25">
      <c r="A76" s="28"/>
      <c r="B76" s="28"/>
      <c r="C76" s="28"/>
      <c r="D76" s="28"/>
      <c r="E76" s="28"/>
      <c r="F76" s="28"/>
      <c r="G76" s="28"/>
      <c r="H76" s="28"/>
      <c r="I76" s="28"/>
      <c r="J76" s="28"/>
      <c r="K76" s="28"/>
      <c r="L76" s="28"/>
      <c r="M76" s="28"/>
      <c r="N76" s="28"/>
      <c r="O76" s="28"/>
      <c r="P76" s="28"/>
      <c r="Q76" s="28"/>
      <c r="R76" s="28"/>
      <c r="S76" s="28"/>
    </row>
    <row r="77" spans="1:19" ht="15.75" customHeight="1" x14ac:dyDescent="0.25">
      <c r="A77" s="28"/>
      <c r="B77" s="28"/>
      <c r="C77" s="28"/>
      <c r="D77" s="28"/>
      <c r="E77" s="28"/>
      <c r="F77" s="28"/>
      <c r="G77" s="28"/>
      <c r="H77" s="28"/>
      <c r="I77" s="28"/>
      <c r="J77" s="28"/>
      <c r="K77" s="28"/>
      <c r="L77" s="28"/>
      <c r="M77" s="28"/>
      <c r="N77" s="28"/>
      <c r="O77" s="28"/>
      <c r="P77" s="28"/>
      <c r="Q77" s="28"/>
      <c r="R77" s="28"/>
      <c r="S77" s="28"/>
    </row>
    <row r="78" spans="1:19" ht="15.75" customHeight="1" x14ac:dyDescent="0.25">
      <c r="A78" s="28"/>
      <c r="B78" s="28"/>
      <c r="C78" s="28"/>
      <c r="D78" s="28"/>
      <c r="E78" s="28"/>
      <c r="F78" s="28"/>
      <c r="G78" s="28"/>
      <c r="H78" s="28"/>
      <c r="I78" s="28"/>
      <c r="J78" s="28"/>
      <c r="K78" s="28"/>
      <c r="L78" s="28"/>
      <c r="M78" s="28"/>
      <c r="N78" s="28"/>
      <c r="O78" s="28"/>
      <c r="P78" s="28"/>
      <c r="Q78" s="28"/>
      <c r="R78" s="28"/>
      <c r="S78" s="28"/>
    </row>
    <row r="79" spans="1:19" ht="15.75" customHeight="1" x14ac:dyDescent="0.25">
      <c r="A79" s="28"/>
      <c r="B79" s="28"/>
      <c r="C79" s="28"/>
      <c r="D79" s="28"/>
      <c r="E79" s="28"/>
      <c r="F79" s="28"/>
      <c r="G79" s="28"/>
      <c r="H79" s="28"/>
      <c r="I79" s="28"/>
      <c r="J79" s="28"/>
      <c r="K79" s="28"/>
      <c r="L79" s="28"/>
      <c r="M79" s="28"/>
      <c r="N79" s="28"/>
      <c r="O79" s="28"/>
      <c r="P79" s="28"/>
      <c r="Q79" s="28"/>
      <c r="R79" s="28"/>
      <c r="S79" s="28"/>
    </row>
    <row r="80" spans="1:19" ht="15.75" customHeight="1" x14ac:dyDescent="0.25">
      <c r="A80" s="28"/>
      <c r="B80" s="28"/>
      <c r="C80" s="28"/>
      <c r="D80" s="28"/>
      <c r="E80" s="28"/>
      <c r="F80" s="28"/>
      <c r="G80" s="28"/>
      <c r="H80" s="28"/>
      <c r="I80" s="28"/>
      <c r="J80" s="28"/>
      <c r="K80" s="28"/>
      <c r="L80" s="28"/>
      <c r="M80" s="28"/>
      <c r="N80" s="28"/>
      <c r="O80" s="28"/>
      <c r="P80" s="28"/>
      <c r="Q80" s="28"/>
      <c r="R80" s="28"/>
      <c r="S80" s="28"/>
    </row>
    <row r="81" spans="1:19" ht="15.75" customHeight="1" x14ac:dyDescent="0.25">
      <c r="A81" s="28"/>
      <c r="B81" s="28"/>
      <c r="C81" s="28"/>
      <c r="D81" s="28"/>
      <c r="E81" s="28"/>
      <c r="F81" s="28"/>
      <c r="G81" s="28"/>
      <c r="H81" s="28"/>
      <c r="I81" s="28"/>
      <c r="J81" s="28"/>
      <c r="K81" s="28"/>
      <c r="L81" s="28"/>
      <c r="M81" s="28"/>
      <c r="N81" s="28"/>
      <c r="O81" s="28"/>
      <c r="P81" s="28"/>
      <c r="Q81" s="28"/>
      <c r="R81" s="28"/>
      <c r="S81" s="28"/>
    </row>
    <row r="82" spans="1:19" ht="15.75" customHeight="1" x14ac:dyDescent="0.25">
      <c r="A82" s="28"/>
      <c r="B82" s="28"/>
      <c r="C82" s="28"/>
      <c r="D82" s="28"/>
      <c r="E82" s="28"/>
      <c r="F82" s="28"/>
      <c r="G82" s="28"/>
      <c r="H82" s="28"/>
      <c r="I82" s="28"/>
      <c r="J82" s="28"/>
      <c r="K82" s="28"/>
      <c r="L82" s="28"/>
      <c r="M82" s="28"/>
      <c r="N82" s="28"/>
      <c r="O82" s="28"/>
      <c r="P82" s="28"/>
      <c r="Q82" s="28"/>
      <c r="R82" s="28"/>
      <c r="S82" s="28"/>
    </row>
    <row r="83" spans="1:19" ht="15.75" customHeight="1" x14ac:dyDescent="0.25">
      <c r="A83" s="28"/>
      <c r="B83" s="28"/>
      <c r="C83" s="28"/>
      <c r="D83" s="28"/>
      <c r="E83" s="28"/>
      <c r="F83" s="28"/>
      <c r="G83" s="28"/>
      <c r="H83" s="28"/>
      <c r="I83" s="28"/>
      <c r="J83" s="28"/>
      <c r="K83" s="28"/>
      <c r="L83" s="28"/>
      <c r="M83" s="28"/>
      <c r="N83" s="28"/>
      <c r="O83" s="28"/>
      <c r="P83" s="28"/>
      <c r="Q83" s="28"/>
      <c r="R83" s="28"/>
      <c r="S83" s="28"/>
    </row>
    <row r="84" spans="1:19" ht="15.75" customHeight="1" x14ac:dyDescent="0.25">
      <c r="A84" s="28"/>
      <c r="B84" s="28"/>
      <c r="C84" s="28"/>
      <c r="D84" s="28"/>
      <c r="E84" s="28"/>
      <c r="F84" s="28"/>
      <c r="G84" s="28"/>
      <c r="H84" s="28"/>
      <c r="I84" s="28"/>
      <c r="J84" s="28"/>
      <c r="K84" s="28"/>
      <c r="L84" s="28"/>
      <c r="M84" s="28"/>
      <c r="N84" s="28"/>
      <c r="O84" s="28"/>
      <c r="P84" s="28"/>
      <c r="Q84" s="28"/>
      <c r="R84" s="28"/>
      <c r="S84" s="28"/>
    </row>
    <row r="85" spans="1:19" ht="15.75" customHeight="1" x14ac:dyDescent="0.25">
      <c r="A85" s="28"/>
      <c r="B85" s="28"/>
      <c r="C85" s="28"/>
      <c r="D85" s="28"/>
      <c r="E85" s="28"/>
      <c r="F85" s="28"/>
      <c r="G85" s="28"/>
      <c r="H85" s="28"/>
      <c r="I85" s="28"/>
      <c r="J85" s="28"/>
      <c r="K85" s="28"/>
      <c r="L85" s="28"/>
      <c r="M85" s="28"/>
      <c r="N85" s="28"/>
      <c r="O85" s="28"/>
      <c r="P85" s="28"/>
      <c r="Q85" s="28"/>
      <c r="R85" s="28"/>
      <c r="S85" s="28"/>
    </row>
    <row r="86" spans="1:19" ht="15.75" customHeight="1" x14ac:dyDescent="0.25">
      <c r="A86" s="28"/>
      <c r="B86" s="28"/>
      <c r="C86" s="28"/>
      <c r="D86" s="28"/>
      <c r="E86" s="28"/>
      <c r="F86" s="28"/>
      <c r="G86" s="28"/>
      <c r="H86" s="28"/>
      <c r="I86" s="28"/>
      <c r="J86" s="28"/>
      <c r="K86" s="28"/>
      <c r="L86" s="28"/>
      <c r="M86" s="28"/>
      <c r="N86" s="28"/>
      <c r="O86" s="28"/>
      <c r="P86" s="28"/>
      <c r="Q86" s="28"/>
      <c r="R86" s="28"/>
      <c r="S86" s="28"/>
    </row>
    <row r="87" spans="1:19" ht="15.75" customHeight="1" x14ac:dyDescent="0.25">
      <c r="A87" s="28"/>
      <c r="B87" s="28"/>
      <c r="C87" s="28"/>
      <c r="D87" s="28"/>
      <c r="E87" s="28"/>
      <c r="F87" s="28"/>
      <c r="G87" s="28"/>
      <c r="H87" s="28"/>
      <c r="I87" s="28"/>
      <c r="J87" s="28"/>
      <c r="K87" s="28"/>
      <c r="L87" s="28"/>
      <c r="M87" s="28"/>
      <c r="N87" s="28"/>
      <c r="O87" s="28"/>
      <c r="P87" s="28"/>
      <c r="Q87" s="28"/>
      <c r="R87" s="28"/>
      <c r="S87" s="28"/>
    </row>
    <row r="88" spans="1:19" ht="15.75" customHeight="1" x14ac:dyDescent="0.25">
      <c r="A88" s="28"/>
      <c r="B88" s="28"/>
      <c r="C88" s="28"/>
      <c r="D88" s="28"/>
      <c r="E88" s="28"/>
      <c r="F88" s="28"/>
      <c r="G88" s="28"/>
      <c r="H88" s="28"/>
      <c r="I88" s="28"/>
      <c r="J88" s="28"/>
      <c r="K88" s="28"/>
      <c r="L88" s="28"/>
      <c r="M88" s="28"/>
      <c r="N88" s="28"/>
      <c r="O88" s="28"/>
      <c r="P88" s="28"/>
      <c r="Q88" s="28"/>
      <c r="R88" s="28"/>
      <c r="S88" s="28"/>
    </row>
    <row r="89" spans="1:19" ht="15.75" customHeight="1" x14ac:dyDescent="0.25">
      <c r="A89" s="28"/>
      <c r="B89" s="28"/>
      <c r="C89" s="28"/>
      <c r="D89" s="28"/>
      <c r="E89" s="28"/>
      <c r="F89" s="28"/>
      <c r="G89" s="28"/>
      <c r="H89" s="28"/>
      <c r="I89" s="28"/>
      <c r="J89" s="28"/>
      <c r="K89" s="28"/>
      <c r="L89" s="28"/>
      <c r="M89" s="28"/>
      <c r="N89" s="28"/>
      <c r="O89" s="28"/>
      <c r="P89" s="28"/>
      <c r="Q89" s="28"/>
      <c r="R89" s="28"/>
      <c r="S89" s="28"/>
    </row>
    <row r="90" spans="1:19" ht="15.75" customHeight="1" x14ac:dyDescent="0.25">
      <c r="A90" s="28"/>
      <c r="B90" s="28"/>
      <c r="C90" s="28"/>
      <c r="D90" s="28"/>
      <c r="E90" s="28"/>
      <c r="F90" s="28"/>
      <c r="G90" s="28"/>
      <c r="H90" s="28"/>
      <c r="I90" s="28"/>
      <c r="J90" s="28"/>
      <c r="K90" s="28"/>
      <c r="L90" s="28"/>
      <c r="M90" s="28"/>
      <c r="N90" s="28"/>
      <c r="O90" s="28"/>
      <c r="P90" s="28"/>
      <c r="Q90" s="28"/>
      <c r="R90" s="28"/>
      <c r="S90" s="28"/>
    </row>
    <row r="91" spans="1:19" ht="15.75" customHeight="1" x14ac:dyDescent="0.25">
      <c r="A91" s="28"/>
      <c r="B91" s="28"/>
      <c r="C91" s="28"/>
      <c r="D91" s="28"/>
      <c r="E91" s="28"/>
      <c r="F91" s="28"/>
      <c r="G91" s="28"/>
      <c r="H91" s="28"/>
      <c r="I91" s="28"/>
      <c r="J91" s="28"/>
      <c r="K91" s="28"/>
      <c r="L91" s="28"/>
      <c r="M91" s="28"/>
      <c r="N91" s="28"/>
      <c r="O91" s="28"/>
      <c r="P91" s="28"/>
      <c r="Q91" s="28"/>
      <c r="R91" s="28"/>
      <c r="S91" s="28"/>
    </row>
    <row r="92" spans="1:19" ht="15.75" customHeight="1" x14ac:dyDescent="0.25">
      <c r="A92" s="28"/>
      <c r="B92" s="28"/>
      <c r="C92" s="28"/>
      <c r="D92" s="28"/>
      <c r="E92" s="28"/>
      <c r="F92" s="28"/>
      <c r="G92" s="28"/>
      <c r="H92" s="28"/>
      <c r="I92" s="28"/>
      <c r="J92" s="28"/>
      <c r="K92" s="28"/>
      <c r="L92" s="28"/>
      <c r="M92" s="28"/>
      <c r="N92" s="28"/>
      <c r="O92" s="28"/>
      <c r="P92" s="28"/>
      <c r="Q92" s="28"/>
      <c r="R92" s="28"/>
      <c r="S92" s="28"/>
    </row>
    <row r="93" spans="1:19" ht="15.75" customHeight="1" x14ac:dyDescent="0.25">
      <c r="A93" s="28"/>
      <c r="B93" s="28"/>
      <c r="C93" s="28"/>
      <c r="D93" s="28"/>
      <c r="E93" s="28"/>
      <c r="F93" s="28"/>
      <c r="G93" s="28"/>
      <c r="H93" s="28"/>
      <c r="I93" s="28"/>
      <c r="J93" s="28"/>
      <c r="K93" s="28"/>
      <c r="L93" s="28"/>
      <c r="M93" s="28"/>
      <c r="N93" s="28"/>
      <c r="O93" s="28"/>
      <c r="P93" s="28"/>
      <c r="Q93" s="28"/>
      <c r="R93" s="28"/>
      <c r="S93" s="28"/>
    </row>
    <row r="94" spans="1:19" ht="15.75" customHeight="1" x14ac:dyDescent="0.25">
      <c r="A94" s="28"/>
      <c r="B94" s="28"/>
      <c r="C94" s="28"/>
      <c r="D94" s="28"/>
      <c r="E94" s="28"/>
      <c r="F94" s="28"/>
      <c r="G94" s="28"/>
      <c r="H94" s="28"/>
      <c r="I94" s="28"/>
      <c r="J94" s="28"/>
      <c r="K94" s="28"/>
      <c r="L94" s="28"/>
      <c r="M94" s="28"/>
      <c r="N94" s="28"/>
      <c r="O94" s="28"/>
      <c r="P94" s="28"/>
      <c r="Q94" s="28"/>
      <c r="R94" s="28"/>
      <c r="S94" s="28"/>
    </row>
    <row r="95" spans="1:19" ht="15.75" customHeight="1" x14ac:dyDescent="0.25">
      <c r="A95" s="28"/>
      <c r="B95" s="28"/>
      <c r="C95" s="28"/>
      <c r="D95" s="28"/>
      <c r="E95" s="28"/>
      <c r="F95" s="28"/>
      <c r="G95" s="28"/>
      <c r="H95" s="28"/>
      <c r="I95" s="28"/>
      <c r="J95" s="28"/>
      <c r="K95" s="28"/>
      <c r="L95" s="28"/>
      <c r="M95" s="28"/>
      <c r="N95" s="28"/>
      <c r="O95" s="28"/>
      <c r="P95" s="28"/>
      <c r="Q95" s="28"/>
      <c r="R95" s="28"/>
      <c r="S95" s="28"/>
    </row>
    <row r="96" spans="1:19" ht="15.75" customHeight="1" x14ac:dyDescent="0.25">
      <c r="A96" s="28"/>
      <c r="B96" s="28"/>
      <c r="C96" s="28"/>
      <c r="D96" s="28"/>
      <c r="E96" s="28"/>
      <c r="F96" s="28"/>
      <c r="G96" s="28"/>
      <c r="H96" s="28"/>
      <c r="I96" s="28"/>
      <c r="J96" s="28"/>
      <c r="K96" s="28"/>
      <c r="L96" s="28"/>
      <c r="M96" s="28"/>
      <c r="N96" s="28"/>
      <c r="O96" s="28"/>
      <c r="P96" s="28"/>
      <c r="Q96" s="28"/>
      <c r="R96" s="28"/>
      <c r="S96" s="28"/>
    </row>
    <row r="97" spans="1:19" ht="15.75" customHeight="1" x14ac:dyDescent="0.25">
      <c r="A97" s="28"/>
      <c r="B97" s="28"/>
      <c r="C97" s="28"/>
      <c r="D97" s="28"/>
      <c r="E97" s="28"/>
      <c r="F97" s="28"/>
      <c r="G97" s="28"/>
      <c r="H97" s="28"/>
      <c r="I97" s="28"/>
      <c r="J97" s="28"/>
      <c r="K97" s="28"/>
      <c r="L97" s="28"/>
      <c r="M97" s="28"/>
      <c r="N97" s="28"/>
      <c r="O97" s="28"/>
      <c r="P97" s="28"/>
      <c r="Q97" s="28"/>
      <c r="R97" s="28"/>
      <c r="S97" s="28"/>
    </row>
    <row r="98" spans="1:19" ht="15.75" customHeight="1" x14ac:dyDescent="0.25">
      <c r="A98" s="28"/>
      <c r="B98" s="28"/>
      <c r="C98" s="28"/>
      <c r="D98" s="28"/>
      <c r="E98" s="28"/>
      <c r="F98" s="28"/>
      <c r="G98" s="28"/>
      <c r="H98" s="28"/>
      <c r="I98" s="28"/>
      <c r="J98" s="28"/>
      <c r="K98" s="28"/>
      <c r="L98" s="28"/>
      <c r="M98" s="28"/>
      <c r="N98" s="28"/>
      <c r="O98" s="28"/>
      <c r="P98" s="28"/>
      <c r="Q98" s="28"/>
      <c r="R98" s="28"/>
      <c r="S98" s="28"/>
    </row>
    <row r="99" spans="1:19" ht="15.75" customHeight="1" x14ac:dyDescent="0.25">
      <c r="A99" s="28"/>
      <c r="B99" s="28"/>
      <c r="C99" s="28"/>
      <c r="D99" s="28"/>
      <c r="E99" s="28"/>
      <c r="F99" s="28"/>
      <c r="G99" s="28"/>
      <c r="H99" s="28"/>
      <c r="I99" s="28"/>
      <c r="J99" s="28"/>
      <c r="K99" s="28"/>
      <c r="L99" s="28"/>
      <c r="M99" s="28"/>
      <c r="N99" s="28"/>
      <c r="O99" s="28"/>
      <c r="P99" s="28"/>
      <c r="Q99" s="28"/>
      <c r="R99" s="28"/>
      <c r="S99" s="28"/>
    </row>
    <row r="100" spans="1:19" ht="15.75" customHeight="1" x14ac:dyDescent="0.25">
      <c r="A100" s="28"/>
      <c r="B100" s="28"/>
      <c r="C100" s="28"/>
      <c r="D100" s="28"/>
      <c r="E100" s="28"/>
      <c r="F100" s="28"/>
      <c r="G100" s="28"/>
      <c r="H100" s="28"/>
      <c r="I100" s="28"/>
      <c r="J100" s="28"/>
      <c r="K100" s="28"/>
      <c r="L100" s="28"/>
      <c r="M100" s="28"/>
      <c r="N100" s="28"/>
      <c r="O100" s="28"/>
      <c r="P100" s="28"/>
      <c r="Q100" s="28"/>
      <c r="R100" s="28"/>
      <c r="S100" s="28"/>
    </row>
  </sheetData>
  <mergeCells count="20">
    <mergeCell ref="G3:H3"/>
    <mergeCell ref="E3:F3"/>
    <mergeCell ref="E2:R2"/>
    <mergeCell ref="A1:S1"/>
    <mergeCell ref="A32:S32"/>
    <mergeCell ref="A15:S15"/>
    <mergeCell ref="P3:P4"/>
    <mergeCell ref="Q3:Q4"/>
    <mergeCell ref="R3:R4"/>
    <mergeCell ref="I3:J3"/>
    <mergeCell ref="S2:S4"/>
    <mergeCell ref="A23:S23"/>
    <mergeCell ref="K3:L3"/>
    <mergeCell ref="M3:M4"/>
    <mergeCell ref="N3:N4"/>
    <mergeCell ref="O3:O4"/>
    <mergeCell ref="A2:A4"/>
    <mergeCell ref="B2:B4"/>
    <mergeCell ref="C2:C4"/>
    <mergeCell ref="D2:D4"/>
  </mergeCells>
  <pageMargins left="0.23622047244094491" right="0.23622047244094491" top="0.35433070866141736" bottom="0.74803149606299213" header="0" footer="0"/>
  <pageSetup paperSize="9" scale="59" orientation="landscape"/>
  <headerFooter>
    <oddFooter>&amp;R&amp;P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5"/>
  <sheetViews>
    <sheetView workbookViewId="0">
      <selection activeCell="B7" sqref="B7"/>
    </sheetView>
  </sheetViews>
  <sheetFormatPr defaultColWidth="14.42578125" defaultRowHeight="15" customHeight="1" x14ac:dyDescent="0.25"/>
  <cols>
    <col min="1" max="1" width="6.42578125" customWidth="1"/>
    <col min="2" max="2" width="63.85546875" customWidth="1"/>
    <col min="3" max="4" width="14.85546875" customWidth="1"/>
    <col min="5" max="5" width="9.42578125" customWidth="1"/>
    <col min="6" max="11" width="9.140625" customWidth="1"/>
    <col min="12" max="12" width="9.42578125" customWidth="1"/>
    <col min="13" max="17" width="9.140625" customWidth="1"/>
    <col min="18" max="18" width="20" customWidth="1"/>
  </cols>
  <sheetData>
    <row r="1" spans="1:18" ht="45" customHeight="1" x14ac:dyDescent="0.3">
      <c r="A1" s="509" t="s">
        <v>4199</v>
      </c>
      <c r="B1" s="504"/>
      <c r="C1" s="504"/>
      <c r="D1" s="504"/>
      <c r="E1" s="504"/>
      <c r="F1" s="504"/>
      <c r="G1" s="504"/>
      <c r="H1" s="504"/>
      <c r="I1" s="504"/>
      <c r="J1" s="504"/>
      <c r="K1" s="504"/>
      <c r="L1" s="504"/>
      <c r="M1" s="504"/>
      <c r="N1" s="504"/>
      <c r="O1" s="504"/>
      <c r="P1" s="504"/>
      <c r="Q1" s="504"/>
      <c r="R1" s="505"/>
    </row>
    <row r="2" spans="1:18" ht="38.25" customHeight="1" x14ac:dyDescent="0.25">
      <c r="A2" s="483" t="s">
        <v>1</v>
      </c>
      <c r="B2" s="483" t="s">
        <v>2</v>
      </c>
      <c r="C2" s="483" t="s">
        <v>3</v>
      </c>
      <c r="D2" s="483" t="s">
        <v>4</v>
      </c>
      <c r="E2" s="484" t="s">
        <v>5</v>
      </c>
      <c r="F2" s="466"/>
      <c r="G2" s="466"/>
      <c r="H2" s="466"/>
      <c r="I2" s="466"/>
      <c r="J2" s="466"/>
      <c r="K2" s="466"/>
      <c r="L2" s="466"/>
      <c r="M2" s="466"/>
      <c r="N2" s="466"/>
      <c r="O2" s="466"/>
      <c r="P2" s="466"/>
      <c r="Q2" s="467"/>
      <c r="R2" s="492" t="s">
        <v>6</v>
      </c>
    </row>
    <row r="3" spans="1:18" ht="29.25" customHeight="1" x14ac:dyDescent="0.25">
      <c r="A3" s="470"/>
      <c r="B3" s="470"/>
      <c r="C3" s="470"/>
      <c r="D3" s="470"/>
      <c r="E3" s="484" t="s">
        <v>589</v>
      </c>
      <c r="F3" s="467"/>
      <c r="G3" s="484" t="s">
        <v>590</v>
      </c>
      <c r="H3" s="467"/>
      <c r="I3" s="484" t="s">
        <v>7</v>
      </c>
      <c r="J3" s="467"/>
      <c r="K3" s="48" t="s">
        <v>4200</v>
      </c>
      <c r="L3" s="48" t="s">
        <v>9</v>
      </c>
      <c r="M3" s="48" t="s">
        <v>10</v>
      </c>
      <c r="N3" s="48" t="s">
        <v>11</v>
      </c>
      <c r="O3" s="48" t="s">
        <v>12</v>
      </c>
      <c r="P3" s="48" t="s">
        <v>13</v>
      </c>
      <c r="Q3" s="48" t="s">
        <v>14</v>
      </c>
      <c r="R3" s="470"/>
    </row>
    <row r="4" spans="1:18" ht="37.5" customHeight="1" x14ac:dyDescent="0.25">
      <c r="A4" s="469"/>
      <c r="B4" s="469"/>
      <c r="C4" s="469"/>
      <c r="D4" s="469"/>
      <c r="E4" s="48" t="s">
        <v>16</v>
      </c>
      <c r="F4" s="48" t="s">
        <v>15</v>
      </c>
      <c r="G4" s="48" t="s">
        <v>16</v>
      </c>
      <c r="H4" s="48" t="s">
        <v>15</v>
      </c>
      <c r="I4" s="48" t="s">
        <v>16</v>
      </c>
      <c r="J4" s="48" t="s">
        <v>15</v>
      </c>
      <c r="K4" s="48"/>
      <c r="L4" s="48"/>
      <c r="M4" s="110"/>
      <c r="N4" s="48"/>
      <c r="O4" s="48"/>
      <c r="P4" s="48"/>
      <c r="Q4" s="48"/>
      <c r="R4" s="469"/>
    </row>
    <row r="5" spans="1:18" ht="60" x14ac:dyDescent="0.25">
      <c r="A5" s="7">
        <v>1</v>
      </c>
      <c r="B5" s="111" t="s">
        <v>4201</v>
      </c>
      <c r="C5" s="7" t="s">
        <v>737</v>
      </c>
      <c r="D5" s="4" t="s">
        <v>4202</v>
      </c>
      <c r="E5" s="7">
        <v>20</v>
      </c>
      <c r="F5" s="7">
        <v>43</v>
      </c>
      <c r="G5" s="7">
        <v>10</v>
      </c>
      <c r="H5" s="7">
        <v>45</v>
      </c>
      <c r="I5" s="7">
        <v>42</v>
      </c>
      <c r="J5" s="7" t="s">
        <v>20</v>
      </c>
      <c r="K5" s="7">
        <v>41</v>
      </c>
      <c r="L5" s="7">
        <v>43</v>
      </c>
      <c r="M5" s="7">
        <v>43</v>
      </c>
      <c r="N5" s="7">
        <v>42</v>
      </c>
      <c r="O5" s="7">
        <v>42</v>
      </c>
      <c r="P5" s="7">
        <v>41</v>
      </c>
      <c r="Q5" s="7">
        <v>40</v>
      </c>
      <c r="R5" s="7" t="s">
        <v>20</v>
      </c>
    </row>
    <row r="6" spans="1:18" ht="69.75" customHeight="1" x14ac:dyDescent="0.25">
      <c r="A6" s="7">
        <v>2</v>
      </c>
      <c r="B6" s="111" t="s">
        <v>4203</v>
      </c>
      <c r="C6" s="7" t="s">
        <v>350</v>
      </c>
      <c r="D6" s="4" t="s">
        <v>4204</v>
      </c>
      <c r="E6" s="7">
        <v>40</v>
      </c>
      <c r="F6" s="7">
        <v>39.6</v>
      </c>
      <c r="G6" s="7">
        <v>50</v>
      </c>
      <c r="H6" s="7">
        <v>51.3</v>
      </c>
      <c r="I6" s="7">
        <v>60</v>
      </c>
      <c r="J6" s="7">
        <v>64.3</v>
      </c>
      <c r="K6" s="7">
        <v>70</v>
      </c>
      <c r="L6" s="7" t="s">
        <v>20</v>
      </c>
      <c r="M6" s="7" t="s">
        <v>20</v>
      </c>
      <c r="N6" s="7" t="s">
        <v>20</v>
      </c>
      <c r="O6" s="7" t="s">
        <v>20</v>
      </c>
      <c r="P6" s="7" t="s">
        <v>20</v>
      </c>
      <c r="Q6" s="7" t="s">
        <v>20</v>
      </c>
      <c r="R6" s="7" t="s">
        <v>20</v>
      </c>
    </row>
    <row r="7" spans="1:18" ht="75" x14ac:dyDescent="0.25">
      <c r="A7" s="7">
        <v>3</v>
      </c>
      <c r="B7" s="111" t="s">
        <v>4205</v>
      </c>
      <c r="C7" s="7" t="s">
        <v>350</v>
      </c>
      <c r="D7" s="4" t="s">
        <v>4206</v>
      </c>
      <c r="E7" s="7" t="s">
        <v>20</v>
      </c>
      <c r="F7" s="7" t="s">
        <v>20</v>
      </c>
      <c r="G7" s="7" t="s">
        <v>20</v>
      </c>
      <c r="H7" s="7" t="s">
        <v>20</v>
      </c>
      <c r="I7" s="7">
        <v>52</v>
      </c>
      <c r="J7" s="7">
        <v>71.400000000000006</v>
      </c>
      <c r="K7" s="7">
        <v>54</v>
      </c>
      <c r="L7" s="7">
        <v>56</v>
      </c>
      <c r="M7" s="7">
        <v>60</v>
      </c>
      <c r="N7" s="7">
        <v>64</v>
      </c>
      <c r="O7" s="7">
        <v>68</v>
      </c>
      <c r="P7" s="7">
        <v>72</v>
      </c>
      <c r="Q7" s="7">
        <v>76</v>
      </c>
      <c r="R7" s="7" t="s">
        <v>20</v>
      </c>
    </row>
    <row r="8" spans="1:18" ht="50.25" customHeight="1" x14ac:dyDescent="0.25">
      <c r="A8" s="7">
        <v>4</v>
      </c>
      <c r="B8" s="111" t="s">
        <v>4207</v>
      </c>
      <c r="C8" s="7" t="s">
        <v>350</v>
      </c>
      <c r="D8" s="4" t="s">
        <v>4206</v>
      </c>
      <c r="E8" s="7">
        <v>7</v>
      </c>
      <c r="F8" s="7">
        <v>0.4</v>
      </c>
      <c r="G8" s="7">
        <v>5</v>
      </c>
      <c r="H8" s="7">
        <v>0.5</v>
      </c>
      <c r="I8" s="7" t="s">
        <v>20</v>
      </c>
      <c r="J8" s="7" t="s">
        <v>20</v>
      </c>
      <c r="K8" s="7" t="s">
        <v>20</v>
      </c>
      <c r="L8" s="7" t="s">
        <v>20</v>
      </c>
      <c r="M8" s="7" t="s">
        <v>20</v>
      </c>
      <c r="N8" s="7" t="s">
        <v>20</v>
      </c>
      <c r="O8" s="7" t="s">
        <v>20</v>
      </c>
      <c r="P8" s="7" t="s">
        <v>20</v>
      </c>
      <c r="Q8" s="7" t="s">
        <v>20</v>
      </c>
      <c r="R8" s="7" t="s">
        <v>20</v>
      </c>
    </row>
    <row r="9" spans="1:18" ht="75.75" customHeight="1" x14ac:dyDescent="0.25">
      <c r="A9" s="7">
        <v>5</v>
      </c>
      <c r="B9" s="111" t="s">
        <v>4208</v>
      </c>
      <c r="C9" s="7" t="s">
        <v>372</v>
      </c>
      <c r="D9" s="4" t="s">
        <v>4209</v>
      </c>
      <c r="E9" s="7">
        <v>2</v>
      </c>
      <c r="F9" s="7">
        <v>4</v>
      </c>
      <c r="G9" s="7">
        <v>2</v>
      </c>
      <c r="H9" s="7">
        <v>4.2</v>
      </c>
      <c r="I9" s="7">
        <v>1.9</v>
      </c>
      <c r="J9" s="7">
        <v>1.9</v>
      </c>
      <c r="K9" s="7">
        <v>1.9</v>
      </c>
      <c r="L9" s="7" t="s">
        <v>20</v>
      </c>
      <c r="M9" s="7" t="s">
        <v>20</v>
      </c>
      <c r="N9" s="7" t="s">
        <v>20</v>
      </c>
      <c r="O9" s="7" t="s">
        <v>20</v>
      </c>
      <c r="P9" s="7" t="s">
        <v>20</v>
      </c>
      <c r="Q9" s="7" t="s">
        <v>20</v>
      </c>
      <c r="R9" s="7" t="s">
        <v>20</v>
      </c>
    </row>
    <row r="10" spans="1:18" ht="45" x14ac:dyDescent="0.25">
      <c r="A10" s="7">
        <v>6</v>
      </c>
      <c r="B10" s="111" t="s">
        <v>4210</v>
      </c>
      <c r="C10" s="7" t="s">
        <v>350</v>
      </c>
      <c r="D10" s="4" t="s">
        <v>4211</v>
      </c>
      <c r="E10" s="7">
        <v>69.900000000000006</v>
      </c>
      <c r="F10" s="7">
        <v>72.099999999999994</v>
      </c>
      <c r="G10" s="7">
        <v>72.8</v>
      </c>
      <c r="H10" s="7">
        <v>74.8</v>
      </c>
      <c r="I10" s="7">
        <v>83</v>
      </c>
      <c r="J10" s="7">
        <v>76.3</v>
      </c>
      <c r="K10" s="7">
        <v>90</v>
      </c>
      <c r="L10" s="7">
        <v>79</v>
      </c>
      <c r="M10" s="7">
        <v>84</v>
      </c>
      <c r="N10" s="7">
        <v>89</v>
      </c>
      <c r="O10" s="7">
        <v>92</v>
      </c>
      <c r="P10" s="7">
        <v>95</v>
      </c>
      <c r="Q10" s="7">
        <v>97</v>
      </c>
      <c r="R10" s="7" t="s">
        <v>4212</v>
      </c>
    </row>
    <row r="11" spans="1:18" ht="58.5" customHeight="1" x14ac:dyDescent="0.25">
      <c r="A11" s="7">
        <v>7</v>
      </c>
      <c r="B11" s="111" t="s">
        <v>4213</v>
      </c>
      <c r="C11" s="7" t="s">
        <v>384</v>
      </c>
      <c r="D11" s="4" t="s">
        <v>4211</v>
      </c>
      <c r="E11" s="7">
        <v>381.5</v>
      </c>
      <c r="F11" s="7">
        <v>248.7</v>
      </c>
      <c r="G11" s="7">
        <v>401.5</v>
      </c>
      <c r="H11" s="7">
        <v>233</v>
      </c>
      <c r="I11" s="7">
        <v>290.2</v>
      </c>
      <c r="J11" s="7">
        <v>210.6</v>
      </c>
      <c r="K11" s="7">
        <v>320</v>
      </c>
      <c r="L11" s="7">
        <v>230</v>
      </c>
      <c r="M11" s="7">
        <v>240</v>
      </c>
      <c r="N11" s="7">
        <v>260</v>
      </c>
      <c r="O11" s="7">
        <v>280</v>
      </c>
      <c r="P11" s="7">
        <v>300</v>
      </c>
      <c r="Q11" s="7">
        <v>320</v>
      </c>
      <c r="R11" s="7" t="s">
        <v>20</v>
      </c>
    </row>
    <row r="12" spans="1:18" ht="45" x14ac:dyDescent="0.25">
      <c r="A12" s="7">
        <v>8</v>
      </c>
      <c r="B12" s="111" t="s">
        <v>4214</v>
      </c>
      <c r="C12" s="7" t="s">
        <v>350</v>
      </c>
      <c r="D12" s="4" t="s">
        <v>4211</v>
      </c>
      <c r="E12" s="7" t="s">
        <v>20</v>
      </c>
      <c r="F12" s="7" t="s">
        <v>20</v>
      </c>
      <c r="G12" s="7" t="s">
        <v>20</v>
      </c>
      <c r="H12" s="7" t="s">
        <v>20</v>
      </c>
      <c r="I12" s="7">
        <v>106</v>
      </c>
      <c r="J12" s="7">
        <v>99.2</v>
      </c>
      <c r="K12" s="7">
        <v>106</v>
      </c>
      <c r="L12" s="7">
        <v>101</v>
      </c>
      <c r="M12" s="7">
        <v>102</v>
      </c>
      <c r="N12" s="7">
        <v>103</v>
      </c>
      <c r="O12" s="7">
        <v>104</v>
      </c>
      <c r="P12" s="7">
        <v>105</v>
      </c>
      <c r="Q12" s="7">
        <v>106</v>
      </c>
      <c r="R12" s="7" t="s">
        <v>20</v>
      </c>
    </row>
    <row r="13" spans="1:18" ht="60" x14ac:dyDescent="0.25">
      <c r="A13" s="7">
        <v>9</v>
      </c>
      <c r="B13" s="111" t="s">
        <v>4215</v>
      </c>
      <c r="C13" s="7" t="s">
        <v>350</v>
      </c>
      <c r="D13" s="4" t="s">
        <v>4209</v>
      </c>
      <c r="E13" s="7" t="s">
        <v>20</v>
      </c>
      <c r="F13" s="7" t="s">
        <v>20</v>
      </c>
      <c r="G13" s="7" t="s">
        <v>20</v>
      </c>
      <c r="H13" s="7" t="s">
        <v>20</v>
      </c>
      <c r="I13" s="7" t="s">
        <v>20</v>
      </c>
      <c r="J13" s="7" t="s">
        <v>20</v>
      </c>
      <c r="K13" s="7" t="s">
        <v>20</v>
      </c>
      <c r="L13" s="7">
        <v>2.2000000000000002</v>
      </c>
      <c r="M13" s="7">
        <v>2.5</v>
      </c>
      <c r="N13" s="7">
        <v>3</v>
      </c>
      <c r="O13" s="7">
        <v>3.6</v>
      </c>
      <c r="P13" s="7">
        <v>4.3</v>
      </c>
      <c r="Q13" s="7">
        <v>5.0999999999999996</v>
      </c>
      <c r="R13" s="7" t="s">
        <v>4216</v>
      </c>
    </row>
    <row r="14" spans="1:18" ht="60" x14ac:dyDescent="0.25">
      <c r="A14" s="7">
        <v>10</v>
      </c>
      <c r="B14" s="111" t="s">
        <v>4217</v>
      </c>
      <c r="C14" s="7" t="s">
        <v>372</v>
      </c>
      <c r="D14" s="4" t="s">
        <v>4211</v>
      </c>
      <c r="E14" s="7" t="s">
        <v>20</v>
      </c>
      <c r="F14" s="7" t="s">
        <v>20</v>
      </c>
      <c r="G14" s="7" t="s">
        <v>20</v>
      </c>
      <c r="H14" s="7" t="s">
        <v>20</v>
      </c>
      <c r="I14" s="7" t="s">
        <v>20</v>
      </c>
      <c r="J14" s="7" t="s">
        <v>20</v>
      </c>
      <c r="K14" s="7" t="s">
        <v>20</v>
      </c>
      <c r="L14" s="7">
        <v>3</v>
      </c>
      <c r="M14" s="7">
        <v>4</v>
      </c>
      <c r="N14" s="7">
        <v>5</v>
      </c>
      <c r="O14" s="7">
        <v>6</v>
      </c>
      <c r="P14" s="7">
        <v>7</v>
      </c>
      <c r="Q14" s="7">
        <v>8</v>
      </c>
      <c r="R14" s="7" t="s">
        <v>4216</v>
      </c>
    </row>
    <row r="15" spans="1:18" ht="60" x14ac:dyDescent="0.25">
      <c r="A15" s="7">
        <v>11</v>
      </c>
      <c r="B15" s="111" t="s">
        <v>4218</v>
      </c>
      <c r="C15" s="7" t="s">
        <v>350</v>
      </c>
      <c r="D15" s="4" t="s">
        <v>4211</v>
      </c>
      <c r="E15" s="7" t="s">
        <v>20</v>
      </c>
      <c r="F15" s="7" t="s">
        <v>20</v>
      </c>
      <c r="G15" s="7" t="s">
        <v>20</v>
      </c>
      <c r="H15" s="7" t="s">
        <v>20</v>
      </c>
      <c r="I15" s="7" t="s">
        <v>20</v>
      </c>
      <c r="J15" s="7" t="s">
        <v>20</v>
      </c>
      <c r="K15" s="7" t="s">
        <v>20</v>
      </c>
      <c r="L15" s="7" t="s">
        <v>20</v>
      </c>
      <c r="M15" s="7">
        <v>1.5</v>
      </c>
      <c r="N15" s="7">
        <v>2</v>
      </c>
      <c r="O15" s="7">
        <v>3</v>
      </c>
      <c r="P15" s="7">
        <v>4</v>
      </c>
      <c r="Q15" s="7">
        <v>5</v>
      </c>
      <c r="R15" s="7" t="s">
        <v>4216</v>
      </c>
    </row>
    <row r="16" spans="1:18" ht="60" x14ac:dyDescent="0.25">
      <c r="A16" s="7">
        <v>12</v>
      </c>
      <c r="B16" s="111" t="s">
        <v>4219</v>
      </c>
      <c r="C16" s="7" t="s">
        <v>726</v>
      </c>
      <c r="D16" s="4" t="s">
        <v>4206</v>
      </c>
      <c r="E16" s="7" t="s">
        <v>20</v>
      </c>
      <c r="F16" s="7" t="s">
        <v>20</v>
      </c>
      <c r="G16" s="7" t="s">
        <v>20</v>
      </c>
      <c r="H16" s="7" t="s">
        <v>20</v>
      </c>
      <c r="I16" s="7" t="s">
        <v>20</v>
      </c>
      <c r="J16" s="7" t="s">
        <v>20</v>
      </c>
      <c r="K16" s="7" t="s">
        <v>20</v>
      </c>
      <c r="L16" s="7">
        <v>48</v>
      </c>
      <c r="M16" s="7">
        <v>24</v>
      </c>
      <c r="N16" s="7">
        <v>18</v>
      </c>
      <c r="O16" s="7">
        <v>12</v>
      </c>
      <c r="P16" s="7">
        <v>6</v>
      </c>
      <c r="Q16" s="7">
        <v>1</v>
      </c>
      <c r="R16" s="7" t="s">
        <v>4216</v>
      </c>
    </row>
    <row r="17" spans="1:18" ht="120" x14ac:dyDescent="0.25">
      <c r="A17" s="7">
        <v>13</v>
      </c>
      <c r="B17" s="111" t="s">
        <v>4220</v>
      </c>
      <c r="C17" s="7" t="s">
        <v>350</v>
      </c>
      <c r="D17" s="4" t="s">
        <v>4206</v>
      </c>
      <c r="E17" s="7" t="s">
        <v>20</v>
      </c>
      <c r="F17" s="7" t="s">
        <v>20</v>
      </c>
      <c r="G17" s="7" t="s">
        <v>20</v>
      </c>
      <c r="H17" s="7" t="s">
        <v>20</v>
      </c>
      <c r="I17" s="7" t="s">
        <v>20</v>
      </c>
      <c r="J17" s="7" t="s">
        <v>20</v>
      </c>
      <c r="K17" s="7" t="s">
        <v>20</v>
      </c>
      <c r="L17" s="7">
        <v>60</v>
      </c>
      <c r="M17" s="7">
        <v>70</v>
      </c>
      <c r="N17" s="7">
        <v>75</v>
      </c>
      <c r="O17" s="7">
        <v>80</v>
      </c>
      <c r="P17" s="7">
        <v>85</v>
      </c>
      <c r="Q17" s="7">
        <v>90</v>
      </c>
      <c r="R17" s="7" t="s">
        <v>4221</v>
      </c>
    </row>
    <row r="18" spans="1:18" ht="90" x14ac:dyDescent="0.25">
      <c r="A18" s="7">
        <v>14</v>
      </c>
      <c r="B18" s="111" t="s">
        <v>4222</v>
      </c>
      <c r="C18" s="7" t="s">
        <v>350</v>
      </c>
      <c r="D18" s="4" t="s">
        <v>4206</v>
      </c>
      <c r="E18" s="7" t="s">
        <v>20</v>
      </c>
      <c r="F18" s="7" t="s">
        <v>20</v>
      </c>
      <c r="G18" s="7" t="s">
        <v>20</v>
      </c>
      <c r="H18" s="7" t="s">
        <v>20</v>
      </c>
      <c r="I18" s="7" t="s">
        <v>20</v>
      </c>
      <c r="J18" s="7" t="s">
        <v>20</v>
      </c>
      <c r="K18" s="7" t="s">
        <v>20</v>
      </c>
      <c r="L18" s="7">
        <v>45</v>
      </c>
      <c r="M18" s="7">
        <v>50</v>
      </c>
      <c r="N18" s="7">
        <v>55</v>
      </c>
      <c r="O18" s="7">
        <v>60</v>
      </c>
      <c r="P18" s="7">
        <v>65</v>
      </c>
      <c r="Q18" s="7">
        <v>70</v>
      </c>
      <c r="R18" s="7" t="s">
        <v>4216</v>
      </c>
    </row>
    <row r="19" spans="1:18" x14ac:dyDescent="0.25">
      <c r="A19" s="475" t="s">
        <v>4223</v>
      </c>
      <c r="B19" s="466"/>
      <c r="C19" s="466"/>
      <c r="D19" s="466"/>
      <c r="E19" s="466"/>
      <c r="F19" s="466"/>
      <c r="G19" s="466"/>
      <c r="H19" s="466"/>
      <c r="I19" s="466"/>
      <c r="J19" s="466"/>
      <c r="K19" s="466"/>
      <c r="L19" s="466"/>
      <c r="M19" s="466"/>
      <c r="N19" s="466"/>
      <c r="O19" s="466"/>
      <c r="P19" s="466"/>
      <c r="Q19" s="467"/>
      <c r="R19" s="7"/>
    </row>
    <row r="20" spans="1:18" ht="45" x14ac:dyDescent="0.25">
      <c r="A20" s="112">
        <v>15</v>
      </c>
      <c r="B20" s="111" t="s">
        <v>4224</v>
      </c>
      <c r="C20" s="7" t="s">
        <v>372</v>
      </c>
      <c r="D20" s="4" t="s">
        <v>4225</v>
      </c>
      <c r="E20" s="7">
        <v>10</v>
      </c>
      <c r="F20" s="7">
        <v>13</v>
      </c>
      <c r="G20" s="7">
        <v>11</v>
      </c>
      <c r="H20" s="7">
        <v>12</v>
      </c>
      <c r="I20" s="7">
        <v>11</v>
      </c>
      <c r="J20" s="7">
        <v>12</v>
      </c>
      <c r="K20" s="7">
        <v>10</v>
      </c>
      <c r="L20" s="7">
        <v>11</v>
      </c>
      <c r="M20" s="7">
        <v>13</v>
      </c>
      <c r="N20" s="7">
        <v>13</v>
      </c>
      <c r="O20" s="7">
        <v>12</v>
      </c>
      <c r="P20" s="7">
        <v>12</v>
      </c>
      <c r="Q20" s="7">
        <v>12</v>
      </c>
      <c r="R20" s="7" t="s">
        <v>20</v>
      </c>
    </row>
    <row r="21" spans="1:18" ht="15.75" customHeight="1" x14ac:dyDescent="0.25">
      <c r="A21" s="112">
        <v>16</v>
      </c>
      <c r="B21" s="111" t="s">
        <v>4226</v>
      </c>
      <c r="C21" s="7" t="s">
        <v>350</v>
      </c>
      <c r="D21" s="4" t="s">
        <v>4227</v>
      </c>
      <c r="E21" s="7">
        <v>13</v>
      </c>
      <c r="F21" s="7">
        <v>13</v>
      </c>
      <c r="G21" s="7">
        <v>14</v>
      </c>
      <c r="H21" s="7">
        <v>14</v>
      </c>
      <c r="I21" s="7">
        <v>15</v>
      </c>
      <c r="J21" s="7">
        <v>15</v>
      </c>
      <c r="K21" s="7">
        <v>16</v>
      </c>
      <c r="L21" s="7">
        <v>17</v>
      </c>
      <c r="M21" s="7">
        <v>18</v>
      </c>
      <c r="N21" s="7" t="s">
        <v>20</v>
      </c>
      <c r="O21" s="7" t="s">
        <v>20</v>
      </c>
      <c r="P21" s="7" t="s">
        <v>20</v>
      </c>
      <c r="Q21" s="7" t="s">
        <v>20</v>
      </c>
      <c r="R21" s="7" t="s">
        <v>20</v>
      </c>
    </row>
    <row r="22" spans="1:18" ht="15.75" customHeight="1" x14ac:dyDescent="0.25">
      <c r="A22" s="112">
        <v>17</v>
      </c>
      <c r="B22" s="111" t="s">
        <v>4228</v>
      </c>
      <c r="C22" s="7" t="s">
        <v>350</v>
      </c>
      <c r="D22" s="4" t="s">
        <v>4229</v>
      </c>
      <c r="E22" s="7">
        <v>85</v>
      </c>
      <c r="F22" s="7">
        <v>79.5</v>
      </c>
      <c r="G22" s="7">
        <v>95</v>
      </c>
      <c r="H22" s="7">
        <v>81.8</v>
      </c>
      <c r="I22" s="7" t="s">
        <v>20</v>
      </c>
      <c r="J22" s="7" t="s">
        <v>20</v>
      </c>
      <c r="K22" s="7" t="s">
        <v>20</v>
      </c>
      <c r="L22" s="7" t="s">
        <v>20</v>
      </c>
      <c r="M22" s="7" t="s">
        <v>20</v>
      </c>
      <c r="N22" s="7" t="s">
        <v>20</v>
      </c>
      <c r="O22" s="7" t="s">
        <v>20</v>
      </c>
      <c r="P22" s="7" t="s">
        <v>20</v>
      </c>
      <c r="Q22" s="7" t="s">
        <v>20</v>
      </c>
      <c r="R22" s="7" t="s">
        <v>20</v>
      </c>
    </row>
    <row r="23" spans="1:18" ht="15.75" customHeight="1" x14ac:dyDescent="0.25">
      <c r="A23" s="112">
        <v>18</v>
      </c>
      <c r="B23" s="111" t="s">
        <v>4230</v>
      </c>
      <c r="C23" s="7" t="s">
        <v>350</v>
      </c>
      <c r="D23" s="4" t="s">
        <v>4231</v>
      </c>
      <c r="E23" s="7" t="s">
        <v>20</v>
      </c>
      <c r="F23" s="7" t="s">
        <v>20</v>
      </c>
      <c r="G23" s="7" t="s">
        <v>20</v>
      </c>
      <c r="H23" s="7" t="s">
        <v>20</v>
      </c>
      <c r="I23" s="7">
        <v>95</v>
      </c>
      <c r="J23" s="7" t="s">
        <v>20</v>
      </c>
      <c r="K23" s="7">
        <v>95</v>
      </c>
      <c r="L23" s="7">
        <v>95</v>
      </c>
      <c r="M23" s="7">
        <v>95</v>
      </c>
      <c r="N23" s="7">
        <v>95</v>
      </c>
      <c r="O23" s="7">
        <v>95</v>
      </c>
      <c r="P23" s="7">
        <v>95</v>
      </c>
      <c r="Q23" s="7">
        <v>95</v>
      </c>
      <c r="R23" s="7" t="s">
        <v>4212</v>
      </c>
    </row>
    <row r="24" spans="1:18" ht="15.75" customHeight="1" x14ac:dyDescent="0.25">
      <c r="A24" s="112">
        <v>19</v>
      </c>
      <c r="B24" s="111" t="s">
        <v>4232</v>
      </c>
      <c r="C24" s="7" t="s">
        <v>372</v>
      </c>
      <c r="D24" s="4" t="s">
        <v>4233</v>
      </c>
      <c r="E24" s="7">
        <v>29</v>
      </c>
      <c r="F24" s="7">
        <v>18.3</v>
      </c>
      <c r="G24" s="7">
        <v>34</v>
      </c>
      <c r="H24" s="7">
        <v>19.5</v>
      </c>
      <c r="I24" s="7" t="s">
        <v>20</v>
      </c>
      <c r="J24" s="7" t="s">
        <v>20</v>
      </c>
      <c r="K24" s="7" t="s">
        <v>20</v>
      </c>
      <c r="L24" s="7" t="s">
        <v>20</v>
      </c>
      <c r="M24" s="7" t="s">
        <v>20</v>
      </c>
      <c r="N24" s="7" t="s">
        <v>20</v>
      </c>
      <c r="O24" s="7" t="s">
        <v>20</v>
      </c>
      <c r="P24" s="7" t="s">
        <v>20</v>
      </c>
      <c r="Q24" s="7" t="s">
        <v>20</v>
      </c>
      <c r="R24" s="7" t="s">
        <v>20</v>
      </c>
    </row>
    <row r="25" spans="1:18" ht="15.75" customHeight="1" x14ac:dyDescent="0.25">
      <c r="A25" s="112">
        <v>20</v>
      </c>
      <c r="B25" s="111" t="s">
        <v>4234</v>
      </c>
      <c r="C25" s="7" t="s">
        <v>372</v>
      </c>
      <c r="D25" s="4" t="s">
        <v>4227</v>
      </c>
      <c r="E25" s="7">
        <v>75</v>
      </c>
      <c r="F25" s="7">
        <v>68.099999999999994</v>
      </c>
      <c r="G25" s="7">
        <v>80</v>
      </c>
      <c r="H25" s="7">
        <v>71.099999999999994</v>
      </c>
      <c r="I25" s="7">
        <v>84</v>
      </c>
      <c r="J25" s="7">
        <v>79.900000000000006</v>
      </c>
      <c r="K25" s="7">
        <v>88</v>
      </c>
      <c r="L25" s="7">
        <v>85</v>
      </c>
      <c r="M25" s="7">
        <v>88</v>
      </c>
      <c r="N25" s="7">
        <v>91</v>
      </c>
      <c r="O25" s="7">
        <v>94</v>
      </c>
      <c r="P25" s="7">
        <v>95</v>
      </c>
      <c r="Q25" s="7">
        <v>95</v>
      </c>
      <c r="R25" s="7" t="s">
        <v>20</v>
      </c>
    </row>
    <row r="26" spans="1:18" ht="15.75" customHeight="1" x14ac:dyDescent="0.25">
      <c r="A26" s="112">
        <v>21</v>
      </c>
      <c r="B26" s="111" t="s">
        <v>4235</v>
      </c>
      <c r="C26" s="7" t="s">
        <v>1076</v>
      </c>
      <c r="D26" s="4" t="s">
        <v>4236</v>
      </c>
      <c r="E26" s="7">
        <v>5</v>
      </c>
      <c r="F26" s="7">
        <v>2</v>
      </c>
      <c r="G26" s="7">
        <v>4</v>
      </c>
      <c r="H26" s="7">
        <v>2</v>
      </c>
      <c r="I26" s="7" t="s">
        <v>20</v>
      </c>
      <c r="J26" s="7" t="s">
        <v>20</v>
      </c>
      <c r="K26" s="7" t="s">
        <v>20</v>
      </c>
      <c r="L26" s="7" t="s">
        <v>20</v>
      </c>
      <c r="M26" s="7" t="s">
        <v>20</v>
      </c>
      <c r="N26" s="7" t="s">
        <v>20</v>
      </c>
      <c r="O26" s="7" t="s">
        <v>20</v>
      </c>
      <c r="P26" s="7" t="s">
        <v>20</v>
      </c>
      <c r="Q26" s="7" t="s">
        <v>20</v>
      </c>
      <c r="R26" s="7" t="s">
        <v>20</v>
      </c>
    </row>
    <row r="27" spans="1:18" ht="15.75" customHeight="1" x14ac:dyDescent="0.25">
      <c r="A27" s="112">
        <v>22</v>
      </c>
      <c r="B27" s="111" t="s">
        <v>4237</v>
      </c>
      <c r="C27" s="7" t="s">
        <v>1076</v>
      </c>
      <c r="D27" s="4" t="s">
        <v>4236</v>
      </c>
      <c r="E27" s="7">
        <v>8</v>
      </c>
      <c r="F27" s="7">
        <v>10</v>
      </c>
      <c r="G27" s="7">
        <v>7</v>
      </c>
      <c r="H27" s="7">
        <v>7</v>
      </c>
      <c r="I27" s="7" t="s">
        <v>20</v>
      </c>
      <c r="J27" s="7" t="s">
        <v>20</v>
      </c>
      <c r="K27" s="7" t="s">
        <v>20</v>
      </c>
      <c r="L27" s="7" t="s">
        <v>20</v>
      </c>
      <c r="M27" s="7" t="s">
        <v>20</v>
      </c>
      <c r="N27" s="7" t="s">
        <v>20</v>
      </c>
      <c r="O27" s="7" t="s">
        <v>20</v>
      </c>
      <c r="P27" s="7" t="s">
        <v>20</v>
      </c>
      <c r="Q27" s="7" t="s">
        <v>20</v>
      </c>
      <c r="R27" s="7" t="s">
        <v>20</v>
      </c>
    </row>
    <row r="28" spans="1:18" ht="102" customHeight="1" x14ac:dyDescent="0.25">
      <c r="A28" s="112">
        <v>23</v>
      </c>
      <c r="B28" s="111" t="s">
        <v>4238</v>
      </c>
      <c r="C28" s="7" t="s">
        <v>1076</v>
      </c>
      <c r="D28" s="4" t="s">
        <v>4236</v>
      </c>
      <c r="E28" s="7">
        <v>30</v>
      </c>
      <c r="F28" s="7">
        <v>20</v>
      </c>
      <c r="G28" s="7">
        <v>20</v>
      </c>
      <c r="H28" s="7">
        <v>20</v>
      </c>
      <c r="I28" s="7">
        <v>15</v>
      </c>
      <c r="J28" s="7">
        <v>15</v>
      </c>
      <c r="K28" s="7">
        <v>10</v>
      </c>
      <c r="L28" s="7">
        <v>10</v>
      </c>
      <c r="M28" s="7" t="s">
        <v>20</v>
      </c>
      <c r="N28" s="7" t="s">
        <v>20</v>
      </c>
      <c r="O28" s="7" t="s">
        <v>20</v>
      </c>
      <c r="P28" s="7" t="s">
        <v>20</v>
      </c>
      <c r="Q28" s="7" t="s">
        <v>20</v>
      </c>
      <c r="R28" s="7" t="s">
        <v>20</v>
      </c>
    </row>
    <row r="29" spans="1:18" ht="15.75" customHeight="1" x14ac:dyDescent="0.25">
      <c r="A29" s="112">
        <v>24</v>
      </c>
      <c r="B29" s="111" t="s">
        <v>4239</v>
      </c>
      <c r="C29" s="7" t="s">
        <v>372</v>
      </c>
      <c r="D29" s="4" t="s">
        <v>4225</v>
      </c>
      <c r="E29" s="7" t="s">
        <v>20</v>
      </c>
      <c r="F29" s="7" t="s">
        <v>20</v>
      </c>
      <c r="G29" s="7" t="s">
        <v>20</v>
      </c>
      <c r="H29" s="7" t="s">
        <v>20</v>
      </c>
      <c r="I29" s="7">
        <v>0.7</v>
      </c>
      <c r="J29" s="7">
        <v>0.7</v>
      </c>
      <c r="K29" s="7">
        <v>0.7</v>
      </c>
      <c r="L29" s="7">
        <v>0.7</v>
      </c>
      <c r="M29" s="7">
        <v>0.57999999999999996</v>
      </c>
      <c r="N29" s="7">
        <v>0.64</v>
      </c>
      <c r="O29" s="7">
        <v>0.69</v>
      </c>
      <c r="P29" s="7">
        <v>0.7</v>
      </c>
      <c r="Q29" s="7">
        <v>0.7</v>
      </c>
      <c r="R29" s="7" t="s">
        <v>20</v>
      </c>
    </row>
    <row r="30" spans="1:18" ht="15.75" customHeight="1" x14ac:dyDescent="0.25">
      <c r="A30" s="112">
        <v>25</v>
      </c>
      <c r="B30" s="111" t="s">
        <v>4240</v>
      </c>
      <c r="C30" s="7" t="s">
        <v>350</v>
      </c>
      <c r="D30" s="4" t="s">
        <v>4225</v>
      </c>
      <c r="E30" s="7" t="s">
        <v>20</v>
      </c>
      <c r="F30" s="7" t="s">
        <v>20</v>
      </c>
      <c r="G30" s="7" t="s">
        <v>20</v>
      </c>
      <c r="H30" s="7" t="s">
        <v>20</v>
      </c>
      <c r="I30" s="7">
        <v>26</v>
      </c>
      <c r="J30" s="7">
        <v>35</v>
      </c>
      <c r="K30" s="7">
        <v>35</v>
      </c>
      <c r="L30" s="7">
        <v>35</v>
      </c>
      <c r="M30" s="7">
        <v>32</v>
      </c>
      <c r="N30" s="7">
        <v>26</v>
      </c>
      <c r="O30" s="7">
        <v>23</v>
      </c>
      <c r="P30" s="7">
        <v>21</v>
      </c>
      <c r="Q30" s="7">
        <v>21</v>
      </c>
      <c r="R30" s="7" t="s">
        <v>20</v>
      </c>
    </row>
    <row r="31" spans="1:18" ht="36" customHeight="1" x14ac:dyDescent="0.25">
      <c r="A31" s="112"/>
      <c r="B31" s="111" t="s">
        <v>4241</v>
      </c>
      <c r="C31" s="476" t="s">
        <v>350</v>
      </c>
      <c r="D31" s="468" t="s">
        <v>4225</v>
      </c>
      <c r="E31" s="7" t="s">
        <v>20</v>
      </c>
      <c r="F31" s="7" t="s">
        <v>20</v>
      </c>
      <c r="G31" s="7" t="s">
        <v>20</v>
      </c>
      <c r="H31" s="7" t="s">
        <v>20</v>
      </c>
      <c r="I31" s="7" t="s">
        <v>20</v>
      </c>
      <c r="J31" s="7" t="s">
        <v>20</v>
      </c>
      <c r="K31" s="7" t="s">
        <v>20</v>
      </c>
      <c r="L31" s="7" t="s">
        <v>20</v>
      </c>
      <c r="M31" s="7" t="s">
        <v>20</v>
      </c>
      <c r="N31" s="7" t="s">
        <v>20</v>
      </c>
      <c r="O31" s="7" t="s">
        <v>20</v>
      </c>
      <c r="P31" s="7" t="s">
        <v>20</v>
      </c>
      <c r="Q31" s="7" t="s">
        <v>20</v>
      </c>
      <c r="R31" s="7" t="s">
        <v>20</v>
      </c>
    </row>
    <row r="32" spans="1:18" ht="54.75" customHeight="1" x14ac:dyDescent="0.25">
      <c r="A32" s="112">
        <v>26</v>
      </c>
      <c r="B32" s="111" t="s">
        <v>4242</v>
      </c>
      <c r="C32" s="470"/>
      <c r="D32" s="470"/>
      <c r="E32" s="7">
        <v>88</v>
      </c>
      <c r="F32" s="7">
        <v>91</v>
      </c>
      <c r="G32" s="7">
        <v>89</v>
      </c>
      <c r="H32" s="7">
        <v>92</v>
      </c>
      <c r="I32" s="7" t="s">
        <v>20</v>
      </c>
      <c r="J32" s="7" t="s">
        <v>20</v>
      </c>
      <c r="K32" s="7" t="s">
        <v>20</v>
      </c>
      <c r="L32" s="7" t="s">
        <v>20</v>
      </c>
      <c r="M32" s="7" t="s">
        <v>20</v>
      </c>
      <c r="N32" s="7" t="s">
        <v>20</v>
      </c>
      <c r="O32" s="7" t="s">
        <v>20</v>
      </c>
      <c r="P32" s="7" t="s">
        <v>20</v>
      </c>
      <c r="Q32" s="7" t="s">
        <v>20</v>
      </c>
      <c r="R32" s="7" t="s">
        <v>20</v>
      </c>
    </row>
    <row r="33" spans="1:18" ht="59.25" customHeight="1" x14ac:dyDescent="0.25">
      <c r="A33" s="112">
        <v>27</v>
      </c>
      <c r="B33" s="111" t="s">
        <v>4243</v>
      </c>
      <c r="C33" s="469"/>
      <c r="D33" s="469"/>
      <c r="E33" s="7">
        <v>73</v>
      </c>
      <c r="F33" s="7">
        <v>78.099999999999994</v>
      </c>
      <c r="G33" s="7">
        <v>76</v>
      </c>
      <c r="H33" s="7">
        <v>81.3</v>
      </c>
      <c r="I33" s="7" t="s">
        <v>20</v>
      </c>
      <c r="J33" s="7" t="s">
        <v>20</v>
      </c>
      <c r="K33" s="7" t="s">
        <v>20</v>
      </c>
      <c r="L33" s="7" t="s">
        <v>20</v>
      </c>
      <c r="M33" s="7" t="s">
        <v>20</v>
      </c>
      <c r="N33" s="7" t="s">
        <v>20</v>
      </c>
      <c r="O33" s="7" t="s">
        <v>20</v>
      </c>
      <c r="P33" s="7" t="s">
        <v>20</v>
      </c>
      <c r="Q33" s="7" t="s">
        <v>20</v>
      </c>
      <c r="R33" s="7" t="s">
        <v>20</v>
      </c>
    </row>
    <row r="34" spans="1:18" ht="118.5" customHeight="1" x14ac:dyDescent="0.25">
      <c r="A34" s="112">
        <v>28</v>
      </c>
      <c r="B34" s="111" t="s">
        <v>4244</v>
      </c>
      <c r="C34" s="7" t="s">
        <v>350</v>
      </c>
      <c r="D34" s="4" t="s">
        <v>4245</v>
      </c>
      <c r="E34" s="7" t="s">
        <v>20</v>
      </c>
      <c r="F34" s="7" t="s">
        <v>20</v>
      </c>
      <c r="G34" s="7" t="s">
        <v>20</v>
      </c>
      <c r="H34" s="7" t="s">
        <v>20</v>
      </c>
      <c r="I34" s="7">
        <v>15</v>
      </c>
      <c r="J34" s="7">
        <v>15</v>
      </c>
      <c r="K34" s="7">
        <v>100</v>
      </c>
      <c r="L34" s="7">
        <v>100</v>
      </c>
      <c r="M34" s="7" t="s">
        <v>20</v>
      </c>
      <c r="N34" s="7" t="s">
        <v>20</v>
      </c>
      <c r="O34" s="7" t="s">
        <v>20</v>
      </c>
      <c r="P34" s="7" t="s">
        <v>20</v>
      </c>
      <c r="Q34" s="7" t="s">
        <v>20</v>
      </c>
      <c r="R34" s="7" t="s">
        <v>20</v>
      </c>
    </row>
    <row r="35" spans="1:18" ht="111" customHeight="1" x14ac:dyDescent="0.25">
      <c r="A35" s="112">
        <v>29</v>
      </c>
      <c r="B35" s="111" t="s">
        <v>4246</v>
      </c>
      <c r="C35" s="7" t="s">
        <v>350</v>
      </c>
      <c r="D35" s="4" t="s">
        <v>4245</v>
      </c>
      <c r="E35" s="7" t="s">
        <v>20</v>
      </c>
      <c r="F35" s="7" t="s">
        <v>20</v>
      </c>
      <c r="G35" s="7" t="s">
        <v>20</v>
      </c>
      <c r="H35" s="7" t="s">
        <v>20</v>
      </c>
      <c r="I35" s="7">
        <v>70</v>
      </c>
      <c r="J35" s="7">
        <v>95</v>
      </c>
      <c r="K35" s="7">
        <v>100</v>
      </c>
      <c r="L35" s="7">
        <v>100</v>
      </c>
      <c r="M35" s="7" t="s">
        <v>20</v>
      </c>
      <c r="N35" s="7" t="s">
        <v>20</v>
      </c>
      <c r="O35" s="7" t="s">
        <v>20</v>
      </c>
      <c r="P35" s="7" t="s">
        <v>20</v>
      </c>
      <c r="Q35" s="7" t="s">
        <v>20</v>
      </c>
      <c r="R35" s="7" t="s">
        <v>20</v>
      </c>
    </row>
    <row r="36" spans="1:18" ht="103.5" customHeight="1" x14ac:dyDescent="0.25">
      <c r="A36" s="112">
        <v>30</v>
      </c>
      <c r="B36" s="111" t="s">
        <v>4247</v>
      </c>
      <c r="C36" s="7" t="s">
        <v>350</v>
      </c>
      <c r="D36" s="4" t="s">
        <v>4245</v>
      </c>
      <c r="E36" s="7" t="s">
        <v>20</v>
      </c>
      <c r="F36" s="7" t="s">
        <v>20</v>
      </c>
      <c r="G36" s="7" t="s">
        <v>20</v>
      </c>
      <c r="H36" s="7" t="s">
        <v>20</v>
      </c>
      <c r="I36" s="7">
        <v>33</v>
      </c>
      <c r="J36" s="7">
        <v>33</v>
      </c>
      <c r="K36" s="7">
        <v>100</v>
      </c>
      <c r="L36" s="7" t="s">
        <v>20</v>
      </c>
      <c r="M36" s="7" t="s">
        <v>20</v>
      </c>
      <c r="N36" s="7" t="s">
        <v>20</v>
      </c>
      <c r="O36" s="7" t="s">
        <v>20</v>
      </c>
      <c r="P36" s="7" t="s">
        <v>20</v>
      </c>
      <c r="Q36" s="7" t="s">
        <v>20</v>
      </c>
      <c r="R36" s="7" t="s">
        <v>20</v>
      </c>
    </row>
    <row r="37" spans="1:18" ht="15.75" customHeight="1" x14ac:dyDescent="0.25">
      <c r="A37" s="112">
        <v>31</v>
      </c>
      <c r="B37" s="111" t="s">
        <v>4248</v>
      </c>
      <c r="C37" s="7" t="s">
        <v>372</v>
      </c>
      <c r="D37" s="4" t="s">
        <v>4249</v>
      </c>
      <c r="E37" s="7" t="s">
        <v>20</v>
      </c>
      <c r="F37" s="7" t="s">
        <v>20</v>
      </c>
      <c r="G37" s="7" t="s">
        <v>20</v>
      </c>
      <c r="H37" s="7" t="s">
        <v>20</v>
      </c>
      <c r="I37" s="7" t="s">
        <v>20</v>
      </c>
      <c r="J37" s="7" t="s">
        <v>20</v>
      </c>
      <c r="K37" s="7" t="s">
        <v>20</v>
      </c>
      <c r="L37" s="7">
        <v>20</v>
      </c>
      <c r="M37" s="7">
        <v>35</v>
      </c>
      <c r="N37" s="7">
        <v>50</v>
      </c>
      <c r="O37" s="7" t="s">
        <v>20</v>
      </c>
      <c r="P37" s="7" t="s">
        <v>20</v>
      </c>
      <c r="Q37" s="7" t="s">
        <v>20</v>
      </c>
      <c r="R37" s="7" t="s">
        <v>4212</v>
      </c>
    </row>
    <row r="38" spans="1:18" ht="15.75" customHeight="1" x14ac:dyDescent="0.25">
      <c r="A38" s="112">
        <v>32</v>
      </c>
      <c r="B38" s="111" t="s">
        <v>4250</v>
      </c>
      <c r="C38" s="7" t="s">
        <v>372</v>
      </c>
      <c r="D38" s="4" t="s">
        <v>4227</v>
      </c>
      <c r="E38" s="7" t="s">
        <v>20</v>
      </c>
      <c r="F38" s="7" t="s">
        <v>20</v>
      </c>
      <c r="G38" s="7" t="s">
        <v>20</v>
      </c>
      <c r="H38" s="7" t="s">
        <v>20</v>
      </c>
      <c r="I38" s="7" t="s">
        <v>20</v>
      </c>
      <c r="J38" s="7" t="s">
        <v>20</v>
      </c>
      <c r="K38" s="7" t="s">
        <v>20</v>
      </c>
      <c r="L38" s="7" t="s">
        <v>20</v>
      </c>
      <c r="M38" s="7">
        <v>1</v>
      </c>
      <c r="N38" s="7">
        <v>10</v>
      </c>
      <c r="O38" s="7" t="s">
        <v>20</v>
      </c>
      <c r="P38" s="7" t="s">
        <v>20</v>
      </c>
      <c r="Q38" s="7" t="s">
        <v>20</v>
      </c>
      <c r="R38" s="7" t="s">
        <v>4212</v>
      </c>
    </row>
    <row r="39" spans="1:18" ht="15.75" customHeight="1" x14ac:dyDescent="0.25">
      <c r="A39" s="112">
        <v>33</v>
      </c>
      <c r="B39" s="111" t="s">
        <v>4251</v>
      </c>
      <c r="C39" s="7" t="s">
        <v>350</v>
      </c>
      <c r="D39" s="4" t="s">
        <v>4252</v>
      </c>
      <c r="E39" s="7" t="s">
        <v>20</v>
      </c>
      <c r="F39" s="7" t="s">
        <v>20</v>
      </c>
      <c r="G39" s="7" t="s">
        <v>20</v>
      </c>
      <c r="H39" s="7" t="s">
        <v>20</v>
      </c>
      <c r="I39" s="7" t="s">
        <v>20</v>
      </c>
      <c r="J39" s="7" t="s">
        <v>20</v>
      </c>
      <c r="K39" s="7" t="s">
        <v>20</v>
      </c>
      <c r="L39" s="7">
        <v>39.17</v>
      </c>
      <c r="M39" s="7">
        <v>69.58</v>
      </c>
      <c r="N39" s="7">
        <v>100</v>
      </c>
      <c r="O39" s="7">
        <v>100</v>
      </c>
      <c r="P39" s="7">
        <v>100</v>
      </c>
      <c r="Q39" s="7">
        <v>100</v>
      </c>
      <c r="R39" s="7" t="s">
        <v>4212</v>
      </c>
    </row>
    <row r="40" spans="1:18" ht="15.75" customHeight="1" x14ac:dyDescent="0.25">
      <c r="A40" s="112">
        <v>34</v>
      </c>
      <c r="B40" s="111" t="s">
        <v>4253</v>
      </c>
      <c r="C40" s="7" t="s">
        <v>350</v>
      </c>
      <c r="D40" s="4" t="s">
        <v>4252</v>
      </c>
      <c r="E40" s="7" t="s">
        <v>20</v>
      </c>
      <c r="F40" s="7" t="s">
        <v>20</v>
      </c>
      <c r="G40" s="7" t="s">
        <v>20</v>
      </c>
      <c r="H40" s="7" t="s">
        <v>20</v>
      </c>
      <c r="I40" s="7" t="s">
        <v>20</v>
      </c>
      <c r="J40" s="7" t="s">
        <v>20</v>
      </c>
      <c r="K40" s="7" t="s">
        <v>20</v>
      </c>
      <c r="L40" s="7">
        <v>59.65</v>
      </c>
      <c r="M40" s="7">
        <v>79.819999999999993</v>
      </c>
      <c r="N40" s="7">
        <v>100</v>
      </c>
      <c r="O40" s="7">
        <v>100</v>
      </c>
      <c r="P40" s="7">
        <v>100</v>
      </c>
      <c r="Q40" s="7">
        <v>100</v>
      </c>
      <c r="R40" s="7" t="s">
        <v>20</v>
      </c>
    </row>
    <row r="41" spans="1:18" ht="15.75" customHeight="1" x14ac:dyDescent="0.25">
      <c r="A41" s="112">
        <v>35</v>
      </c>
      <c r="B41" s="111" t="s">
        <v>4254</v>
      </c>
      <c r="C41" s="7" t="s">
        <v>350</v>
      </c>
      <c r="D41" s="4" t="s">
        <v>4252</v>
      </c>
      <c r="E41" s="7" t="s">
        <v>20</v>
      </c>
      <c r="F41" s="7" t="s">
        <v>20</v>
      </c>
      <c r="G41" s="7" t="s">
        <v>20</v>
      </c>
      <c r="H41" s="7" t="s">
        <v>20</v>
      </c>
      <c r="I41" s="7" t="s">
        <v>20</v>
      </c>
      <c r="J41" s="7" t="s">
        <v>20</v>
      </c>
      <c r="K41" s="7" t="s">
        <v>20</v>
      </c>
      <c r="L41" s="7">
        <v>18.82</v>
      </c>
      <c r="M41" s="7">
        <v>18.82</v>
      </c>
      <c r="N41" s="7">
        <v>18.82</v>
      </c>
      <c r="O41" s="7">
        <v>59.4</v>
      </c>
      <c r="P41" s="7">
        <v>79.7</v>
      </c>
      <c r="Q41" s="7">
        <v>100</v>
      </c>
      <c r="R41" s="7" t="s">
        <v>4212</v>
      </c>
    </row>
    <row r="42" spans="1:18" ht="15.75" customHeight="1" x14ac:dyDescent="0.25">
      <c r="A42" s="112">
        <v>36</v>
      </c>
      <c r="B42" s="111" t="s">
        <v>4255</v>
      </c>
      <c r="C42" s="7" t="s">
        <v>350</v>
      </c>
      <c r="D42" s="4" t="s">
        <v>4252</v>
      </c>
      <c r="E42" s="7" t="s">
        <v>20</v>
      </c>
      <c r="F42" s="7" t="s">
        <v>20</v>
      </c>
      <c r="G42" s="7" t="s">
        <v>20</v>
      </c>
      <c r="H42" s="7" t="s">
        <v>20</v>
      </c>
      <c r="I42" s="7" t="s">
        <v>20</v>
      </c>
      <c r="J42" s="7" t="s">
        <v>20</v>
      </c>
      <c r="K42" s="7" t="s">
        <v>20</v>
      </c>
      <c r="L42" s="7">
        <v>97</v>
      </c>
      <c r="M42" s="7">
        <v>97.5</v>
      </c>
      <c r="N42" s="7">
        <v>98</v>
      </c>
      <c r="O42" s="7">
        <v>98.5</v>
      </c>
      <c r="P42" s="7">
        <v>99</v>
      </c>
      <c r="Q42" s="7">
        <v>100</v>
      </c>
      <c r="R42" s="7" t="s">
        <v>4212</v>
      </c>
    </row>
    <row r="43" spans="1:18" ht="15.75" customHeight="1" x14ac:dyDescent="0.25">
      <c r="A43" s="112">
        <v>37</v>
      </c>
      <c r="B43" s="111" t="s">
        <v>4256</v>
      </c>
      <c r="C43" s="7" t="s">
        <v>372</v>
      </c>
      <c r="D43" s="4" t="s">
        <v>4257</v>
      </c>
      <c r="E43" s="7" t="s">
        <v>20</v>
      </c>
      <c r="F43" s="7" t="s">
        <v>20</v>
      </c>
      <c r="G43" s="7" t="s">
        <v>20</v>
      </c>
      <c r="H43" s="7" t="s">
        <v>20</v>
      </c>
      <c r="I43" s="7" t="s">
        <v>20</v>
      </c>
      <c r="J43" s="7" t="s">
        <v>20</v>
      </c>
      <c r="K43" s="7" t="s">
        <v>20</v>
      </c>
      <c r="L43" s="7">
        <v>285</v>
      </c>
      <c r="M43" s="7">
        <v>570</v>
      </c>
      <c r="N43" s="7">
        <v>855</v>
      </c>
      <c r="O43" s="7">
        <v>1140</v>
      </c>
      <c r="P43" s="7">
        <v>1428</v>
      </c>
      <c r="Q43" s="7">
        <v>1428</v>
      </c>
      <c r="R43" s="7" t="s">
        <v>4212</v>
      </c>
    </row>
    <row r="44" spans="1:18" ht="15.75" customHeight="1" x14ac:dyDescent="0.25">
      <c r="A44" s="475" t="s">
        <v>4258</v>
      </c>
      <c r="B44" s="466"/>
      <c r="C44" s="466"/>
      <c r="D44" s="466"/>
      <c r="E44" s="466"/>
      <c r="F44" s="466"/>
      <c r="G44" s="466"/>
      <c r="H44" s="466"/>
      <c r="I44" s="466"/>
      <c r="J44" s="466"/>
      <c r="K44" s="466"/>
      <c r="L44" s="466"/>
      <c r="M44" s="466"/>
      <c r="N44" s="466"/>
      <c r="O44" s="466"/>
      <c r="P44" s="466"/>
      <c r="Q44" s="467"/>
      <c r="R44" s="7"/>
    </row>
    <row r="45" spans="1:18" ht="15.75" customHeight="1" x14ac:dyDescent="0.25">
      <c r="A45" s="4">
        <v>38</v>
      </c>
      <c r="B45" s="111" t="s">
        <v>4259</v>
      </c>
      <c r="C45" s="7" t="s">
        <v>4260</v>
      </c>
      <c r="D45" s="4" t="s">
        <v>4261</v>
      </c>
      <c r="E45" s="7" t="s">
        <v>20</v>
      </c>
      <c r="F45" s="7" t="s">
        <v>20</v>
      </c>
      <c r="G45" s="7" t="s">
        <v>20</v>
      </c>
      <c r="H45" s="7" t="s">
        <v>20</v>
      </c>
      <c r="I45" s="7">
        <v>1311.6</v>
      </c>
      <c r="J45" s="7">
        <v>7720.1</v>
      </c>
      <c r="K45" s="7">
        <v>1311.6</v>
      </c>
      <c r="L45" s="7">
        <v>1400</v>
      </c>
      <c r="M45" s="7">
        <v>1500</v>
      </c>
      <c r="N45" s="7">
        <v>1550</v>
      </c>
      <c r="O45" s="7">
        <v>1575</v>
      </c>
      <c r="P45" s="7">
        <v>1600</v>
      </c>
      <c r="Q45" s="7">
        <v>1625</v>
      </c>
      <c r="R45" s="7" t="s">
        <v>20</v>
      </c>
    </row>
    <row r="46" spans="1:18" ht="15.75" customHeight="1" x14ac:dyDescent="0.25">
      <c r="A46" s="4">
        <v>39</v>
      </c>
      <c r="B46" s="111" t="s">
        <v>4262</v>
      </c>
      <c r="C46" s="7" t="s">
        <v>358</v>
      </c>
      <c r="D46" s="4" t="s">
        <v>4261</v>
      </c>
      <c r="E46" s="7" t="s">
        <v>20</v>
      </c>
      <c r="F46" s="7" t="s">
        <v>20</v>
      </c>
      <c r="G46" s="7" t="s">
        <v>20</v>
      </c>
      <c r="H46" s="7" t="s">
        <v>20</v>
      </c>
      <c r="I46" s="7">
        <v>116.3</v>
      </c>
      <c r="J46" s="7">
        <v>142.1</v>
      </c>
      <c r="K46" s="7">
        <v>116.9</v>
      </c>
      <c r="L46" s="7">
        <v>117.5</v>
      </c>
      <c r="M46" s="7">
        <v>118.2</v>
      </c>
      <c r="N46" s="7">
        <v>118.7</v>
      </c>
      <c r="O46" s="7">
        <v>119.3</v>
      </c>
      <c r="P46" s="7">
        <v>119.9</v>
      </c>
      <c r="Q46" s="7">
        <v>120.5</v>
      </c>
      <c r="R46" s="7" t="s">
        <v>20</v>
      </c>
    </row>
    <row r="47" spans="1:18" ht="15.75" customHeight="1" x14ac:dyDescent="0.25">
      <c r="A47" s="4">
        <v>40</v>
      </c>
      <c r="B47" s="111" t="s">
        <v>4263</v>
      </c>
      <c r="C47" s="7" t="s">
        <v>350</v>
      </c>
      <c r="D47" s="4" t="s">
        <v>4264</v>
      </c>
      <c r="E47" s="7" t="s">
        <v>20</v>
      </c>
      <c r="F47" s="7" t="s">
        <v>20</v>
      </c>
      <c r="G47" s="7" t="s">
        <v>20</v>
      </c>
      <c r="H47" s="7" t="s">
        <v>20</v>
      </c>
      <c r="I47" s="7">
        <v>21.5</v>
      </c>
      <c r="J47" s="7">
        <v>21.5</v>
      </c>
      <c r="K47" s="7">
        <v>22</v>
      </c>
      <c r="L47" s="7">
        <v>23.5</v>
      </c>
      <c r="M47" s="7">
        <v>25</v>
      </c>
      <c r="N47" s="7">
        <v>26.5</v>
      </c>
      <c r="O47" s="7">
        <v>31.5</v>
      </c>
      <c r="P47" s="7">
        <v>33</v>
      </c>
      <c r="Q47" s="7">
        <v>34</v>
      </c>
      <c r="R47" s="7" t="s">
        <v>20</v>
      </c>
    </row>
    <row r="48" spans="1:18" ht="15.75" customHeight="1" x14ac:dyDescent="0.25">
      <c r="A48" s="4">
        <v>41</v>
      </c>
      <c r="B48" s="111" t="s">
        <v>4265</v>
      </c>
      <c r="C48" s="7" t="s">
        <v>726</v>
      </c>
      <c r="D48" s="4" t="s">
        <v>4264</v>
      </c>
      <c r="E48" s="7" t="s">
        <v>20</v>
      </c>
      <c r="F48" s="7" t="s">
        <v>20</v>
      </c>
      <c r="G48" s="7" t="s">
        <v>20</v>
      </c>
      <c r="H48" s="7" t="s">
        <v>20</v>
      </c>
      <c r="I48" s="7">
        <v>24928.58</v>
      </c>
      <c r="J48" s="7">
        <v>24941.02</v>
      </c>
      <c r="K48" s="7" t="s">
        <v>20</v>
      </c>
      <c r="L48" s="7" t="s">
        <v>20</v>
      </c>
      <c r="M48" s="7" t="s">
        <v>20</v>
      </c>
      <c r="N48" s="7" t="s">
        <v>20</v>
      </c>
      <c r="O48" s="7" t="s">
        <v>20</v>
      </c>
      <c r="P48" s="7" t="s">
        <v>20</v>
      </c>
      <c r="Q48" s="7" t="s">
        <v>20</v>
      </c>
      <c r="R48" s="7" t="s">
        <v>20</v>
      </c>
    </row>
    <row r="49" spans="1:18" ht="15.75" customHeight="1" x14ac:dyDescent="0.25">
      <c r="A49" s="4">
        <v>42</v>
      </c>
      <c r="B49" s="111" t="s">
        <v>4266</v>
      </c>
      <c r="C49" s="7" t="s">
        <v>726</v>
      </c>
      <c r="D49" s="4" t="s">
        <v>4264</v>
      </c>
      <c r="E49" s="7" t="s">
        <v>20</v>
      </c>
      <c r="F49" s="7" t="s">
        <v>20</v>
      </c>
      <c r="G49" s="7" t="s">
        <v>20</v>
      </c>
      <c r="H49" s="7" t="s">
        <v>20</v>
      </c>
      <c r="I49" s="7">
        <v>43800</v>
      </c>
      <c r="J49" s="7">
        <v>43800</v>
      </c>
      <c r="K49" s="7" t="s">
        <v>20</v>
      </c>
      <c r="L49" s="7" t="s">
        <v>20</v>
      </c>
      <c r="M49" s="7" t="s">
        <v>20</v>
      </c>
      <c r="N49" s="7" t="s">
        <v>20</v>
      </c>
      <c r="O49" s="7" t="s">
        <v>20</v>
      </c>
      <c r="P49" s="7" t="s">
        <v>20</v>
      </c>
      <c r="Q49" s="7" t="s">
        <v>20</v>
      </c>
      <c r="R49" s="7" t="s">
        <v>20</v>
      </c>
    </row>
    <row r="50" spans="1:18" ht="15.75" customHeight="1" x14ac:dyDescent="0.25">
      <c r="A50" s="4">
        <v>43</v>
      </c>
      <c r="B50" s="111" t="s">
        <v>4267</v>
      </c>
      <c r="C50" s="7" t="s">
        <v>726</v>
      </c>
      <c r="D50" s="4" t="s">
        <v>4264</v>
      </c>
      <c r="E50" s="7" t="s">
        <v>20</v>
      </c>
      <c r="F50" s="7" t="s">
        <v>20</v>
      </c>
      <c r="G50" s="7" t="s">
        <v>20</v>
      </c>
      <c r="H50" s="7" t="s">
        <v>20</v>
      </c>
      <c r="I50" s="7" t="s">
        <v>20</v>
      </c>
      <c r="J50" s="7" t="s">
        <v>20</v>
      </c>
      <c r="K50" s="7">
        <v>24966.62</v>
      </c>
      <c r="L50" s="7">
        <v>24970.62</v>
      </c>
      <c r="M50" s="7">
        <v>25039.17</v>
      </c>
      <c r="N50" s="7">
        <v>24970.62</v>
      </c>
      <c r="O50" s="7">
        <v>24970.62</v>
      </c>
      <c r="P50" s="7">
        <v>24970.62</v>
      </c>
      <c r="Q50" s="7">
        <v>25039.17</v>
      </c>
      <c r="R50" s="7" t="s">
        <v>20</v>
      </c>
    </row>
    <row r="51" spans="1:18" ht="15.75" customHeight="1" x14ac:dyDescent="0.25">
      <c r="A51" s="4">
        <v>44</v>
      </c>
      <c r="B51" s="111" t="s">
        <v>4268</v>
      </c>
      <c r="C51" s="7" t="s">
        <v>726</v>
      </c>
      <c r="D51" s="4" t="s">
        <v>4264</v>
      </c>
      <c r="E51" s="7" t="s">
        <v>20</v>
      </c>
      <c r="F51" s="7" t="s">
        <v>20</v>
      </c>
      <c r="G51" s="7" t="s">
        <v>20</v>
      </c>
      <c r="H51" s="7" t="s">
        <v>20</v>
      </c>
      <c r="I51" s="7" t="s">
        <v>20</v>
      </c>
      <c r="J51" s="7" t="s">
        <v>20</v>
      </c>
      <c r="K51" s="7">
        <v>26280</v>
      </c>
      <c r="L51" s="7">
        <v>26280</v>
      </c>
      <c r="M51" s="7">
        <v>26352</v>
      </c>
      <c r="N51" s="7">
        <v>26280</v>
      </c>
      <c r="O51" s="7">
        <v>26280</v>
      </c>
      <c r="P51" s="7">
        <v>26280</v>
      </c>
      <c r="Q51" s="7">
        <v>26352</v>
      </c>
      <c r="R51" s="7" t="s">
        <v>20</v>
      </c>
    </row>
    <row r="52" spans="1:18" ht="15.75" customHeight="1" x14ac:dyDescent="0.25">
      <c r="A52" s="4">
        <v>45</v>
      </c>
      <c r="B52" s="111" t="s">
        <v>4269</v>
      </c>
      <c r="C52" s="7" t="s">
        <v>350</v>
      </c>
      <c r="D52" s="4" t="s">
        <v>4264</v>
      </c>
      <c r="E52" s="7">
        <v>24.8</v>
      </c>
      <c r="F52" s="7">
        <v>25.1</v>
      </c>
      <c r="G52" s="7">
        <v>25.8</v>
      </c>
      <c r="H52" s="7">
        <v>25.8</v>
      </c>
      <c r="I52" s="7">
        <v>26.8</v>
      </c>
      <c r="J52" s="7">
        <v>26.8</v>
      </c>
      <c r="K52" s="7">
        <v>27.8</v>
      </c>
      <c r="L52" s="7">
        <v>28.3</v>
      </c>
      <c r="M52" s="7">
        <v>29.3</v>
      </c>
      <c r="N52" s="7">
        <v>30.3</v>
      </c>
      <c r="O52" s="7">
        <v>31.3</v>
      </c>
      <c r="P52" s="7">
        <v>32.299999999999997</v>
      </c>
      <c r="Q52" s="7">
        <v>33.299999999999997</v>
      </c>
      <c r="R52" s="7" t="s">
        <v>20</v>
      </c>
    </row>
    <row r="53" spans="1:18" ht="15.75" customHeight="1" x14ac:dyDescent="0.25">
      <c r="A53" s="4">
        <v>46</v>
      </c>
      <c r="B53" s="111" t="s">
        <v>4270</v>
      </c>
      <c r="C53" s="7" t="s">
        <v>350</v>
      </c>
      <c r="D53" s="4" t="s">
        <v>4271</v>
      </c>
      <c r="E53" s="7">
        <v>18</v>
      </c>
      <c r="F53" s="7">
        <v>19.100000000000001</v>
      </c>
      <c r="G53" s="7">
        <v>21</v>
      </c>
      <c r="H53" s="7">
        <v>21</v>
      </c>
      <c r="I53" s="7">
        <v>23</v>
      </c>
      <c r="J53" s="7">
        <v>23.8</v>
      </c>
      <c r="K53" s="7">
        <v>25</v>
      </c>
      <c r="L53" s="7">
        <v>27</v>
      </c>
      <c r="M53" s="7">
        <v>29</v>
      </c>
      <c r="N53" s="7" t="s">
        <v>20</v>
      </c>
      <c r="O53" s="7" t="s">
        <v>20</v>
      </c>
      <c r="P53" s="7" t="s">
        <v>20</v>
      </c>
      <c r="Q53" s="7" t="s">
        <v>20</v>
      </c>
      <c r="R53" s="7" t="s">
        <v>20</v>
      </c>
    </row>
    <row r="54" spans="1:18" ht="15.75" customHeight="1" x14ac:dyDescent="0.25">
      <c r="A54" s="4">
        <v>47</v>
      </c>
      <c r="B54" s="111" t="s">
        <v>4272</v>
      </c>
      <c r="C54" s="7" t="s">
        <v>372</v>
      </c>
      <c r="D54" s="4" t="s">
        <v>4273</v>
      </c>
      <c r="E54" s="7" t="s">
        <v>20</v>
      </c>
      <c r="F54" s="7" t="s">
        <v>20</v>
      </c>
      <c r="G54" s="7" t="s">
        <v>20</v>
      </c>
      <c r="H54" s="7" t="s">
        <v>20</v>
      </c>
      <c r="I54" s="7">
        <v>70</v>
      </c>
      <c r="J54" s="7">
        <v>167</v>
      </c>
      <c r="K54" s="7">
        <v>75</v>
      </c>
      <c r="L54" s="7">
        <v>75</v>
      </c>
      <c r="M54" s="7">
        <v>80</v>
      </c>
      <c r="N54" s="7">
        <v>80</v>
      </c>
      <c r="O54" s="7">
        <v>85</v>
      </c>
      <c r="P54" s="7">
        <v>85</v>
      </c>
      <c r="Q54" s="7">
        <v>87</v>
      </c>
      <c r="R54" s="7" t="s">
        <v>20</v>
      </c>
    </row>
    <row r="55" spans="1:18" ht="15.75" customHeight="1" x14ac:dyDescent="0.25">
      <c r="A55" s="4">
        <v>48</v>
      </c>
      <c r="B55" s="111" t="s">
        <v>4274</v>
      </c>
      <c r="C55" s="7" t="s">
        <v>358</v>
      </c>
      <c r="D55" s="4" t="s">
        <v>4275</v>
      </c>
      <c r="E55" s="7">
        <v>630</v>
      </c>
      <c r="F55" s="7">
        <v>700</v>
      </c>
      <c r="G55" s="7">
        <v>700</v>
      </c>
      <c r="H55" s="7">
        <v>700</v>
      </c>
      <c r="I55" s="7">
        <v>700</v>
      </c>
      <c r="J55" s="7">
        <v>700</v>
      </c>
      <c r="K55" s="7">
        <v>800</v>
      </c>
      <c r="L55" s="7">
        <v>800</v>
      </c>
      <c r="M55" s="7">
        <v>800</v>
      </c>
      <c r="N55" s="7">
        <v>800</v>
      </c>
      <c r="O55" s="7">
        <v>800</v>
      </c>
      <c r="P55" s="7">
        <v>800</v>
      </c>
      <c r="Q55" s="7">
        <v>800</v>
      </c>
      <c r="R55" s="7" t="s">
        <v>20</v>
      </c>
    </row>
    <row r="56" spans="1:18" ht="15.75" customHeight="1" x14ac:dyDescent="0.25">
      <c r="A56" s="4">
        <v>49</v>
      </c>
      <c r="B56" s="111" t="s">
        <v>4276</v>
      </c>
      <c r="C56" s="7" t="s">
        <v>726</v>
      </c>
      <c r="D56" s="4" t="s">
        <v>4275</v>
      </c>
      <c r="E56" s="7" t="s">
        <v>20</v>
      </c>
      <c r="F56" s="7" t="s">
        <v>20</v>
      </c>
      <c r="G56" s="7" t="s">
        <v>20</v>
      </c>
      <c r="H56" s="7" t="s">
        <v>20</v>
      </c>
      <c r="I56" s="7">
        <v>107</v>
      </c>
      <c r="J56" s="7">
        <v>107</v>
      </c>
      <c r="K56" s="7">
        <v>108</v>
      </c>
      <c r="L56" s="7">
        <v>109</v>
      </c>
      <c r="M56" s="7">
        <v>110</v>
      </c>
      <c r="N56" s="7">
        <v>111</v>
      </c>
      <c r="O56" s="7">
        <v>116</v>
      </c>
      <c r="P56" s="7">
        <v>117</v>
      </c>
      <c r="Q56" s="7">
        <v>118</v>
      </c>
      <c r="R56" s="7" t="s">
        <v>20</v>
      </c>
    </row>
    <row r="57" spans="1:18" ht="15.75" customHeight="1" x14ac:dyDescent="0.25">
      <c r="A57" s="4">
        <v>50</v>
      </c>
      <c r="B57" s="111" t="s">
        <v>4277</v>
      </c>
      <c r="C57" s="7" t="s">
        <v>409</v>
      </c>
      <c r="D57" s="4" t="s">
        <v>4275</v>
      </c>
      <c r="E57" s="7" t="s">
        <v>20</v>
      </c>
      <c r="F57" s="7" t="s">
        <v>20</v>
      </c>
      <c r="G57" s="7" t="s">
        <v>20</v>
      </c>
      <c r="H57" s="7" t="s">
        <v>20</v>
      </c>
      <c r="I57" s="7">
        <v>2.2000000000000002</v>
      </c>
      <c r="J57" s="7">
        <v>2.9</v>
      </c>
      <c r="K57" s="7">
        <v>2.2999999999999998</v>
      </c>
      <c r="L57" s="7">
        <v>2.4</v>
      </c>
      <c r="M57" s="7">
        <v>2.5</v>
      </c>
      <c r="N57" s="7">
        <v>2.6</v>
      </c>
      <c r="O57" s="7">
        <v>3.2</v>
      </c>
      <c r="P57" s="7">
        <v>3.3</v>
      </c>
      <c r="Q57" s="7">
        <v>3.4</v>
      </c>
      <c r="R57" s="7" t="s">
        <v>20</v>
      </c>
    </row>
    <row r="58" spans="1:18" ht="15.75" customHeight="1" x14ac:dyDescent="0.25">
      <c r="A58" s="4">
        <v>51</v>
      </c>
      <c r="B58" s="111" t="s">
        <v>4278</v>
      </c>
      <c r="C58" s="7" t="s">
        <v>350</v>
      </c>
      <c r="D58" s="4" t="s">
        <v>4279</v>
      </c>
      <c r="E58" s="7" t="s">
        <v>20</v>
      </c>
      <c r="F58" s="7" t="s">
        <v>20</v>
      </c>
      <c r="G58" s="7" t="s">
        <v>20</v>
      </c>
      <c r="H58" s="7" t="s">
        <v>20</v>
      </c>
      <c r="I58" s="7">
        <v>40</v>
      </c>
      <c r="J58" s="7">
        <v>59.9</v>
      </c>
      <c r="K58" s="7">
        <v>45</v>
      </c>
      <c r="L58" s="7" t="s">
        <v>20</v>
      </c>
      <c r="M58" s="7" t="s">
        <v>20</v>
      </c>
      <c r="N58" s="7" t="s">
        <v>20</v>
      </c>
      <c r="O58" s="7" t="s">
        <v>20</v>
      </c>
      <c r="P58" s="7" t="s">
        <v>20</v>
      </c>
      <c r="Q58" s="7" t="s">
        <v>20</v>
      </c>
      <c r="R58" s="7" t="s">
        <v>20</v>
      </c>
    </row>
    <row r="59" spans="1:18" ht="15.75" customHeight="1" x14ac:dyDescent="0.25">
      <c r="A59" s="4">
        <v>52</v>
      </c>
      <c r="B59" s="111" t="s">
        <v>4280</v>
      </c>
      <c r="C59" s="7" t="s">
        <v>350</v>
      </c>
      <c r="D59" s="4" t="s">
        <v>4279</v>
      </c>
      <c r="E59" s="7" t="s">
        <v>20</v>
      </c>
      <c r="F59" s="7" t="s">
        <v>20</v>
      </c>
      <c r="G59" s="7" t="s">
        <v>20</v>
      </c>
      <c r="H59" s="7" t="s">
        <v>20</v>
      </c>
      <c r="I59" s="7" t="s">
        <v>20</v>
      </c>
      <c r="J59" s="7" t="s">
        <v>20</v>
      </c>
      <c r="K59" s="7" t="s">
        <v>20</v>
      </c>
      <c r="L59" s="7">
        <v>60</v>
      </c>
      <c r="M59" s="7">
        <v>63</v>
      </c>
      <c r="N59" s="7">
        <v>65</v>
      </c>
      <c r="O59" s="7">
        <v>69</v>
      </c>
      <c r="P59" s="7">
        <v>72</v>
      </c>
      <c r="Q59" s="7">
        <v>75</v>
      </c>
      <c r="R59" s="7" t="s">
        <v>20</v>
      </c>
    </row>
    <row r="60" spans="1:18" ht="15.75" customHeight="1" x14ac:dyDescent="0.25">
      <c r="A60" s="4">
        <v>53</v>
      </c>
      <c r="B60" s="111" t="s">
        <v>4281</v>
      </c>
      <c r="C60" s="7" t="s">
        <v>350</v>
      </c>
      <c r="D60" s="4" t="s">
        <v>4282</v>
      </c>
      <c r="E60" s="7" t="s">
        <v>20</v>
      </c>
      <c r="F60" s="7" t="s">
        <v>20</v>
      </c>
      <c r="G60" s="7" t="s">
        <v>20</v>
      </c>
      <c r="H60" s="7" t="s">
        <v>20</v>
      </c>
      <c r="I60" s="7">
        <v>98</v>
      </c>
      <c r="J60" s="7">
        <v>98</v>
      </c>
      <c r="K60" s="7">
        <v>99</v>
      </c>
      <c r="L60" s="7">
        <v>100</v>
      </c>
      <c r="M60" s="7">
        <v>100</v>
      </c>
      <c r="N60" s="7">
        <v>100</v>
      </c>
      <c r="O60" s="7">
        <v>100</v>
      </c>
      <c r="P60" s="7">
        <v>100</v>
      </c>
      <c r="Q60" s="7">
        <v>100</v>
      </c>
      <c r="R60" s="7" t="s">
        <v>20</v>
      </c>
    </row>
    <row r="61" spans="1:18" ht="15.75" customHeight="1" x14ac:dyDescent="0.25">
      <c r="A61" s="4">
        <v>54</v>
      </c>
      <c r="B61" s="111" t="s">
        <v>4283</v>
      </c>
      <c r="C61" s="7" t="s">
        <v>350</v>
      </c>
      <c r="D61" s="4" t="s">
        <v>4275</v>
      </c>
      <c r="E61" s="7" t="s">
        <v>20</v>
      </c>
      <c r="F61" s="7" t="s">
        <v>20</v>
      </c>
      <c r="G61" s="7" t="s">
        <v>20</v>
      </c>
      <c r="H61" s="7" t="s">
        <v>20</v>
      </c>
      <c r="I61" s="7">
        <v>41.5</v>
      </c>
      <c r="J61" s="7">
        <v>54.7</v>
      </c>
      <c r="K61" s="7">
        <v>43</v>
      </c>
      <c r="L61" s="7">
        <v>44.5</v>
      </c>
      <c r="M61" s="7">
        <v>46</v>
      </c>
      <c r="N61" s="7">
        <v>47</v>
      </c>
      <c r="O61" s="7">
        <v>48</v>
      </c>
      <c r="P61" s="7">
        <v>49</v>
      </c>
      <c r="Q61" s="7">
        <v>50</v>
      </c>
      <c r="R61" s="7" t="s">
        <v>20</v>
      </c>
    </row>
    <row r="62" spans="1:18" ht="15.75" customHeight="1" x14ac:dyDescent="0.25">
      <c r="A62" s="475" t="s">
        <v>4284</v>
      </c>
      <c r="B62" s="466"/>
      <c r="C62" s="466"/>
      <c r="D62" s="466"/>
      <c r="E62" s="466"/>
      <c r="F62" s="466"/>
      <c r="G62" s="466"/>
      <c r="H62" s="466"/>
      <c r="I62" s="466"/>
      <c r="J62" s="466"/>
      <c r="K62" s="466"/>
      <c r="L62" s="466"/>
      <c r="M62" s="466"/>
      <c r="N62" s="466"/>
      <c r="O62" s="466"/>
      <c r="P62" s="466"/>
      <c r="Q62" s="467"/>
      <c r="R62" s="7"/>
    </row>
    <row r="63" spans="1:18" ht="15.75" customHeight="1" x14ac:dyDescent="0.25">
      <c r="A63" s="4">
        <v>56</v>
      </c>
      <c r="B63" s="111" t="s">
        <v>4285</v>
      </c>
      <c r="C63" s="7" t="s">
        <v>350</v>
      </c>
      <c r="D63" s="4" t="s">
        <v>4282</v>
      </c>
      <c r="E63" s="7">
        <v>10</v>
      </c>
      <c r="F63" s="7">
        <v>6.1</v>
      </c>
      <c r="G63" s="7">
        <v>8</v>
      </c>
      <c r="H63" s="7">
        <v>5.5</v>
      </c>
      <c r="I63" s="7">
        <v>8</v>
      </c>
      <c r="J63" s="7">
        <v>6</v>
      </c>
      <c r="K63" s="7">
        <v>6</v>
      </c>
      <c r="L63" s="7">
        <v>6</v>
      </c>
      <c r="M63" s="7">
        <v>6</v>
      </c>
      <c r="N63" s="7">
        <v>5.9</v>
      </c>
      <c r="O63" s="7">
        <v>5.8</v>
      </c>
      <c r="P63" s="7">
        <v>5.8</v>
      </c>
      <c r="Q63" s="7">
        <v>5.7</v>
      </c>
      <c r="R63" s="7" t="s">
        <v>20</v>
      </c>
    </row>
    <row r="64" spans="1:18" ht="15.75" customHeight="1" x14ac:dyDescent="0.25">
      <c r="A64" s="4">
        <v>57</v>
      </c>
      <c r="B64" s="111" t="s">
        <v>4286</v>
      </c>
      <c r="C64" s="7" t="s">
        <v>350</v>
      </c>
      <c r="D64" s="4" t="s">
        <v>4282</v>
      </c>
      <c r="E64" s="7" t="s">
        <v>20</v>
      </c>
      <c r="F64" s="7" t="s">
        <v>20</v>
      </c>
      <c r="G64" s="7" t="s">
        <v>20</v>
      </c>
      <c r="H64" s="7" t="s">
        <v>20</v>
      </c>
      <c r="I64" s="7">
        <v>90</v>
      </c>
      <c r="J64" s="7">
        <v>99.5</v>
      </c>
      <c r="K64" s="7">
        <v>95</v>
      </c>
      <c r="L64" s="7">
        <v>98</v>
      </c>
      <c r="M64" s="7">
        <v>100</v>
      </c>
      <c r="N64" s="7">
        <v>100</v>
      </c>
      <c r="O64" s="7">
        <v>100</v>
      </c>
      <c r="P64" s="7">
        <v>100</v>
      </c>
      <c r="Q64" s="7">
        <v>100</v>
      </c>
      <c r="R64" s="7" t="s">
        <v>20</v>
      </c>
    </row>
    <row r="65" spans="1:18" ht="15.75" customHeight="1" x14ac:dyDescent="0.25">
      <c r="A65" s="4">
        <v>58</v>
      </c>
      <c r="B65" s="111" t="s">
        <v>4287</v>
      </c>
      <c r="C65" s="7" t="s">
        <v>350</v>
      </c>
      <c r="D65" s="4" t="s">
        <v>4282</v>
      </c>
      <c r="E65" s="7">
        <v>2</v>
      </c>
      <c r="F65" s="7">
        <v>4.3</v>
      </c>
      <c r="G65" s="7">
        <v>2</v>
      </c>
      <c r="H65" s="7">
        <v>-0.3</v>
      </c>
      <c r="I65" s="7">
        <v>2</v>
      </c>
      <c r="J65" s="7">
        <v>2.5</v>
      </c>
      <c r="K65" s="7">
        <v>2</v>
      </c>
      <c r="L65" s="7">
        <v>0.3</v>
      </c>
      <c r="M65" s="7">
        <v>0.3</v>
      </c>
      <c r="N65" s="7">
        <v>0.3</v>
      </c>
      <c r="O65" s="7">
        <v>0.3</v>
      </c>
      <c r="P65" s="7">
        <v>0.3</v>
      </c>
      <c r="Q65" s="7">
        <v>0.3</v>
      </c>
      <c r="R65" s="7" t="s">
        <v>20</v>
      </c>
    </row>
    <row r="66" spans="1:18" ht="45" customHeight="1" x14ac:dyDescent="0.25">
      <c r="A66" s="4">
        <v>59</v>
      </c>
      <c r="B66" s="111" t="s">
        <v>4288</v>
      </c>
      <c r="C66" s="476" t="s">
        <v>350</v>
      </c>
      <c r="D66" s="468" t="s">
        <v>4289</v>
      </c>
      <c r="E66" s="7">
        <v>89</v>
      </c>
      <c r="F66" s="7">
        <v>86.6</v>
      </c>
      <c r="G66" s="7">
        <v>90</v>
      </c>
      <c r="H66" s="7">
        <v>87.3</v>
      </c>
      <c r="I66" s="7" t="s">
        <v>20</v>
      </c>
      <c r="J66" s="7" t="s">
        <v>20</v>
      </c>
      <c r="K66" s="7" t="s">
        <v>20</v>
      </c>
      <c r="L66" s="7" t="s">
        <v>20</v>
      </c>
      <c r="M66" s="7" t="s">
        <v>20</v>
      </c>
      <c r="N66" s="7" t="s">
        <v>20</v>
      </c>
      <c r="O66" s="7" t="s">
        <v>20</v>
      </c>
      <c r="P66" s="7" t="s">
        <v>20</v>
      </c>
      <c r="Q66" s="7" t="s">
        <v>20</v>
      </c>
      <c r="R66" s="7" t="s">
        <v>20</v>
      </c>
    </row>
    <row r="67" spans="1:18" ht="15.75" customHeight="1" x14ac:dyDescent="0.25">
      <c r="A67" s="4"/>
      <c r="B67" s="111" t="s">
        <v>4290</v>
      </c>
      <c r="C67" s="470"/>
      <c r="D67" s="470"/>
      <c r="E67" s="7" t="s">
        <v>20</v>
      </c>
      <c r="F67" s="7" t="s">
        <v>20</v>
      </c>
      <c r="G67" s="7" t="s">
        <v>20</v>
      </c>
      <c r="H67" s="7" t="s">
        <v>20</v>
      </c>
      <c r="I67" s="7" t="s">
        <v>20</v>
      </c>
      <c r="J67" s="7" t="s">
        <v>20</v>
      </c>
      <c r="K67" s="7" t="s">
        <v>20</v>
      </c>
      <c r="L67" s="7" t="s">
        <v>20</v>
      </c>
      <c r="M67" s="7" t="s">
        <v>20</v>
      </c>
      <c r="N67" s="7" t="s">
        <v>20</v>
      </c>
      <c r="O67" s="7" t="s">
        <v>20</v>
      </c>
      <c r="P67" s="7" t="s">
        <v>20</v>
      </c>
      <c r="Q67" s="7" t="s">
        <v>20</v>
      </c>
      <c r="R67" s="7" t="s">
        <v>20</v>
      </c>
    </row>
    <row r="68" spans="1:18" ht="15.75" customHeight="1" x14ac:dyDescent="0.25">
      <c r="A68" s="4">
        <v>61</v>
      </c>
      <c r="B68" s="111" t="s">
        <v>4291</v>
      </c>
      <c r="C68" s="470"/>
      <c r="D68" s="470"/>
      <c r="E68" s="7">
        <v>40</v>
      </c>
      <c r="F68" s="7">
        <v>41</v>
      </c>
      <c r="G68" s="7">
        <v>40</v>
      </c>
      <c r="H68" s="7">
        <v>42.9</v>
      </c>
      <c r="I68" s="7" t="s">
        <v>20</v>
      </c>
      <c r="J68" s="7" t="s">
        <v>20</v>
      </c>
      <c r="K68" s="7" t="s">
        <v>20</v>
      </c>
      <c r="L68" s="7" t="s">
        <v>20</v>
      </c>
      <c r="M68" s="7" t="s">
        <v>20</v>
      </c>
      <c r="N68" s="7" t="s">
        <v>20</v>
      </c>
      <c r="O68" s="7" t="s">
        <v>20</v>
      </c>
      <c r="P68" s="7" t="s">
        <v>20</v>
      </c>
      <c r="Q68" s="7" t="s">
        <v>20</v>
      </c>
      <c r="R68" s="7" t="s">
        <v>20</v>
      </c>
    </row>
    <row r="69" spans="1:18" ht="15.75" customHeight="1" x14ac:dyDescent="0.25">
      <c r="A69" s="4">
        <v>62</v>
      </c>
      <c r="B69" s="111" t="s">
        <v>4292</v>
      </c>
      <c r="C69" s="469"/>
      <c r="D69" s="469"/>
      <c r="E69" s="7">
        <v>80</v>
      </c>
      <c r="F69" s="7">
        <v>75.3</v>
      </c>
      <c r="G69" s="7">
        <v>81</v>
      </c>
      <c r="H69" s="7">
        <v>77.7</v>
      </c>
      <c r="I69" s="7" t="s">
        <v>20</v>
      </c>
      <c r="J69" s="7" t="s">
        <v>20</v>
      </c>
      <c r="K69" s="7" t="s">
        <v>20</v>
      </c>
      <c r="L69" s="7" t="s">
        <v>20</v>
      </c>
      <c r="M69" s="7" t="s">
        <v>20</v>
      </c>
      <c r="N69" s="7" t="s">
        <v>20</v>
      </c>
      <c r="O69" s="7" t="s">
        <v>20</v>
      </c>
      <c r="P69" s="7" t="s">
        <v>20</v>
      </c>
      <c r="Q69" s="7" t="s">
        <v>20</v>
      </c>
      <c r="R69" s="7" t="s">
        <v>20</v>
      </c>
    </row>
    <row r="70" spans="1:18" ht="15.75" customHeight="1" x14ac:dyDescent="0.25">
      <c r="A70" s="4">
        <v>63</v>
      </c>
      <c r="B70" s="111" t="s">
        <v>4293</v>
      </c>
      <c r="C70" s="7" t="s">
        <v>350</v>
      </c>
      <c r="D70" s="113" t="s">
        <v>4282</v>
      </c>
      <c r="E70" s="7" t="s">
        <v>20</v>
      </c>
      <c r="F70" s="7" t="s">
        <v>20</v>
      </c>
      <c r="G70" s="7" t="s">
        <v>20</v>
      </c>
      <c r="H70" s="7" t="s">
        <v>20</v>
      </c>
      <c r="I70" s="7">
        <v>97</v>
      </c>
      <c r="J70" s="7">
        <v>100</v>
      </c>
      <c r="K70" s="7">
        <v>98</v>
      </c>
      <c r="L70" s="7">
        <v>99</v>
      </c>
      <c r="M70" s="7">
        <v>100</v>
      </c>
      <c r="N70" s="7">
        <v>100</v>
      </c>
      <c r="O70" s="7">
        <v>100</v>
      </c>
      <c r="P70" s="7">
        <v>100</v>
      </c>
      <c r="Q70" s="7">
        <v>100</v>
      </c>
      <c r="R70" s="7" t="s">
        <v>20</v>
      </c>
    </row>
    <row r="71" spans="1:18" ht="15.75" customHeight="1" x14ac:dyDescent="0.25">
      <c r="A71" s="4">
        <v>64</v>
      </c>
      <c r="B71" s="111" t="s">
        <v>4294</v>
      </c>
      <c r="C71" s="7" t="s">
        <v>350</v>
      </c>
      <c r="D71" s="113" t="s">
        <v>4282</v>
      </c>
      <c r="E71" s="7" t="s">
        <v>20</v>
      </c>
      <c r="F71" s="7" t="s">
        <v>20</v>
      </c>
      <c r="G71" s="7" t="s">
        <v>20</v>
      </c>
      <c r="H71" s="7" t="s">
        <v>20</v>
      </c>
      <c r="I71" s="7">
        <v>85</v>
      </c>
      <c r="J71" s="7">
        <v>85</v>
      </c>
      <c r="K71" s="7">
        <v>86.5</v>
      </c>
      <c r="L71" s="7">
        <v>88</v>
      </c>
      <c r="M71" s="7">
        <v>89</v>
      </c>
      <c r="N71" s="7">
        <v>89.1</v>
      </c>
      <c r="O71" s="7">
        <v>89.2</v>
      </c>
      <c r="P71" s="7">
        <v>89.3</v>
      </c>
      <c r="Q71" s="7">
        <v>89.4</v>
      </c>
      <c r="R71" s="7" t="s">
        <v>20</v>
      </c>
    </row>
    <row r="72" spans="1:18" ht="15.75" customHeight="1" x14ac:dyDescent="0.25">
      <c r="A72" s="4">
        <v>65</v>
      </c>
      <c r="B72" s="111" t="s">
        <v>4295</v>
      </c>
      <c r="C72" s="7" t="s">
        <v>350</v>
      </c>
      <c r="D72" s="113" t="s">
        <v>4296</v>
      </c>
      <c r="E72" s="7">
        <v>50</v>
      </c>
      <c r="F72" s="7">
        <v>76</v>
      </c>
      <c r="G72" s="7">
        <v>50</v>
      </c>
      <c r="H72" s="7">
        <v>88</v>
      </c>
      <c r="I72" s="7">
        <v>50</v>
      </c>
      <c r="J72" s="7">
        <v>82</v>
      </c>
      <c r="K72" s="7">
        <v>70</v>
      </c>
      <c r="L72" s="7">
        <v>75</v>
      </c>
      <c r="M72" s="7">
        <v>80</v>
      </c>
      <c r="N72" s="7">
        <v>81</v>
      </c>
      <c r="O72" s="7">
        <v>82</v>
      </c>
      <c r="P72" s="7">
        <v>83</v>
      </c>
      <c r="Q72" s="7">
        <v>84</v>
      </c>
      <c r="R72" s="7" t="s">
        <v>20</v>
      </c>
    </row>
    <row r="73" spans="1:18" ht="15.75" customHeight="1" x14ac:dyDescent="0.25">
      <c r="A73" s="4">
        <v>66</v>
      </c>
      <c r="B73" s="111" t="s">
        <v>4297</v>
      </c>
      <c r="C73" s="7" t="s">
        <v>350</v>
      </c>
      <c r="D73" s="113" t="s">
        <v>4296</v>
      </c>
      <c r="E73" s="7" t="s">
        <v>20</v>
      </c>
      <c r="F73" s="7" t="s">
        <v>20</v>
      </c>
      <c r="G73" s="7" t="s">
        <v>20</v>
      </c>
      <c r="H73" s="7" t="s">
        <v>20</v>
      </c>
      <c r="I73" s="7" t="s">
        <v>20</v>
      </c>
      <c r="J73" s="7" t="s">
        <v>20</v>
      </c>
      <c r="K73" s="7">
        <v>92</v>
      </c>
      <c r="L73" s="7">
        <v>95</v>
      </c>
      <c r="M73" s="7">
        <v>100</v>
      </c>
      <c r="N73" s="7">
        <v>100</v>
      </c>
      <c r="O73" s="7">
        <v>100</v>
      </c>
      <c r="P73" s="7">
        <v>100</v>
      </c>
      <c r="Q73" s="7">
        <v>100</v>
      </c>
      <c r="R73" s="7" t="s">
        <v>20</v>
      </c>
    </row>
    <row r="74" spans="1:18" ht="15.75" customHeight="1" x14ac:dyDescent="0.25">
      <c r="A74" s="4">
        <v>67</v>
      </c>
      <c r="B74" s="111" t="s">
        <v>4298</v>
      </c>
      <c r="C74" s="7" t="s">
        <v>350</v>
      </c>
      <c r="D74" s="113" t="s">
        <v>4282</v>
      </c>
      <c r="E74" s="7" t="s">
        <v>20</v>
      </c>
      <c r="F74" s="7" t="s">
        <v>20</v>
      </c>
      <c r="G74" s="7" t="s">
        <v>20</v>
      </c>
      <c r="H74" s="7" t="s">
        <v>20</v>
      </c>
      <c r="I74" s="7" t="s">
        <v>20</v>
      </c>
      <c r="J74" s="7" t="s">
        <v>20</v>
      </c>
      <c r="K74" s="7" t="s">
        <v>20</v>
      </c>
      <c r="L74" s="7" t="s">
        <v>20</v>
      </c>
      <c r="M74" s="7" t="s">
        <v>20</v>
      </c>
      <c r="N74" s="7">
        <v>50</v>
      </c>
      <c r="O74" s="7">
        <v>75</v>
      </c>
      <c r="P74" s="7">
        <v>85</v>
      </c>
      <c r="Q74" s="7">
        <v>90</v>
      </c>
      <c r="R74" s="7" t="s">
        <v>4299</v>
      </c>
    </row>
    <row r="75" spans="1:18" ht="15.75" customHeight="1" x14ac:dyDescent="0.25">
      <c r="A75" s="4">
        <v>68</v>
      </c>
      <c r="B75" s="111" t="s">
        <v>4300</v>
      </c>
      <c r="C75" s="7" t="s">
        <v>372</v>
      </c>
      <c r="D75" s="113" t="s">
        <v>4245</v>
      </c>
      <c r="E75" s="7" t="s">
        <v>20</v>
      </c>
      <c r="F75" s="7" t="s">
        <v>20</v>
      </c>
      <c r="G75" s="7" t="s">
        <v>20</v>
      </c>
      <c r="H75" s="7" t="s">
        <v>20</v>
      </c>
      <c r="I75" s="7">
        <v>11356</v>
      </c>
      <c r="J75" s="7">
        <v>11356</v>
      </c>
      <c r="K75" s="7">
        <v>11400</v>
      </c>
      <c r="L75" s="7">
        <v>11420</v>
      </c>
      <c r="M75" s="7">
        <v>11500</v>
      </c>
      <c r="N75" s="7">
        <v>11550</v>
      </c>
      <c r="O75" s="7">
        <v>11600</v>
      </c>
      <c r="P75" s="7">
        <v>11650</v>
      </c>
      <c r="Q75" s="7">
        <v>11700</v>
      </c>
      <c r="R75" s="7" t="s">
        <v>20</v>
      </c>
    </row>
    <row r="76" spans="1:18" ht="15.75" customHeight="1" x14ac:dyDescent="0.25">
      <c r="A76" s="4">
        <v>69</v>
      </c>
      <c r="B76" s="111" t="s">
        <v>4301</v>
      </c>
      <c r="C76" s="7" t="s">
        <v>20</v>
      </c>
      <c r="D76" s="7" t="s">
        <v>20</v>
      </c>
      <c r="E76" s="7" t="s">
        <v>20</v>
      </c>
      <c r="F76" s="7" t="s">
        <v>20</v>
      </c>
      <c r="G76" s="7" t="s">
        <v>20</v>
      </c>
      <c r="H76" s="7" t="s">
        <v>20</v>
      </c>
      <c r="I76" s="7" t="s">
        <v>1237</v>
      </c>
      <c r="J76" s="7" t="s">
        <v>1237</v>
      </c>
      <c r="K76" s="7" t="s">
        <v>1237</v>
      </c>
      <c r="L76" s="7" t="s">
        <v>20</v>
      </c>
      <c r="M76" s="7" t="s">
        <v>20</v>
      </c>
      <c r="N76" s="7" t="s">
        <v>20</v>
      </c>
      <c r="O76" s="7" t="s">
        <v>20</v>
      </c>
      <c r="P76" s="7" t="s">
        <v>20</v>
      </c>
      <c r="Q76" s="7" t="s">
        <v>20</v>
      </c>
      <c r="R76" s="7" t="s">
        <v>20</v>
      </c>
    </row>
    <row r="77" spans="1:18" ht="15.75" customHeight="1" x14ac:dyDescent="0.25">
      <c r="A77" s="4">
        <v>70</v>
      </c>
      <c r="B77" s="111" t="s">
        <v>4301</v>
      </c>
      <c r="C77" s="7" t="s">
        <v>20</v>
      </c>
      <c r="D77" s="7" t="s">
        <v>20</v>
      </c>
      <c r="E77" s="7" t="s">
        <v>20</v>
      </c>
      <c r="F77" s="7" t="s">
        <v>20</v>
      </c>
      <c r="G77" s="7" t="s">
        <v>20</v>
      </c>
      <c r="H77" s="7" t="s">
        <v>20</v>
      </c>
      <c r="I77" s="7" t="s">
        <v>1237</v>
      </c>
      <c r="J77" s="7" t="s">
        <v>1237</v>
      </c>
      <c r="K77" s="7" t="s">
        <v>1237</v>
      </c>
      <c r="L77" s="7" t="s">
        <v>20</v>
      </c>
      <c r="M77" s="7" t="s">
        <v>20</v>
      </c>
      <c r="N77" s="7" t="s">
        <v>20</v>
      </c>
      <c r="O77" s="7" t="s">
        <v>20</v>
      </c>
      <c r="P77" s="7" t="s">
        <v>20</v>
      </c>
      <c r="Q77" s="7" t="s">
        <v>20</v>
      </c>
      <c r="R77" s="7" t="s">
        <v>20</v>
      </c>
    </row>
    <row r="78" spans="1:18" ht="15.75" customHeight="1" x14ac:dyDescent="0.25">
      <c r="A78" s="4">
        <v>71</v>
      </c>
      <c r="B78" s="111" t="s">
        <v>4301</v>
      </c>
      <c r="C78" s="7" t="s">
        <v>20</v>
      </c>
      <c r="D78" s="7" t="s">
        <v>20</v>
      </c>
      <c r="E78" s="7" t="s">
        <v>20</v>
      </c>
      <c r="F78" s="7" t="s">
        <v>20</v>
      </c>
      <c r="G78" s="7" t="s">
        <v>1237</v>
      </c>
      <c r="H78" s="7" t="s">
        <v>1237</v>
      </c>
      <c r="I78" s="7" t="s">
        <v>1237</v>
      </c>
      <c r="J78" s="7" t="s">
        <v>1237</v>
      </c>
      <c r="K78" s="7" t="s">
        <v>1237</v>
      </c>
      <c r="L78" s="7" t="s">
        <v>20</v>
      </c>
      <c r="M78" s="7" t="s">
        <v>20</v>
      </c>
      <c r="N78" s="7" t="s">
        <v>20</v>
      </c>
      <c r="O78" s="7" t="s">
        <v>20</v>
      </c>
      <c r="P78" s="7" t="s">
        <v>20</v>
      </c>
      <c r="Q78" s="7" t="s">
        <v>20</v>
      </c>
      <c r="R78" s="7" t="s">
        <v>20</v>
      </c>
    </row>
    <row r="79" spans="1:18" ht="15.75" customHeight="1" x14ac:dyDescent="0.25">
      <c r="A79" s="4">
        <v>72</v>
      </c>
      <c r="B79" s="111" t="s">
        <v>4301</v>
      </c>
      <c r="C79" s="7" t="s">
        <v>20</v>
      </c>
      <c r="D79" s="7" t="s">
        <v>20</v>
      </c>
      <c r="E79" s="7" t="s">
        <v>20</v>
      </c>
      <c r="F79" s="7" t="s">
        <v>20</v>
      </c>
      <c r="G79" s="7" t="s">
        <v>1237</v>
      </c>
      <c r="H79" s="7" t="s">
        <v>1237</v>
      </c>
      <c r="I79" s="7" t="s">
        <v>1237</v>
      </c>
      <c r="J79" s="7" t="s">
        <v>1237</v>
      </c>
      <c r="K79" s="7" t="s">
        <v>1237</v>
      </c>
      <c r="L79" s="7" t="s">
        <v>20</v>
      </c>
      <c r="M79" s="7" t="s">
        <v>20</v>
      </c>
      <c r="N79" s="7" t="s">
        <v>20</v>
      </c>
      <c r="O79" s="7" t="s">
        <v>20</v>
      </c>
      <c r="P79" s="7" t="s">
        <v>20</v>
      </c>
      <c r="Q79" s="7" t="s">
        <v>20</v>
      </c>
      <c r="R79" s="7" t="s">
        <v>20</v>
      </c>
    </row>
    <row r="80" spans="1:18" ht="15.75" customHeight="1" x14ac:dyDescent="0.25">
      <c r="A80" s="4">
        <v>73</v>
      </c>
      <c r="B80" s="111" t="s">
        <v>4301</v>
      </c>
      <c r="C80" s="7" t="s">
        <v>350</v>
      </c>
      <c r="D80" s="7" t="s">
        <v>4302</v>
      </c>
      <c r="E80" s="7" t="s">
        <v>1237</v>
      </c>
      <c r="F80" s="7" t="s">
        <v>1237</v>
      </c>
      <c r="G80" s="7" t="s">
        <v>1237</v>
      </c>
      <c r="H80" s="7" t="s">
        <v>1237</v>
      </c>
      <c r="I80" s="7" t="s">
        <v>1237</v>
      </c>
      <c r="J80" s="7" t="s">
        <v>1237</v>
      </c>
      <c r="K80" s="7" t="s">
        <v>1237</v>
      </c>
      <c r="L80" s="7" t="s">
        <v>1237</v>
      </c>
      <c r="M80" s="7" t="s">
        <v>1237</v>
      </c>
      <c r="N80" s="7" t="s">
        <v>1237</v>
      </c>
      <c r="O80" s="7" t="s">
        <v>20</v>
      </c>
      <c r="P80" s="7" t="s">
        <v>20</v>
      </c>
      <c r="Q80" s="7" t="s">
        <v>20</v>
      </c>
      <c r="R80" s="7" t="s">
        <v>20</v>
      </c>
    </row>
    <row r="81" spans="1:18" ht="15.75" customHeight="1" x14ac:dyDescent="0.25">
      <c r="A81" s="4">
        <v>74</v>
      </c>
      <c r="B81" s="111" t="s">
        <v>4301</v>
      </c>
      <c r="C81" s="7" t="s">
        <v>350</v>
      </c>
      <c r="D81" s="7" t="s">
        <v>4302</v>
      </c>
      <c r="E81" s="7" t="s">
        <v>1237</v>
      </c>
      <c r="F81" s="7" t="s">
        <v>1237</v>
      </c>
      <c r="G81" s="7" t="s">
        <v>1237</v>
      </c>
      <c r="H81" s="7" t="s">
        <v>1237</v>
      </c>
      <c r="I81" s="7" t="s">
        <v>1237</v>
      </c>
      <c r="J81" s="7" t="s">
        <v>1237</v>
      </c>
      <c r="K81" s="7" t="s">
        <v>1237</v>
      </c>
      <c r="L81" s="7" t="s">
        <v>1237</v>
      </c>
      <c r="M81" s="7" t="s">
        <v>1237</v>
      </c>
      <c r="N81" s="7" t="s">
        <v>1237</v>
      </c>
      <c r="O81" s="7" t="s">
        <v>20</v>
      </c>
      <c r="P81" s="7" t="s">
        <v>20</v>
      </c>
      <c r="Q81" s="7" t="s">
        <v>20</v>
      </c>
      <c r="R81" s="7" t="s">
        <v>20</v>
      </c>
    </row>
    <row r="82" spans="1:18" ht="15.75" customHeight="1" x14ac:dyDescent="0.25">
      <c r="A82" s="475" t="s">
        <v>4303</v>
      </c>
      <c r="B82" s="466"/>
      <c r="C82" s="466"/>
      <c r="D82" s="466"/>
      <c r="E82" s="466"/>
      <c r="F82" s="466"/>
      <c r="G82" s="466"/>
      <c r="H82" s="466"/>
      <c r="I82" s="466"/>
      <c r="J82" s="466"/>
      <c r="K82" s="466"/>
      <c r="L82" s="466"/>
      <c r="M82" s="466"/>
      <c r="N82" s="466"/>
      <c r="O82" s="466"/>
      <c r="P82" s="466"/>
      <c r="Q82" s="467"/>
      <c r="R82" s="7"/>
    </row>
    <row r="83" spans="1:18" ht="15.75" customHeight="1" x14ac:dyDescent="0.25">
      <c r="A83" s="4">
        <v>75</v>
      </c>
      <c r="B83" s="111" t="s">
        <v>4304</v>
      </c>
      <c r="C83" s="7" t="s">
        <v>372</v>
      </c>
      <c r="D83" s="113" t="s">
        <v>4305</v>
      </c>
      <c r="E83" s="7" t="s">
        <v>20</v>
      </c>
      <c r="F83" s="7" t="s">
        <v>20</v>
      </c>
      <c r="G83" s="7" t="s">
        <v>20</v>
      </c>
      <c r="H83" s="7" t="s">
        <v>20</v>
      </c>
      <c r="I83" s="7">
        <v>0.97</v>
      </c>
      <c r="J83" s="7">
        <v>1.002</v>
      </c>
      <c r="K83" s="7">
        <v>0.97</v>
      </c>
      <c r="L83" s="7">
        <v>0.97</v>
      </c>
      <c r="M83" s="7">
        <v>0.97</v>
      </c>
      <c r="N83" s="7">
        <v>0.97</v>
      </c>
      <c r="O83" s="7">
        <v>0.97</v>
      </c>
      <c r="P83" s="7">
        <v>0.97</v>
      </c>
      <c r="Q83" s="7">
        <v>0.97</v>
      </c>
      <c r="R83" s="7" t="s">
        <v>4306</v>
      </c>
    </row>
    <row r="84" spans="1:18" ht="15.75" customHeight="1" x14ac:dyDescent="0.25">
      <c r="A84" s="4">
        <v>76</v>
      </c>
      <c r="B84" s="111" t="s">
        <v>4307</v>
      </c>
      <c r="C84" s="7" t="s">
        <v>350</v>
      </c>
      <c r="D84" s="113" t="s">
        <v>4305</v>
      </c>
      <c r="E84" s="7" t="s">
        <v>20</v>
      </c>
      <c r="F84" s="7" t="s">
        <v>20</v>
      </c>
      <c r="G84" s="7" t="s">
        <v>20</v>
      </c>
      <c r="H84" s="7" t="s">
        <v>20</v>
      </c>
      <c r="I84" s="7">
        <v>25</v>
      </c>
      <c r="J84" s="7">
        <v>29</v>
      </c>
      <c r="K84" s="7">
        <v>50</v>
      </c>
      <c r="L84" s="7">
        <v>70</v>
      </c>
      <c r="M84" s="7">
        <v>90</v>
      </c>
      <c r="N84" s="7">
        <v>100</v>
      </c>
      <c r="O84" s="7">
        <v>100</v>
      </c>
      <c r="P84" s="7">
        <v>100</v>
      </c>
      <c r="Q84" s="7">
        <v>100</v>
      </c>
      <c r="R84" s="7" t="s">
        <v>4306</v>
      </c>
    </row>
    <row r="85" spans="1:18" ht="15.75" customHeight="1" x14ac:dyDescent="0.25">
      <c r="A85" s="4">
        <v>77</v>
      </c>
      <c r="B85" s="111" t="s">
        <v>4308</v>
      </c>
      <c r="C85" s="7" t="s">
        <v>350</v>
      </c>
      <c r="D85" s="113" t="s">
        <v>4309</v>
      </c>
      <c r="E85" s="7">
        <v>70</v>
      </c>
      <c r="F85" s="7">
        <v>44.9</v>
      </c>
      <c r="G85" s="7">
        <v>70</v>
      </c>
      <c r="H85" s="7">
        <v>40.4</v>
      </c>
      <c r="I85" s="7" t="s">
        <v>20</v>
      </c>
      <c r="J85" s="7" t="s">
        <v>20</v>
      </c>
      <c r="K85" s="7" t="s">
        <v>20</v>
      </c>
      <c r="L85" s="7" t="s">
        <v>20</v>
      </c>
      <c r="M85" s="7" t="s">
        <v>20</v>
      </c>
      <c r="N85" s="7" t="s">
        <v>20</v>
      </c>
      <c r="O85" s="7" t="s">
        <v>20</v>
      </c>
      <c r="P85" s="7" t="s">
        <v>20</v>
      </c>
      <c r="Q85" s="7" t="s">
        <v>20</v>
      </c>
      <c r="R85" s="7" t="s">
        <v>20</v>
      </c>
    </row>
    <row r="86" spans="1:18" ht="15.75" customHeight="1" x14ac:dyDescent="0.25">
      <c r="A86" s="4">
        <v>78</v>
      </c>
      <c r="B86" s="111" t="s">
        <v>4310</v>
      </c>
      <c r="C86" s="7" t="s">
        <v>350</v>
      </c>
      <c r="D86" s="113" t="s">
        <v>4309</v>
      </c>
      <c r="E86" s="7">
        <v>60</v>
      </c>
      <c r="F86" s="7">
        <v>53.1</v>
      </c>
      <c r="G86" s="7">
        <v>65</v>
      </c>
      <c r="H86" s="7">
        <v>57.2</v>
      </c>
      <c r="I86" s="7" t="s">
        <v>20</v>
      </c>
      <c r="J86" s="7" t="s">
        <v>20</v>
      </c>
      <c r="K86" s="7" t="s">
        <v>20</v>
      </c>
      <c r="L86" s="7" t="s">
        <v>20</v>
      </c>
      <c r="M86" s="7" t="s">
        <v>20</v>
      </c>
      <c r="N86" s="7" t="s">
        <v>20</v>
      </c>
      <c r="O86" s="7" t="s">
        <v>20</v>
      </c>
      <c r="P86" s="7" t="s">
        <v>20</v>
      </c>
      <c r="Q86" s="7" t="s">
        <v>20</v>
      </c>
      <c r="R86" s="7" t="s">
        <v>20</v>
      </c>
    </row>
    <row r="87" spans="1:18" ht="15.75" customHeight="1" x14ac:dyDescent="0.25">
      <c r="A87" s="4">
        <v>79</v>
      </c>
      <c r="B87" s="111" t="s">
        <v>4311</v>
      </c>
      <c r="C87" s="7" t="s">
        <v>350</v>
      </c>
      <c r="D87" s="113" t="s">
        <v>4309</v>
      </c>
      <c r="E87" s="7" t="s">
        <v>20</v>
      </c>
      <c r="F87" s="7" t="s">
        <v>20</v>
      </c>
      <c r="G87" s="7" t="s">
        <v>20</v>
      </c>
      <c r="H87" s="7" t="s">
        <v>20</v>
      </c>
      <c r="I87" s="7">
        <v>100</v>
      </c>
      <c r="J87" s="7">
        <v>100</v>
      </c>
      <c r="K87" s="7">
        <v>100</v>
      </c>
      <c r="L87" s="7" t="s">
        <v>20</v>
      </c>
      <c r="M87" s="7" t="s">
        <v>20</v>
      </c>
      <c r="N87" s="7" t="s">
        <v>20</v>
      </c>
      <c r="O87" s="7" t="s">
        <v>20</v>
      </c>
      <c r="P87" s="7" t="s">
        <v>20</v>
      </c>
      <c r="Q87" s="7" t="s">
        <v>20</v>
      </c>
      <c r="R87" s="7" t="s">
        <v>20</v>
      </c>
    </row>
    <row r="88" spans="1:18" ht="15.75" customHeight="1" x14ac:dyDescent="0.25">
      <c r="A88" s="4">
        <v>80</v>
      </c>
      <c r="B88" s="111" t="s">
        <v>4312</v>
      </c>
      <c r="C88" s="7" t="s">
        <v>350</v>
      </c>
      <c r="D88" s="113" t="s">
        <v>4309</v>
      </c>
      <c r="E88" s="7">
        <v>90</v>
      </c>
      <c r="F88" s="7">
        <v>84.9</v>
      </c>
      <c r="G88" s="7">
        <v>91</v>
      </c>
      <c r="H88" s="7">
        <v>87.7</v>
      </c>
      <c r="I88" s="7" t="s">
        <v>20</v>
      </c>
      <c r="J88" s="7" t="s">
        <v>20</v>
      </c>
      <c r="K88" s="7" t="s">
        <v>20</v>
      </c>
      <c r="L88" s="7" t="s">
        <v>20</v>
      </c>
      <c r="M88" s="7" t="s">
        <v>20</v>
      </c>
      <c r="N88" s="7" t="s">
        <v>20</v>
      </c>
      <c r="O88" s="7" t="s">
        <v>20</v>
      </c>
      <c r="P88" s="7" t="s">
        <v>20</v>
      </c>
      <c r="Q88" s="7" t="s">
        <v>20</v>
      </c>
      <c r="R88" s="7" t="s">
        <v>20</v>
      </c>
    </row>
    <row r="89" spans="1:18" ht="15.75" customHeight="1" x14ac:dyDescent="0.25">
      <c r="A89" s="4">
        <v>81</v>
      </c>
      <c r="B89" s="111" t="s">
        <v>4313</v>
      </c>
      <c r="C89" s="7" t="s">
        <v>350</v>
      </c>
      <c r="D89" s="113" t="s">
        <v>4309</v>
      </c>
      <c r="E89" s="7" t="s">
        <v>20</v>
      </c>
      <c r="F89" s="7" t="s">
        <v>20</v>
      </c>
      <c r="G89" s="7" t="s">
        <v>20</v>
      </c>
      <c r="H89" s="7" t="s">
        <v>20</v>
      </c>
      <c r="I89" s="7">
        <v>85</v>
      </c>
      <c r="J89" s="7">
        <v>85</v>
      </c>
      <c r="K89" s="7">
        <v>100</v>
      </c>
      <c r="L89" s="7" t="s">
        <v>20</v>
      </c>
      <c r="M89" s="7" t="s">
        <v>20</v>
      </c>
      <c r="N89" s="7" t="s">
        <v>20</v>
      </c>
      <c r="O89" s="7" t="s">
        <v>20</v>
      </c>
      <c r="P89" s="7" t="s">
        <v>20</v>
      </c>
      <c r="Q89" s="7" t="s">
        <v>20</v>
      </c>
      <c r="R89" s="7" t="s">
        <v>20</v>
      </c>
    </row>
    <row r="90" spans="1:18" ht="15.75" customHeight="1" x14ac:dyDescent="0.25">
      <c r="A90" s="4">
        <v>82</v>
      </c>
      <c r="B90" s="111" t="s">
        <v>4314</v>
      </c>
      <c r="C90" s="7" t="s">
        <v>372</v>
      </c>
      <c r="D90" s="113" t="s">
        <v>4309</v>
      </c>
      <c r="E90" s="7" t="s">
        <v>20</v>
      </c>
      <c r="F90" s="7" t="s">
        <v>20</v>
      </c>
      <c r="G90" s="7" t="s">
        <v>20</v>
      </c>
      <c r="H90" s="7" t="s">
        <v>20</v>
      </c>
      <c r="I90" s="7">
        <v>1.05</v>
      </c>
      <c r="J90" s="7">
        <v>1.05</v>
      </c>
      <c r="K90" s="7">
        <v>1.1000000000000001</v>
      </c>
      <c r="L90" s="7">
        <v>1.1499999999999999</v>
      </c>
      <c r="M90" s="7">
        <v>1.2</v>
      </c>
      <c r="N90" s="7">
        <v>1.25</v>
      </c>
      <c r="O90" s="7">
        <v>1.3</v>
      </c>
      <c r="P90" s="7">
        <v>1.35</v>
      </c>
      <c r="Q90" s="7">
        <v>1.4</v>
      </c>
      <c r="R90" s="7" t="s">
        <v>20</v>
      </c>
    </row>
    <row r="91" spans="1:18" ht="15.75" customHeight="1" x14ac:dyDescent="0.25">
      <c r="A91" s="4">
        <v>83</v>
      </c>
      <c r="B91" s="111" t="s">
        <v>4315</v>
      </c>
      <c r="C91" s="7" t="s">
        <v>874</v>
      </c>
      <c r="D91" s="113" t="s">
        <v>4309</v>
      </c>
      <c r="E91" s="7" t="s">
        <v>20</v>
      </c>
      <c r="F91" s="7" t="s">
        <v>20</v>
      </c>
      <c r="G91" s="7" t="s">
        <v>20</v>
      </c>
      <c r="H91" s="7" t="s">
        <v>20</v>
      </c>
      <c r="I91" s="7">
        <v>12300</v>
      </c>
      <c r="J91" s="7">
        <v>18690</v>
      </c>
      <c r="K91" s="7">
        <v>11780</v>
      </c>
      <c r="L91" s="7">
        <v>20000</v>
      </c>
      <c r="M91" s="7">
        <v>22000</v>
      </c>
      <c r="N91" s="7">
        <v>24000</v>
      </c>
      <c r="O91" s="7">
        <v>26000</v>
      </c>
      <c r="P91" s="7">
        <v>28000</v>
      </c>
      <c r="Q91" s="7">
        <v>30000</v>
      </c>
      <c r="R91" s="7" t="s">
        <v>4306</v>
      </c>
    </row>
    <row r="92" spans="1:18" ht="15.75" customHeight="1" x14ac:dyDescent="0.25">
      <c r="A92" s="4">
        <v>84</v>
      </c>
      <c r="B92" s="111" t="s">
        <v>4316</v>
      </c>
      <c r="C92" s="7" t="s">
        <v>350</v>
      </c>
      <c r="D92" s="113" t="s">
        <v>4317</v>
      </c>
      <c r="E92" s="7" t="s">
        <v>20</v>
      </c>
      <c r="F92" s="7" t="s">
        <v>20</v>
      </c>
      <c r="G92" s="7" t="s">
        <v>20</v>
      </c>
      <c r="H92" s="7" t="s">
        <v>20</v>
      </c>
      <c r="I92" s="7">
        <v>89.8</v>
      </c>
      <c r="J92" s="7">
        <v>95</v>
      </c>
      <c r="K92" s="7">
        <v>90</v>
      </c>
      <c r="L92" s="7">
        <v>90</v>
      </c>
      <c r="M92" s="7">
        <v>90</v>
      </c>
      <c r="N92" s="7">
        <v>90</v>
      </c>
      <c r="O92" s="7">
        <v>90</v>
      </c>
      <c r="P92" s="7">
        <v>90</v>
      </c>
      <c r="Q92" s="7">
        <v>90</v>
      </c>
      <c r="R92" s="7" t="s">
        <v>4306</v>
      </c>
    </row>
    <row r="93" spans="1:18" ht="15.75" customHeight="1" x14ac:dyDescent="0.25">
      <c r="A93" s="4">
        <v>85</v>
      </c>
      <c r="B93" s="111" t="s">
        <v>4318</v>
      </c>
      <c r="C93" s="7" t="s">
        <v>350</v>
      </c>
      <c r="D93" s="113" t="s">
        <v>4319</v>
      </c>
      <c r="E93" s="7" t="s">
        <v>20</v>
      </c>
      <c r="F93" s="7" t="s">
        <v>20</v>
      </c>
      <c r="G93" s="7" t="s">
        <v>20</v>
      </c>
      <c r="H93" s="7" t="s">
        <v>20</v>
      </c>
      <c r="I93" s="7">
        <v>60</v>
      </c>
      <c r="J93" s="7">
        <v>85</v>
      </c>
      <c r="K93" s="7">
        <v>70</v>
      </c>
      <c r="L93" s="7">
        <v>75</v>
      </c>
      <c r="M93" s="7">
        <v>95</v>
      </c>
      <c r="N93" s="7">
        <v>99</v>
      </c>
      <c r="O93" s="7">
        <v>99</v>
      </c>
      <c r="P93" s="7">
        <v>99</v>
      </c>
      <c r="Q93" s="7">
        <v>99</v>
      </c>
      <c r="R93" s="7" t="s">
        <v>20</v>
      </c>
    </row>
    <row r="94" spans="1:18" ht="15.75" customHeight="1" x14ac:dyDescent="0.25">
      <c r="A94" s="4">
        <v>86</v>
      </c>
      <c r="B94" s="111" t="s">
        <v>4320</v>
      </c>
      <c r="C94" s="7" t="s">
        <v>350</v>
      </c>
      <c r="D94" s="113" t="s">
        <v>4321</v>
      </c>
      <c r="E94" s="7" t="s">
        <v>20</v>
      </c>
      <c r="F94" s="7" t="s">
        <v>20</v>
      </c>
      <c r="G94" s="7" t="s">
        <v>20</v>
      </c>
      <c r="H94" s="7" t="s">
        <v>20</v>
      </c>
      <c r="I94" s="7">
        <v>100</v>
      </c>
      <c r="J94" s="7">
        <v>100</v>
      </c>
      <c r="K94" s="7">
        <v>100</v>
      </c>
      <c r="L94" s="7" t="s">
        <v>20</v>
      </c>
      <c r="M94" s="7" t="s">
        <v>20</v>
      </c>
      <c r="N94" s="7" t="s">
        <v>20</v>
      </c>
      <c r="O94" s="7" t="s">
        <v>20</v>
      </c>
      <c r="P94" s="7" t="s">
        <v>20</v>
      </c>
      <c r="Q94" s="7" t="s">
        <v>20</v>
      </c>
      <c r="R94" s="7" t="s">
        <v>20</v>
      </c>
    </row>
    <row r="95" spans="1:18" ht="15.75" customHeight="1" x14ac:dyDescent="0.25">
      <c r="A95" s="4">
        <v>87</v>
      </c>
      <c r="B95" s="111" t="s">
        <v>4322</v>
      </c>
      <c r="C95" s="7" t="s">
        <v>350</v>
      </c>
      <c r="D95" s="113" t="s">
        <v>4323</v>
      </c>
      <c r="E95" s="7" t="s">
        <v>20</v>
      </c>
      <c r="F95" s="7">
        <v>26</v>
      </c>
      <c r="G95" s="7" t="s">
        <v>20</v>
      </c>
      <c r="H95" s="7">
        <v>42</v>
      </c>
      <c r="I95" s="7">
        <v>50</v>
      </c>
      <c r="J95" s="7">
        <v>58</v>
      </c>
      <c r="K95" s="7">
        <v>75</v>
      </c>
      <c r="L95" s="7">
        <v>80</v>
      </c>
      <c r="M95" s="7">
        <v>83</v>
      </c>
      <c r="N95" s="7">
        <v>86</v>
      </c>
      <c r="O95" s="7">
        <v>89</v>
      </c>
      <c r="P95" s="7">
        <v>92</v>
      </c>
      <c r="Q95" s="7">
        <v>95</v>
      </c>
      <c r="R95" s="7" t="s">
        <v>20</v>
      </c>
    </row>
    <row r="96" spans="1:18" ht="15.75" customHeight="1" x14ac:dyDescent="0.25">
      <c r="A96" s="4">
        <v>88</v>
      </c>
      <c r="B96" s="111" t="s">
        <v>4324</v>
      </c>
      <c r="C96" s="7" t="s">
        <v>358</v>
      </c>
      <c r="D96" s="113" t="s">
        <v>4325</v>
      </c>
      <c r="E96" s="7" t="s">
        <v>20</v>
      </c>
      <c r="F96" s="7" t="s">
        <v>20</v>
      </c>
      <c r="G96" s="7">
        <v>1.5</v>
      </c>
      <c r="H96" s="7">
        <v>1.5</v>
      </c>
      <c r="I96" s="7">
        <v>1.6</v>
      </c>
      <c r="J96" s="7">
        <v>1.6</v>
      </c>
      <c r="K96" s="7">
        <v>2</v>
      </c>
      <c r="L96" s="7" t="s">
        <v>20</v>
      </c>
      <c r="M96" s="7" t="s">
        <v>20</v>
      </c>
      <c r="N96" s="7" t="s">
        <v>20</v>
      </c>
      <c r="O96" s="7" t="s">
        <v>20</v>
      </c>
      <c r="P96" s="7" t="s">
        <v>20</v>
      </c>
      <c r="Q96" s="7" t="s">
        <v>20</v>
      </c>
      <c r="R96" s="7" t="s">
        <v>20</v>
      </c>
    </row>
    <row r="97" spans="1:18" ht="15.75" customHeight="1" x14ac:dyDescent="0.25">
      <c r="A97" s="4">
        <v>89</v>
      </c>
      <c r="B97" s="111" t="s">
        <v>4326</v>
      </c>
      <c r="C97" s="7" t="s">
        <v>350</v>
      </c>
      <c r="D97" s="113" t="s">
        <v>4327</v>
      </c>
      <c r="E97" s="7">
        <v>73.8</v>
      </c>
      <c r="F97" s="7">
        <v>70.5</v>
      </c>
      <c r="G97" s="7">
        <v>75</v>
      </c>
      <c r="H97" s="7">
        <v>76.3</v>
      </c>
      <c r="I97" s="7">
        <v>76.2</v>
      </c>
      <c r="J97" s="7">
        <v>59.3</v>
      </c>
      <c r="K97" s="7">
        <v>77.400000000000006</v>
      </c>
      <c r="L97" s="7">
        <v>62</v>
      </c>
      <c r="M97" s="7">
        <v>62.5</v>
      </c>
      <c r="N97" s="7">
        <v>63</v>
      </c>
      <c r="O97" s="7">
        <v>63.5</v>
      </c>
      <c r="P97" s="7">
        <v>64</v>
      </c>
      <c r="Q97" s="7">
        <v>64.5</v>
      </c>
      <c r="R97" s="7" t="s">
        <v>20</v>
      </c>
    </row>
    <row r="98" spans="1:18" ht="15.75" customHeight="1" x14ac:dyDescent="0.25">
      <c r="A98" s="4">
        <v>90</v>
      </c>
      <c r="B98" s="111" t="s">
        <v>4328</v>
      </c>
      <c r="C98" s="7" t="s">
        <v>350</v>
      </c>
      <c r="D98" s="113" t="s">
        <v>4329</v>
      </c>
      <c r="E98" s="7" t="s">
        <v>20</v>
      </c>
      <c r="F98" s="7" t="s">
        <v>20</v>
      </c>
      <c r="G98" s="7" t="s">
        <v>20</v>
      </c>
      <c r="H98" s="7" t="s">
        <v>20</v>
      </c>
      <c r="I98" s="7">
        <v>55</v>
      </c>
      <c r="J98" s="7">
        <v>52</v>
      </c>
      <c r="K98" s="7">
        <v>56</v>
      </c>
      <c r="L98" s="7">
        <v>52</v>
      </c>
      <c r="M98" s="7">
        <v>53</v>
      </c>
      <c r="N98" s="7">
        <v>53</v>
      </c>
      <c r="O98" s="7">
        <v>54</v>
      </c>
      <c r="P98" s="7">
        <v>54</v>
      </c>
      <c r="Q98" s="7">
        <v>54</v>
      </c>
      <c r="R98" s="7" t="s">
        <v>20</v>
      </c>
    </row>
    <row r="99" spans="1:18" ht="15.75" customHeight="1" x14ac:dyDescent="0.25">
      <c r="A99" s="4">
        <v>91</v>
      </c>
      <c r="B99" s="111" t="s">
        <v>4330</v>
      </c>
      <c r="C99" s="7" t="s">
        <v>4331</v>
      </c>
      <c r="D99" s="113" t="s">
        <v>4332</v>
      </c>
      <c r="E99" s="7">
        <v>25</v>
      </c>
      <c r="F99" s="7">
        <v>32</v>
      </c>
      <c r="G99" s="7">
        <v>35</v>
      </c>
      <c r="H99" s="7">
        <v>53</v>
      </c>
      <c r="I99" s="7">
        <v>50</v>
      </c>
      <c r="J99" s="7">
        <v>48.86</v>
      </c>
      <c r="K99" s="7">
        <v>50</v>
      </c>
      <c r="L99" s="7">
        <v>40</v>
      </c>
      <c r="M99" s="7">
        <v>40</v>
      </c>
      <c r="N99" s="7">
        <v>40</v>
      </c>
      <c r="O99" s="7">
        <v>40</v>
      </c>
      <c r="P99" s="7">
        <v>40</v>
      </c>
      <c r="Q99" s="7">
        <v>40</v>
      </c>
      <c r="R99" s="7" t="s">
        <v>20</v>
      </c>
    </row>
    <row r="100" spans="1:18" ht="15.75" customHeight="1" x14ac:dyDescent="0.25">
      <c r="A100" s="4">
        <v>92</v>
      </c>
      <c r="B100" s="111" t="s">
        <v>3714</v>
      </c>
      <c r="C100" s="7" t="s">
        <v>350</v>
      </c>
      <c r="D100" s="113" t="s">
        <v>4245</v>
      </c>
      <c r="E100" s="7" t="s">
        <v>20</v>
      </c>
      <c r="F100" s="7" t="s">
        <v>20</v>
      </c>
      <c r="G100" s="7" t="s">
        <v>20</v>
      </c>
      <c r="H100" s="7" t="s">
        <v>20</v>
      </c>
      <c r="I100" s="7">
        <v>0.08</v>
      </c>
      <c r="J100" s="7">
        <v>0.02</v>
      </c>
      <c r="K100" s="7">
        <v>0.31</v>
      </c>
      <c r="L100" s="7" t="s">
        <v>20</v>
      </c>
      <c r="M100" s="7" t="s">
        <v>20</v>
      </c>
      <c r="N100" s="7" t="s">
        <v>20</v>
      </c>
      <c r="O100" s="7" t="s">
        <v>20</v>
      </c>
      <c r="P100" s="7" t="s">
        <v>20</v>
      </c>
      <c r="Q100" s="7" t="s">
        <v>20</v>
      </c>
      <c r="R100" s="7" t="s">
        <v>20</v>
      </c>
    </row>
    <row r="101" spans="1:18" ht="15.75" customHeight="1" x14ac:dyDescent="0.25">
      <c r="A101" s="4">
        <v>93</v>
      </c>
      <c r="B101" s="111" t="s">
        <v>1292</v>
      </c>
      <c r="C101" s="7" t="s">
        <v>162</v>
      </c>
      <c r="D101" s="113" t="s">
        <v>4333</v>
      </c>
      <c r="E101" s="7" t="s">
        <v>20</v>
      </c>
      <c r="F101" s="7" t="s">
        <v>20</v>
      </c>
      <c r="G101" s="7" t="s">
        <v>20</v>
      </c>
      <c r="H101" s="7" t="s">
        <v>20</v>
      </c>
      <c r="I101" s="7" t="s">
        <v>20</v>
      </c>
      <c r="J101" s="7" t="s">
        <v>20</v>
      </c>
      <c r="K101" s="7">
        <v>480</v>
      </c>
      <c r="L101" s="7">
        <v>495</v>
      </c>
      <c r="M101" s="7">
        <v>510</v>
      </c>
      <c r="N101" s="7">
        <v>515</v>
      </c>
      <c r="O101" s="7">
        <v>520</v>
      </c>
      <c r="P101" s="7">
        <v>525</v>
      </c>
      <c r="Q101" s="7">
        <v>530</v>
      </c>
      <c r="R101" s="7" t="s">
        <v>20</v>
      </c>
    </row>
    <row r="102" spans="1:18" ht="15.75" customHeight="1" x14ac:dyDescent="0.25">
      <c r="A102" s="4">
        <v>94</v>
      </c>
      <c r="B102" s="111" t="s">
        <v>4334</v>
      </c>
      <c r="C102" s="7" t="s">
        <v>350</v>
      </c>
      <c r="D102" s="113" t="s">
        <v>4236</v>
      </c>
      <c r="E102" s="7" t="s">
        <v>20</v>
      </c>
      <c r="F102" s="7" t="s">
        <v>20</v>
      </c>
      <c r="G102" s="7" t="s">
        <v>20</v>
      </c>
      <c r="H102" s="7" t="s">
        <v>20</v>
      </c>
      <c r="I102" s="7" t="s">
        <v>20</v>
      </c>
      <c r="J102" s="7" t="s">
        <v>20</v>
      </c>
      <c r="K102" s="7" t="s">
        <v>20</v>
      </c>
      <c r="L102" s="7" t="s">
        <v>20</v>
      </c>
      <c r="M102" s="7">
        <v>1.02</v>
      </c>
      <c r="N102" s="7">
        <v>2.16</v>
      </c>
      <c r="O102" s="7">
        <v>35.46</v>
      </c>
      <c r="P102" s="7">
        <v>59.59</v>
      </c>
      <c r="Q102" s="7">
        <v>71.34</v>
      </c>
      <c r="R102" s="7" t="s">
        <v>20</v>
      </c>
    </row>
    <row r="103" spans="1:18" ht="15.75" customHeight="1" x14ac:dyDescent="0.25">
      <c r="A103" s="4">
        <v>95</v>
      </c>
      <c r="B103" s="111" t="s">
        <v>4335</v>
      </c>
      <c r="C103" s="7" t="s">
        <v>350</v>
      </c>
      <c r="D103" s="113" t="s">
        <v>4336</v>
      </c>
      <c r="E103" s="7" t="s">
        <v>20</v>
      </c>
      <c r="F103" s="7" t="s">
        <v>20</v>
      </c>
      <c r="G103" s="7" t="s">
        <v>20</v>
      </c>
      <c r="H103" s="7" t="s">
        <v>20</v>
      </c>
      <c r="I103" s="7" t="s">
        <v>20</v>
      </c>
      <c r="J103" s="7" t="s">
        <v>20</v>
      </c>
      <c r="K103" s="7" t="s">
        <v>20</v>
      </c>
      <c r="L103" s="7">
        <v>75</v>
      </c>
      <c r="M103" s="7">
        <v>75</v>
      </c>
      <c r="N103" s="7">
        <v>75</v>
      </c>
      <c r="O103" s="7" t="s">
        <v>20</v>
      </c>
      <c r="P103" s="7" t="s">
        <v>20</v>
      </c>
      <c r="Q103" s="7" t="s">
        <v>20</v>
      </c>
      <c r="R103" s="7" t="s">
        <v>20</v>
      </c>
    </row>
    <row r="104" spans="1:18" ht="15.75" customHeight="1" x14ac:dyDescent="0.25">
      <c r="A104" s="4">
        <v>96</v>
      </c>
      <c r="B104" s="111" t="s">
        <v>4337</v>
      </c>
      <c r="C104" s="7" t="s">
        <v>350</v>
      </c>
      <c r="D104" s="113" t="s">
        <v>4338</v>
      </c>
      <c r="E104" s="7" t="s">
        <v>20</v>
      </c>
      <c r="F104" s="7" t="s">
        <v>20</v>
      </c>
      <c r="G104" s="7" t="s">
        <v>20</v>
      </c>
      <c r="H104" s="7" t="s">
        <v>20</v>
      </c>
      <c r="I104" s="7" t="s">
        <v>20</v>
      </c>
      <c r="J104" s="7" t="s">
        <v>20</v>
      </c>
      <c r="K104" s="7" t="s">
        <v>20</v>
      </c>
      <c r="L104" s="7">
        <v>25</v>
      </c>
      <c r="M104" s="7">
        <v>30</v>
      </c>
      <c r="N104" s="7">
        <v>40</v>
      </c>
      <c r="O104" s="7">
        <v>50</v>
      </c>
      <c r="P104" s="7">
        <v>60</v>
      </c>
      <c r="Q104" s="7">
        <v>70</v>
      </c>
      <c r="R104" s="7" t="s">
        <v>4339</v>
      </c>
    </row>
    <row r="105" spans="1:18" ht="15.75" customHeight="1" x14ac:dyDescent="0.25">
      <c r="A105" s="4">
        <v>97</v>
      </c>
      <c r="B105" s="111" t="s">
        <v>4340</v>
      </c>
      <c r="C105" s="7" t="s">
        <v>350</v>
      </c>
      <c r="D105" s="113" t="s">
        <v>4338</v>
      </c>
      <c r="E105" s="7" t="s">
        <v>20</v>
      </c>
      <c r="F105" s="7" t="s">
        <v>20</v>
      </c>
      <c r="G105" s="7" t="s">
        <v>20</v>
      </c>
      <c r="H105" s="7" t="s">
        <v>20</v>
      </c>
      <c r="I105" s="7" t="s">
        <v>20</v>
      </c>
      <c r="J105" s="7" t="s">
        <v>20</v>
      </c>
      <c r="K105" s="7" t="s">
        <v>20</v>
      </c>
      <c r="L105" s="7">
        <v>6</v>
      </c>
      <c r="M105" s="7">
        <v>15</v>
      </c>
      <c r="N105" s="7">
        <v>40</v>
      </c>
      <c r="O105" s="7">
        <v>60</v>
      </c>
      <c r="P105" s="7">
        <v>80</v>
      </c>
      <c r="Q105" s="7">
        <v>100</v>
      </c>
      <c r="R105" s="7" t="s">
        <v>4339</v>
      </c>
    </row>
    <row r="106" spans="1:18" ht="15.75" customHeight="1" x14ac:dyDescent="0.25">
      <c r="A106" s="4">
        <v>98</v>
      </c>
      <c r="B106" s="111" t="s">
        <v>4341</v>
      </c>
      <c r="C106" s="7" t="s">
        <v>350</v>
      </c>
      <c r="D106" s="113" t="s">
        <v>4338</v>
      </c>
      <c r="E106" s="7" t="s">
        <v>20</v>
      </c>
      <c r="F106" s="7" t="s">
        <v>20</v>
      </c>
      <c r="G106" s="7" t="s">
        <v>20</v>
      </c>
      <c r="H106" s="7" t="s">
        <v>20</v>
      </c>
      <c r="I106" s="7" t="s">
        <v>20</v>
      </c>
      <c r="J106" s="7" t="s">
        <v>20</v>
      </c>
      <c r="K106" s="7" t="s">
        <v>20</v>
      </c>
      <c r="L106" s="7">
        <v>95</v>
      </c>
      <c r="M106" s="7">
        <v>90</v>
      </c>
      <c r="N106" s="7">
        <v>80</v>
      </c>
      <c r="O106" s="7">
        <v>70</v>
      </c>
      <c r="P106" s="7">
        <v>60</v>
      </c>
      <c r="Q106" s="7">
        <v>50</v>
      </c>
      <c r="R106" s="7" t="s">
        <v>4339</v>
      </c>
    </row>
    <row r="107" spans="1:18" ht="15.75" customHeight="1" x14ac:dyDescent="0.25">
      <c r="A107" s="4">
        <v>99</v>
      </c>
      <c r="B107" s="111" t="s">
        <v>4342</v>
      </c>
      <c r="C107" s="7" t="s">
        <v>350</v>
      </c>
      <c r="D107" s="113" t="s">
        <v>4338</v>
      </c>
      <c r="E107" s="7" t="s">
        <v>20</v>
      </c>
      <c r="F107" s="7" t="s">
        <v>20</v>
      </c>
      <c r="G107" s="7" t="s">
        <v>20</v>
      </c>
      <c r="H107" s="7" t="s">
        <v>20</v>
      </c>
      <c r="I107" s="7" t="s">
        <v>20</v>
      </c>
      <c r="J107" s="7" t="s">
        <v>20</v>
      </c>
      <c r="K107" s="7" t="s">
        <v>20</v>
      </c>
      <c r="L107" s="7">
        <v>5</v>
      </c>
      <c r="M107" s="7">
        <v>10</v>
      </c>
      <c r="N107" s="7">
        <v>30</v>
      </c>
      <c r="O107" s="7">
        <v>50</v>
      </c>
      <c r="P107" s="7">
        <v>70</v>
      </c>
      <c r="Q107" s="7">
        <v>90</v>
      </c>
      <c r="R107" s="7" t="s">
        <v>4339</v>
      </c>
    </row>
    <row r="108" spans="1:18" ht="15.75" customHeight="1" x14ac:dyDescent="0.25">
      <c r="A108" s="4">
        <v>100</v>
      </c>
      <c r="B108" s="111" t="s">
        <v>4343</v>
      </c>
      <c r="C108" s="7" t="s">
        <v>350</v>
      </c>
      <c r="D108" s="113" t="s">
        <v>4338</v>
      </c>
      <c r="E108" s="7" t="s">
        <v>20</v>
      </c>
      <c r="F108" s="7" t="s">
        <v>20</v>
      </c>
      <c r="G108" s="7" t="s">
        <v>20</v>
      </c>
      <c r="H108" s="7" t="s">
        <v>20</v>
      </c>
      <c r="I108" s="7" t="s">
        <v>20</v>
      </c>
      <c r="J108" s="7" t="s">
        <v>20</v>
      </c>
      <c r="K108" s="7" t="s">
        <v>20</v>
      </c>
      <c r="L108" s="7" t="s">
        <v>20</v>
      </c>
      <c r="M108" s="7">
        <v>10</v>
      </c>
      <c r="N108" s="7">
        <v>20</v>
      </c>
      <c r="O108" s="7">
        <v>30</v>
      </c>
      <c r="P108" s="7">
        <v>45</v>
      </c>
      <c r="Q108" s="7">
        <v>70</v>
      </c>
      <c r="R108" s="7" t="s">
        <v>4339</v>
      </c>
    </row>
    <row r="109" spans="1:18" ht="15.75" customHeight="1" x14ac:dyDescent="0.25">
      <c r="A109" s="4">
        <v>101</v>
      </c>
      <c r="B109" s="111" t="s">
        <v>4344</v>
      </c>
      <c r="C109" s="7" t="s">
        <v>350</v>
      </c>
      <c r="D109" s="113" t="s">
        <v>4338</v>
      </c>
      <c r="E109" s="7" t="s">
        <v>20</v>
      </c>
      <c r="F109" s="7" t="s">
        <v>20</v>
      </c>
      <c r="G109" s="7" t="s">
        <v>20</v>
      </c>
      <c r="H109" s="7" t="s">
        <v>20</v>
      </c>
      <c r="I109" s="7" t="s">
        <v>20</v>
      </c>
      <c r="J109" s="7" t="s">
        <v>20</v>
      </c>
      <c r="K109" s="7" t="s">
        <v>20</v>
      </c>
      <c r="L109" s="7">
        <v>10</v>
      </c>
      <c r="M109" s="7">
        <v>20</v>
      </c>
      <c r="N109" s="7">
        <v>30</v>
      </c>
      <c r="O109" s="7">
        <v>50</v>
      </c>
      <c r="P109" s="7">
        <v>70</v>
      </c>
      <c r="Q109" s="7">
        <v>90</v>
      </c>
      <c r="R109" s="7" t="s">
        <v>4339</v>
      </c>
    </row>
    <row r="110" spans="1:18" ht="15.75" customHeight="1" x14ac:dyDescent="0.25">
      <c r="A110" s="4">
        <v>102</v>
      </c>
      <c r="B110" s="111" t="s">
        <v>4345</v>
      </c>
      <c r="C110" s="7" t="s">
        <v>350</v>
      </c>
      <c r="D110" s="113" t="s">
        <v>4346</v>
      </c>
      <c r="E110" s="7" t="s">
        <v>20</v>
      </c>
      <c r="F110" s="7" t="s">
        <v>20</v>
      </c>
      <c r="G110" s="7" t="s">
        <v>20</v>
      </c>
      <c r="H110" s="7" t="s">
        <v>20</v>
      </c>
      <c r="I110" s="7" t="s">
        <v>20</v>
      </c>
      <c r="J110" s="7" t="s">
        <v>20</v>
      </c>
      <c r="K110" s="7" t="s">
        <v>20</v>
      </c>
      <c r="L110" s="7">
        <v>5</v>
      </c>
      <c r="M110" s="7">
        <v>18</v>
      </c>
      <c r="N110" s="7">
        <v>36</v>
      </c>
      <c r="O110" s="7">
        <v>52</v>
      </c>
      <c r="P110" s="7">
        <v>80</v>
      </c>
      <c r="Q110" s="7">
        <v>100</v>
      </c>
      <c r="R110" s="7" t="s">
        <v>20</v>
      </c>
    </row>
    <row r="111" spans="1:18" ht="15.75" customHeight="1" x14ac:dyDescent="0.25">
      <c r="A111" s="4">
        <v>103</v>
      </c>
      <c r="B111" s="111" t="s">
        <v>4347</v>
      </c>
      <c r="C111" s="7" t="s">
        <v>372</v>
      </c>
      <c r="D111" s="113" t="s">
        <v>4348</v>
      </c>
      <c r="E111" s="7" t="s">
        <v>20</v>
      </c>
      <c r="F111" s="7" t="s">
        <v>20</v>
      </c>
      <c r="G111" s="7" t="s">
        <v>20</v>
      </c>
      <c r="H111" s="7" t="s">
        <v>20</v>
      </c>
      <c r="I111" s="7" t="s">
        <v>20</v>
      </c>
      <c r="J111" s="7" t="s">
        <v>20</v>
      </c>
      <c r="K111" s="7" t="s">
        <v>20</v>
      </c>
      <c r="L111" s="7">
        <v>7</v>
      </c>
      <c r="M111" s="7">
        <v>8</v>
      </c>
      <c r="N111" s="7">
        <v>9</v>
      </c>
      <c r="O111" s="7">
        <v>10</v>
      </c>
      <c r="P111" s="7">
        <v>11</v>
      </c>
      <c r="Q111" s="7">
        <v>12</v>
      </c>
      <c r="R111" s="7" t="s">
        <v>20</v>
      </c>
    </row>
    <row r="112" spans="1:18" ht="15.75" customHeight="1" x14ac:dyDescent="0.25">
      <c r="A112" s="4">
        <v>104</v>
      </c>
      <c r="B112" s="111" t="s">
        <v>4349</v>
      </c>
      <c r="C112" s="7" t="s">
        <v>350</v>
      </c>
      <c r="D112" s="113" t="s">
        <v>4350</v>
      </c>
      <c r="E112" s="7" t="s">
        <v>20</v>
      </c>
      <c r="F112" s="7" t="s">
        <v>20</v>
      </c>
      <c r="G112" s="7" t="s">
        <v>20</v>
      </c>
      <c r="H112" s="7" t="s">
        <v>20</v>
      </c>
      <c r="I112" s="7" t="s">
        <v>20</v>
      </c>
      <c r="J112" s="7" t="s">
        <v>20</v>
      </c>
      <c r="K112" s="7" t="s">
        <v>20</v>
      </c>
      <c r="L112" s="7">
        <v>25</v>
      </c>
      <c r="M112" s="7">
        <v>30</v>
      </c>
      <c r="N112" s="7">
        <v>47</v>
      </c>
      <c r="O112" s="7">
        <v>62</v>
      </c>
      <c r="P112" s="7">
        <v>70</v>
      </c>
      <c r="Q112" s="7">
        <v>75</v>
      </c>
      <c r="R112" s="7" t="s">
        <v>4339</v>
      </c>
    </row>
    <row r="113" spans="1:18" ht="15.75" customHeight="1" x14ac:dyDescent="0.25">
      <c r="A113" s="4">
        <v>105</v>
      </c>
      <c r="B113" s="111" t="s">
        <v>4351</v>
      </c>
      <c r="C113" s="7" t="s">
        <v>350</v>
      </c>
      <c r="D113" s="113" t="s">
        <v>4352</v>
      </c>
      <c r="E113" s="7" t="s">
        <v>20</v>
      </c>
      <c r="F113" s="7" t="s">
        <v>20</v>
      </c>
      <c r="G113" s="7" t="s">
        <v>20</v>
      </c>
      <c r="H113" s="7" t="s">
        <v>20</v>
      </c>
      <c r="I113" s="7" t="s">
        <v>20</v>
      </c>
      <c r="J113" s="7" t="s">
        <v>20</v>
      </c>
      <c r="K113" s="7" t="s">
        <v>20</v>
      </c>
      <c r="L113" s="7" t="s">
        <v>20</v>
      </c>
      <c r="M113" s="7">
        <v>5</v>
      </c>
      <c r="N113" s="7">
        <v>36</v>
      </c>
      <c r="O113" s="7">
        <v>100</v>
      </c>
      <c r="P113" s="7" t="s">
        <v>20</v>
      </c>
      <c r="Q113" s="7" t="s">
        <v>20</v>
      </c>
      <c r="R113" s="7" t="s">
        <v>4212</v>
      </c>
    </row>
    <row r="114" spans="1:18" ht="15.75" customHeight="1" x14ac:dyDescent="0.25">
      <c r="A114" s="4">
        <v>106</v>
      </c>
      <c r="B114" s="111" t="s">
        <v>4353</v>
      </c>
      <c r="C114" s="7" t="s">
        <v>372</v>
      </c>
      <c r="D114" s="113" t="s">
        <v>4249</v>
      </c>
      <c r="E114" s="7" t="s">
        <v>20</v>
      </c>
      <c r="F114" s="7" t="s">
        <v>20</v>
      </c>
      <c r="G114" s="7" t="s">
        <v>20</v>
      </c>
      <c r="H114" s="7" t="s">
        <v>20</v>
      </c>
      <c r="I114" s="7" t="s">
        <v>20</v>
      </c>
      <c r="J114" s="7" t="s">
        <v>20</v>
      </c>
      <c r="K114" s="7" t="s">
        <v>20</v>
      </c>
      <c r="L114" s="7">
        <v>100</v>
      </c>
      <c r="M114" s="7">
        <v>200</v>
      </c>
      <c r="N114" s="7">
        <v>300</v>
      </c>
      <c r="O114" s="7">
        <v>400</v>
      </c>
      <c r="P114" s="7">
        <v>500</v>
      </c>
      <c r="Q114" s="7">
        <v>600</v>
      </c>
      <c r="R114" s="7" t="s">
        <v>4354</v>
      </c>
    </row>
    <row r="115" spans="1:18" ht="15.75" customHeight="1" x14ac:dyDescent="0.25">
      <c r="A115" s="4">
        <v>107</v>
      </c>
      <c r="B115" s="111" t="s">
        <v>4355</v>
      </c>
      <c r="C115" s="7" t="s">
        <v>350</v>
      </c>
      <c r="D115" s="113" t="s">
        <v>4336</v>
      </c>
      <c r="E115" s="7" t="s">
        <v>20</v>
      </c>
      <c r="F115" s="7" t="s">
        <v>20</v>
      </c>
      <c r="G115" s="7" t="s">
        <v>20</v>
      </c>
      <c r="H115" s="7" t="s">
        <v>20</v>
      </c>
      <c r="I115" s="7" t="s">
        <v>20</v>
      </c>
      <c r="J115" s="7" t="s">
        <v>20</v>
      </c>
      <c r="K115" s="7" t="s">
        <v>20</v>
      </c>
      <c r="L115" s="7">
        <v>100</v>
      </c>
      <c r="M115" s="7">
        <v>25</v>
      </c>
      <c r="N115" s="7">
        <v>150</v>
      </c>
      <c r="O115" s="7">
        <v>200</v>
      </c>
      <c r="P115" s="7">
        <v>250</v>
      </c>
      <c r="Q115" s="7">
        <v>300</v>
      </c>
      <c r="R115" s="7" t="s">
        <v>4354</v>
      </c>
    </row>
    <row r="116" spans="1:18" ht="15.75" customHeight="1" x14ac:dyDescent="0.25">
      <c r="A116" s="4">
        <v>108</v>
      </c>
      <c r="B116" s="111" t="s">
        <v>4356</v>
      </c>
      <c r="C116" s="7" t="s">
        <v>350</v>
      </c>
      <c r="D116" s="113" t="s">
        <v>4336</v>
      </c>
      <c r="E116" s="7" t="s">
        <v>20</v>
      </c>
      <c r="F116" s="7" t="s">
        <v>20</v>
      </c>
      <c r="G116" s="7" t="s">
        <v>20</v>
      </c>
      <c r="H116" s="7" t="s">
        <v>20</v>
      </c>
      <c r="I116" s="7" t="s">
        <v>20</v>
      </c>
      <c r="J116" s="7" t="s">
        <v>20</v>
      </c>
      <c r="K116" s="7" t="s">
        <v>20</v>
      </c>
      <c r="L116" s="7">
        <v>100</v>
      </c>
      <c r="M116" s="7">
        <v>120</v>
      </c>
      <c r="N116" s="7">
        <v>150</v>
      </c>
      <c r="O116" s="7">
        <v>190</v>
      </c>
      <c r="P116" s="7">
        <v>220</v>
      </c>
      <c r="Q116" s="7">
        <v>250</v>
      </c>
      <c r="R116" s="7" t="s">
        <v>4354</v>
      </c>
    </row>
    <row r="117" spans="1:18" ht="15.75" customHeight="1" x14ac:dyDescent="0.25">
      <c r="A117" s="4">
        <v>109</v>
      </c>
      <c r="B117" s="111" t="s">
        <v>4357</v>
      </c>
      <c r="C117" s="7" t="s">
        <v>350</v>
      </c>
      <c r="D117" s="113" t="s">
        <v>4336</v>
      </c>
      <c r="E117" s="7" t="s">
        <v>20</v>
      </c>
      <c r="F117" s="7" t="s">
        <v>20</v>
      </c>
      <c r="G117" s="7" t="s">
        <v>20</v>
      </c>
      <c r="H117" s="7" t="s">
        <v>20</v>
      </c>
      <c r="I117" s="7" t="s">
        <v>20</v>
      </c>
      <c r="J117" s="7" t="s">
        <v>20</v>
      </c>
      <c r="K117" s="7" t="s">
        <v>20</v>
      </c>
      <c r="L117" s="7">
        <v>100</v>
      </c>
      <c r="M117" s="7">
        <v>120</v>
      </c>
      <c r="N117" s="7">
        <v>140</v>
      </c>
      <c r="O117" s="7">
        <v>200</v>
      </c>
      <c r="P117" s="7">
        <v>250</v>
      </c>
      <c r="Q117" s="7">
        <v>300</v>
      </c>
      <c r="R117" s="7" t="s">
        <v>4354</v>
      </c>
    </row>
    <row r="118" spans="1:18" ht="15.75" customHeight="1" x14ac:dyDescent="0.25">
      <c r="A118" s="4">
        <v>110</v>
      </c>
      <c r="B118" s="111" t="s">
        <v>4358</v>
      </c>
      <c r="C118" s="7" t="s">
        <v>350</v>
      </c>
      <c r="D118" s="113" t="s">
        <v>4336</v>
      </c>
      <c r="E118" s="7" t="s">
        <v>20</v>
      </c>
      <c r="F118" s="7" t="s">
        <v>20</v>
      </c>
      <c r="G118" s="7" t="s">
        <v>20</v>
      </c>
      <c r="H118" s="7" t="s">
        <v>20</v>
      </c>
      <c r="I118" s="7" t="s">
        <v>20</v>
      </c>
      <c r="J118" s="7" t="s">
        <v>20</v>
      </c>
      <c r="K118" s="7" t="s">
        <v>20</v>
      </c>
      <c r="L118" s="7" t="s">
        <v>20</v>
      </c>
      <c r="M118" s="7">
        <v>30</v>
      </c>
      <c r="N118" s="7">
        <v>50</v>
      </c>
      <c r="O118" s="7">
        <v>70</v>
      </c>
      <c r="P118" s="7">
        <v>90</v>
      </c>
      <c r="Q118" s="7">
        <v>100</v>
      </c>
      <c r="R118" s="7" t="s">
        <v>4212</v>
      </c>
    </row>
    <row r="119" spans="1:18" ht="15.75" customHeight="1" x14ac:dyDescent="0.25">
      <c r="A119" s="4">
        <v>111</v>
      </c>
      <c r="B119" s="111" t="s">
        <v>4359</v>
      </c>
      <c r="C119" s="7" t="s">
        <v>350</v>
      </c>
      <c r="D119" s="113" t="s">
        <v>4336</v>
      </c>
      <c r="E119" s="7" t="s">
        <v>20</v>
      </c>
      <c r="F119" s="7" t="s">
        <v>20</v>
      </c>
      <c r="G119" s="7" t="s">
        <v>20</v>
      </c>
      <c r="H119" s="7" t="s">
        <v>20</v>
      </c>
      <c r="I119" s="7" t="s">
        <v>20</v>
      </c>
      <c r="J119" s="7" t="s">
        <v>20</v>
      </c>
      <c r="K119" s="7" t="s">
        <v>20</v>
      </c>
      <c r="L119" s="7">
        <v>15</v>
      </c>
      <c r="M119" s="7">
        <v>40</v>
      </c>
      <c r="N119" s="7">
        <v>55</v>
      </c>
      <c r="O119" s="7">
        <v>55</v>
      </c>
      <c r="P119" s="7">
        <v>55</v>
      </c>
      <c r="Q119" s="7">
        <v>55</v>
      </c>
      <c r="R119" s="7" t="s">
        <v>4212</v>
      </c>
    </row>
    <row r="120" spans="1:18" ht="15.75" customHeight="1" x14ac:dyDescent="0.25">
      <c r="A120" s="518" t="s">
        <v>4360</v>
      </c>
      <c r="B120" s="466"/>
      <c r="C120" s="466"/>
      <c r="D120" s="466"/>
      <c r="E120" s="466"/>
      <c r="F120" s="466"/>
      <c r="G120" s="466"/>
      <c r="H120" s="466"/>
      <c r="I120" s="466"/>
      <c r="J120" s="466"/>
      <c r="K120" s="466"/>
      <c r="L120" s="466"/>
      <c r="M120" s="466"/>
      <c r="N120" s="466"/>
      <c r="O120" s="466"/>
      <c r="P120" s="466"/>
      <c r="Q120" s="467"/>
      <c r="R120" s="7"/>
    </row>
    <row r="121" spans="1:18" ht="15.75" customHeight="1" x14ac:dyDescent="0.25">
      <c r="A121" s="4"/>
      <c r="B121" s="111" t="s">
        <v>4361</v>
      </c>
      <c r="C121" s="7" t="s">
        <v>388</v>
      </c>
      <c r="D121" s="113" t="s">
        <v>4362</v>
      </c>
      <c r="E121" s="7" t="s">
        <v>20</v>
      </c>
      <c r="F121" s="7" t="s">
        <v>20</v>
      </c>
      <c r="G121" s="7" t="s">
        <v>20</v>
      </c>
      <c r="H121" s="7" t="s">
        <v>20</v>
      </c>
      <c r="I121" s="7" t="s">
        <v>20</v>
      </c>
      <c r="J121" s="7" t="s">
        <v>20</v>
      </c>
      <c r="K121" s="7" t="s">
        <v>20</v>
      </c>
      <c r="L121" s="7" t="s">
        <v>20</v>
      </c>
      <c r="M121" s="7" t="s">
        <v>20</v>
      </c>
      <c r="N121" s="7" t="s">
        <v>20</v>
      </c>
      <c r="O121" s="7" t="s">
        <v>20</v>
      </c>
      <c r="P121" s="7" t="s">
        <v>20</v>
      </c>
      <c r="Q121" s="7" t="s">
        <v>20</v>
      </c>
      <c r="R121" s="7" t="s">
        <v>20</v>
      </c>
    </row>
    <row r="122" spans="1:18" ht="15.75" customHeight="1" x14ac:dyDescent="0.25">
      <c r="A122" s="4">
        <v>112</v>
      </c>
      <c r="B122" s="111" t="s">
        <v>4363</v>
      </c>
      <c r="C122" s="7" t="s">
        <v>350</v>
      </c>
      <c r="D122" s="113" t="s">
        <v>4362</v>
      </c>
      <c r="E122" s="7">
        <v>100</v>
      </c>
      <c r="F122" s="7">
        <v>100</v>
      </c>
      <c r="G122" s="7">
        <v>100</v>
      </c>
      <c r="H122" s="7">
        <v>100</v>
      </c>
      <c r="I122" s="7">
        <v>100</v>
      </c>
      <c r="J122" s="7">
        <v>100</v>
      </c>
      <c r="K122" s="7">
        <v>100</v>
      </c>
      <c r="L122" s="7" t="s">
        <v>20</v>
      </c>
      <c r="M122" s="7" t="s">
        <v>20</v>
      </c>
      <c r="N122" s="7" t="s">
        <v>20</v>
      </c>
      <c r="O122" s="7" t="s">
        <v>20</v>
      </c>
      <c r="P122" s="7" t="s">
        <v>20</v>
      </c>
      <c r="Q122" s="7" t="s">
        <v>20</v>
      </c>
      <c r="R122" s="7" t="s">
        <v>20</v>
      </c>
    </row>
    <row r="123" spans="1:18" ht="15.75" customHeight="1" x14ac:dyDescent="0.25">
      <c r="A123" s="4">
        <v>113</v>
      </c>
      <c r="B123" s="111" t="s">
        <v>4364</v>
      </c>
      <c r="C123" s="7" t="s">
        <v>4365</v>
      </c>
      <c r="D123" s="113" t="s">
        <v>4362</v>
      </c>
      <c r="E123" s="7">
        <v>17098246</v>
      </c>
      <c r="F123" s="7">
        <v>17098246</v>
      </c>
      <c r="G123" s="7">
        <v>17125407</v>
      </c>
      <c r="H123" s="7">
        <v>17125407</v>
      </c>
      <c r="I123" s="7">
        <v>17125407</v>
      </c>
      <c r="J123" s="7">
        <v>17125407</v>
      </c>
      <c r="K123" s="7">
        <v>17125407</v>
      </c>
      <c r="L123" s="7" t="s">
        <v>20</v>
      </c>
      <c r="M123" s="7" t="s">
        <v>20</v>
      </c>
      <c r="N123" s="7" t="s">
        <v>20</v>
      </c>
      <c r="O123" s="7" t="s">
        <v>20</v>
      </c>
      <c r="P123" s="7" t="s">
        <v>20</v>
      </c>
      <c r="Q123" s="7" t="s">
        <v>20</v>
      </c>
      <c r="R123" s="7" t="s">
        <v>20</v>
      </c>
    </row>
    <row r="124" spans="1:18" ht="15.75" customHeight="1" x14ac:dyDescent="0.25">
      <c r="A124" s="4">
        <v>114</v>
      </c>
      <c r="B124" s="111" t="s">
        <v>4366</v>
      </c>
      <c r="C124" s="7" t="s">
        <v>350</v>
      </c>
      <c r="D124" s="113" t="s">
        <v>4362</v>
      </c>
      <c r="E124" s="7">
        <v>62.8</v>
      </c>
      <c r="F124" s="7">
        <v>62.8</v>
      </c>
      <c r="G124" s="7">
        <v>66</v>
      </c>
      <c r="H124" s="7">
        <v>66</v>
      </c>
      <c r="I124" s="7">
        <v>69.7</v>
      </c>
      <c r="J124" s="7">
        <v>69.7</v>
      </c>
      <c r="K124" s="7">
        <v>98.1</v>
      </c>
      <c r="L124" s="7" t="s">
        <v>20</v>
      </c>
      <c r="M124" s="7" t="s">
        <v>20</v>
      </c>
      <c r="N124" s="7" t="s">
        <v>20</v>
      </c>
      <c r="O124" s="7" t="s">
        <v>20</v>
      </c>
      <c r="P124" s="7" t="s">
        <v>20</v>
      </c>
      <c r="Q124" s="7" t="s">
        <v>20</v>
      </c>
      <c r="R124" s="7" t="s">
        <v>20</v>
      </c>
    </row>
    <row r="125" spans="1:18" ht="15.75" customHeight="1" x14ac:dyDescent="0.25">
      <c r="A125" s="4">
        <v>115</v>
      </c>
      <c r="B125" s="111" t="s">
        <v>4367</v>
      </c>
      <c r="C125" s="7" t="s">
        <v>350</v>
      </c>
      <c r="D125" s="113" t="s">
        <v>4362</v>
      </c>
      <c r="E125" s="7">
        <v>91.4</v>
      </c>
      <c r="F125" s="7">
        <v>91.4</v>
      </c>
      <c r="G125" s="7">
        <v>94</v>
      </c>
      <c r="H125" s="7">
        <v>94</v>
      </c>
      <c r="I125" s="7">
        <v>98.3</v>
      </c>
      <c r="J125" s="7">
        <v>98.3</v>
      </c>
      <c r="K125" s="7">
        <v>98.4</v>
      </c>
      <c r="L125" s="7" t="s">
        <v>20</v>
      </c>
      <c r="M125" s="7" t="s">
        <v>20</v>
      </c>
      <c r="N125" s="7" t="s">
        <v>20</v>
      </c>
      <c r="O125" s="7" t="s">
        <v>20</v>
      </c>
      <c r="P125" s="7" t="s">
        <v>20</v>
      </c>
      <c r="Q125" s="7" t="s">
        <v>20</v>
      </c>
      <c r="R125" s="7" t="s">
        <v>20</v>
      </c>
    </row>
    <row r="126" spans="1:18" ht="15.75" customHeight="1" x14ac:dyDescent="0.25">
      <c r="A126" s="4">
        <v>116</v>
      </c>
      <c r="B126" s="111" t="s">
        <v>4368</v>
      </c>
      <c r="C126" s="7" t="s">
        <v>372</v>
      </c>
      <c r="D126" s="113" t="s">
        <v>4362</v>
      </c>
      <c r="E126" s="7">
        <v>83</v>
      </c>
      <c r="F126" s="7">
        <v>83</v>
      </c>
      <c r="G126" s="7">
        <v>85</v>
      </c>
      <c r="H126" s="7">
        <v>85</v>
      </c>
      <c r="I126" s="7">
        <v>85</v>
      </c>
      <c r="J126" s="7">
        <v>85</v>
      </c>
      <c r="K126" s="7">
        <v>85</v>
      </c>
      <c r="L126" s="7" t="s">
        <v>20</v>
      </c>
      <c r="M126" s="7" t="s">
        <v>20</v>
      </c>
      <c r="N126" s="7" t="s">
        <v>20</v>
      </c>
      <c r="O126" s="7" t="s">
        <v>20</v>
      </c>
      <c r="P126" s="7" t="s">
        <v>20</v>
      </c>
      <c r="Q126" s="7" t="s">
        <v>20</v>
      </c>
      <c r="R126" s="7" t="s">
        <v>20</v>
      </c>
    </row>
    <row r="127" spans="1:18" ht="15.75" customHeight="1" x14ac:dyDescent="0.25">
      <c r="A127" s="4">
        <v>117</v>
      </c>
      <c r="B127" s="111" t="s">
        <v>4369</v>
      </c>
      <c r="C127" s="7" t="s">
        <v>372</v>
      </c>
      <c r="D127" s="113" t="s">
        <v>4362</v>
      </c>
      <c r="E127" s="7">
        <v>83</v>
      </c>
      <c r="F127" s="7">
        <v>83</v>
      </c>
      <c r="G127" s="7">
        <v>85</v>
      </c>
      <c r="H127" s="7">
        <v>85</v>
      </c>
      <c r="I127" s="7">
        <v>85</v>
      </c>
      <c r="J127" s="7">
        <v>85</v>
      </c>
      <c r="K127" s="7">
        <v>85</v>
      </c>
      <c r="L127" s="7" t="s">
        <v>20</v>
      </c>
      <c r="M127" s="7" t="s">
        <v>20</v>
      </c>
      <c r="N127" s="7" t="s">
        <v>20</v>
      </c>
      <c r="O127" s="7" t="s">
        <v>20</v>
      </c>
      <c r="P127" s="7" t="s">
        <v>20</v>
      </c>
      <c r="Q127" s="7" t="s">
        <v>20</v>
      </c>
      <c r="R127" s="7" t="s">
        <v>20</v>
      </c>
    </row>
    <row r="128" spans="1:18" ht="15.75" customHeight="1" x14ac:dyDescent="0.25">
      <c r="A128" s="4">
        <v>118</v>
      </c>
      <c r="B128" s="111" t="s">
        <v>4370</v>
      </c>
      <c r="C128" s="7" t="s">
        <v>372</v>
      </c>
      <c r="D128" s="113" t="s">
        <v>4362</v>
      </c>
      <c r="E128" s="7">
        <v>54</v>
      </c>
      <c r="F128" s="7">
        <v>54</v>
      </c>
      <c r="G128" s="7">
        <v>68</v>
      </c>
      <c r="H128" s="7">
        <v>68</v>
      </c>
      <c r="I128" s="7">
        <v>83</v>
      </c>
      <c r="J128" s="7">
        <v>83</v>
      </c>
      <c r="K128" s="7">
        <v>85</v>
      </c>
      <c r="L128" s="7" t="s">
        <v>20</v>
      </c>
      <c r="M128" s="7" t="s">
        <v>20</v>
      </c>
      <c r="N128" s="7" t="s">
        <v>20</v>
      </c>
      <c r="O128" s="7" t="s">
        <v>20</v>
      </c>
      <c r="P128" s="7" t="s">
        <v>20</v>
      </c>
      <c r="Q128" s="7" t="s">
        <v>20</v>
      </c>
      <c r="R128" s="7" t="s">
        <v>20</v>
      </c>
    </row>
    <row r="129" spans="1:18" ht="15.75" customHeight="1" x14ac:dyDescent="0.25">
      <c r="A129" s="4">
        <v>119</v>
      </c>
      <c r="B129" s="111" t="s">
        <v>4371</v>
      </c>
      <c r="C129" s="7" t="s">
        <v>350</v>
      </c>
      <c r="D129" s="113" t="s">
        <v>4362</v>
      </c>
      <c r="E129" s="7">
        <v>6</v>
      </c>
      <c r="F129" s="7">
        <v>6</v>
      </c>
      <c r="G129" s="7">
        <v>6</v>
      </c>
      <c r="H129" s="7">
        <v>6</v>
      </c>
      <c r="I129" s="7">
        <v>1.7</v>
      </c>
      <c r="J129" s="7">
        <v>1.7</v>
      </c>
      <c r="K129" s="7">
        <v>1.6</v>
      </c>
      <c r="L129" s="7" t="s">
        <v>20</v>
      </c>
      <c r="M129" s="7" t="s">
        <v>20</v>
      </c>
      <c r="N129" s="7" t="s">
        <v>20</v>
      </c>
      <c r="O129" s="7" t="s">
        <v>20</v>
      </c>
      <c r="P129" s="7" t="s">
        <v>20</v>
      </c>
      <c r="Q129" s="7" t="s">
        <v>20</v>
      </c>
      <c r="R129" s="7" t="s">
        <v>20</v>
      </c>
    </row>
    <row r="130" spans="1:18" ht="15.75" customHeight="1" x14ac:dyDescent="0.25">
      <c r="A130" s="4"/>
      <c r="B130" s="111" t="s">
        <v>4372</v>
      </c>
      <c r="C130" s="7" t="s">
        <v>372</v>
      </c>
      <c r="D130" s="113" t="s">
        <v>4373</v>
      </c>
      <c r="E130" s="7" t="s">
        <v>20</v>
      </c>
      <c r="F130" s="7" t="s">
        <v>20</v>
      </c>
      <c r="G130" s="7" t="s">
        <v>20</v>
      </c>
      <c r="H130" s="7" t="s">
        <v>20</v>
      </c>
      <c r="I130" s="7" t="s">
        <v>20</v>
      </c>
      <c r="J130" s="7" t="s">
        <v>20</v>
      </c>
      <c r="K130" s="7" t="s">
        <v>20</v>
      </c>
      <c r="L130" s="7" t="s">
        <v>20</v>
      </c>
      <c r="M130" s="7" t="s">
        <v>20</v>
      </c>
      <c r="N130" s="7" t="s">
        <v>20</v>
      </c>
      <c r="O130" s="7" t="s">
        <v>20</v>
      </c>
      <c r="P130" s="7" t="s">
        <v>20</v>
      </c>
      <c r="Q130" s="7" t="s">
        <v>20</v>
      </c>
      <c r="R130" s="7" t="s">
        <v>20</v>
      </c>
    </row>
    <row r="131" spans="1:18" ht="15.75" customHeight="1" x14ac:dyDescent="0.25">
      <c r="A131" s="4">
        <v>120</v>
      </c>
      <c r="B131" s="111" t="s">
        <v>4374</v>
      </c>
      <c r="C131" s="7" t="s">
        <v>372</v>
      </c>
      <c r="D131" s="113" t="s">
        <v>4373</v>
      </c>
      <c r="E131" s="7">
        <v>653</v>
      </c>
      <c r="F131" s="7">
        <v>653</v>
      </c>
      <c r="G131" s="7">
        <v>586</v>
      </c>
      <c r="H131" s="7">
        <v>586</v>
      </c>
      <c r="I131" s="7">
        <v>406</v>
      </c>
      <c r="J131" s="7">
        <v>406</v>
      </c>
      <c r="K131" s="7">
        <v>21</v>
      </c>
      <c r="L131" s="7" t="s">
        <v>20</v>
      </c>
      <c r="M131" s="7" t="s">
        <v>20</v>
      </c>
      <c r="N131" s="7" t="s">
        <v>20</v>
      </c>
      <c r="O131" s="7" t="s">
        <v>20</v>
      </c>
      <c r="P131" s="7" t="s">
        <v>20</v>
      </c>
      <c r="Q131" s="7" t="s">
        <v>20</v>
      </c>
      <c r="R131" s="7" t="s">
        <v>20</v>
      </c>
    </row>
    <row r="132" spans="1:18" ht="15.75" customHeight="1" x14ac:dyDescent="0.25">
      <c r="A132" s="4">
        <v>121</v>
      </c>
      <c r="B132" s="111" t="s">
        <v>4375</v>
      </c>
      <c r="C132" s="7" t="s">
        <v>372</v>
      </c>
      <c r="D132" s="113" t="s">
        <v>4373</v>
      </c>
      <c r="E132" s="7">
        <v>2</v>
      </c>
      <c r="F132" s="7">
        <v>2</v>
      </c>
      <c r="G132" s="7" t="s">
        <v>20</v>
      </c>
      <c r="H132" s="7" t="s">
        <v>20</v>
      </c>
      <c r="I132" s="7">
        <v>1</v>
      </c>
      <c r="J132" s="7">
        <v>1</v>
      </c>
      <c r="K132" s="7" t="s">
        <v>20</v>
      </c>
      <c r="L132" s="7" t="s">
        <v>20</v>
      </c>
      <c r="M132" s="7" t="s">
        <v>20</v>
      </c>
      <c r="N132" s="7" t="s">
        <v>20</v>
      </c>
      <c r="O132" s="7" t="s">
        <v>20</v>
      </c>
      <c r="P132" s="7" t="s">
        <v>20</v>
      </c>
      <c r="Q132" s="7" t="s">
        <v>20</v>
      </c>
      <c r="R132" s="7" t="s">
        <v>20</v>
      </c>
    </row>
    <row r="133" spans="1:18" ht="15.75" customHeight="1" x14ac:dyDescent="0.25">
      <c r="A133" s="4">
        <v>122</v>
      </c>
      <c r="B133" s="111" t="s">
        <v>4376</v>
      </c>
      <c r="C133" s="7" t="s">
        <v>372</v>
      </c>
      <c r="D133" s="113" t="s">
        <v>4373</v>
      </c>
      <c r="E133" s="7">
        <v>891</v>
      </c>
      <c r="F133" s="7">
        <v>891</v>
      </c>
      <c r="G133" s="7">
        <v>276</v>
      </c>
      <c r="H133" s="7">
        <v>276</v>
      </c>
      <c r="I133" s="7">
        <v>434</v>
      </c>
      <c r="J133" s="7">
        <v>434</v>
      </c>
      <c r="K133" s="7">
        <v>1816</v>
      </c>
      <c r="L133" s="7" t="s">
        <v>20</v>
      </c>
      <c r="M133" s="7" t="s">
        <v>20</v>
      </c>
      <c r="N133" s="7" t="s">
        <v>20</v>
      </c>
      <c r="O133" s="7" t="s">
        <v>20</v>
      </c>
      <c r="P133" s="7" t="s">
        <v>20</v>
      </c>
      <c r="Q133" s="7" t="s">
        <v>20</v>
      </c>
      <c r="R133" s="7" t="s">
        <v>20</v>
      </c>
    </row>
    <row r="134" spans="1:18" ht="15.75" customHeight="1" x14ac:dyDescent="0.25">
      <c r="A134" s="4"/>
      <c r="B134" s="111" t="s">
        <v>4377</v>
      </c>
      <c r="C134" s="7" t="s">
        <v>372</v>
      </c>
      <c r="D134" s="113" t="s">
        <v>4373</v>
      </c>
      <c r="E134" s="7" t="s">
        <v>20</v>
      </c>
      <c r="F134" s="7" t="s">
        <v>20</v>
      </c>
      <c r="G134" s="7" t="s">
        <v>20</v>
      </c>
      <c r="H134" s="7" t="s">
        <v>20</v>
      </c>
      <c r="I134" s="7" t="s">
        <v>20</v>
      </c>
      <c r="J134" s="7" t="s">
        <v>20</v>
      </c>
      <c r="K134" s="7" t="s">
        <v>20</v>
      </c>
      <c r="L134" s="7" t="s">
        <v>20</v>
      </c>
      <c r="M134" s="7" t="s">
        <v>20</v>
      </c>
      <c r="N134" s="7" t="s">
        <v>20</v>
      </c>
      <c r="O134" s="7" t="s">
        <v>20</v>
      </c>
      <c r="P134" s="7" t="s">
        <v>20</v>
      </c>
      <c r="Q134" s="7" t="s">
        <v>20</v>
      </c>
      <c r="R134" s="7" t="s">
        <v>20</v>
      </c>
    </row>
    <row r="135" spans="1:18" ht="15.75" customHeight="1" x14ac:dyDescent="0.25">
      <c r="A135" s="4">
        <v>123</v>
      </c>
      <c r="B135" s="111" t="s">
        <v>4378</v>
      </c>
      <c r="C135" s="7" t="s">
        <v>372</v>
      </c>
      <c r="D135" s="113" t="s">
        <v>4373</v>
      </c>
      <c r="E135" s="7">
        <v>4984</v>
      </c>
      <c r="F135" s="7">
        <v>4975</v>
      </c>
      <c r="G135" s="7">
        <v>5006</v>
      </c>
      <c r="H135" s="7">
        <v>5006</v>
      </c>
      <c r="I135" s="7">
        <v>5019</v>
      </c>
      <c r="J135" s="7">
        <v>5019</v>
      </c>
      <c r="K135" s="7">
        <v>5040</v>
      </c>
      <c r="L135" s="7" t="s">
        <v>20</v>
      </c>
      <c r="M135" s="7" t="s">
        <v>20</v>
      </c>
      <c r="N135" s="7" t="s">
        <v>20</v>
      </c>
      <c r="O135" s="7" t="s">
        <v>20</v>
      </c>
      <c r="P135" s="7" t="s">
        <v>20</v>
      </c>
      <c r="Q135" s="7" t="s">
        <v>20</v>
      </c>
      <c r="R135" s="7" t="s">
        <v>20</v>
      </c>
    </row>
  </sheetData>
  <mergeCells count="19">
    <mergeCell ref="A120:Q120"/>
    <mergeCell ref="C31:C33"/>
    <mergeCell ref="A44:Q44"/>
    <mergeCell ref="A62:Q62"/>
    <mergeCell ref="C66:C69"/>
    <mergeCell ref="D66:D69"/>
    <mergeCell ref="A82:Q82"/>
    <mergeCell ref="D31:D33"/>
    <mergeCell ref="A19:Q19"/>
    <mergeCell ref="I3:J3"/>
    <mergeCell ref="A1:R1"/>
    <mergeCell ref="E2:Q2"/>
    <mergeCell ref="E3:F3"/>
    <mergeCell ref="G3:H3"/>
    <mergeCell ref="R2:R4"/>
    <mergeCell ref="A2:A4"/>
    <mergeCell ref="B2:B4"/>
    <mergeCell ref="C2:C4"/>
    <mergeCell ref="D2:D4"/>
  </mergeCells>
  <pageMargins left="0.23622047244094491" right="0.23622047244094491" top="0.35433070866141736" bottom="0.74803149606299213" header="0" footer="0"/>
  <pageSetup paperSize="9" scale="60" orientation="landscape"/>
  <headerFooter>
    <oddFooter>&amp;R&amp;P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heetViews>
  <sheetFormatPr defaultColWidth="14.42578125" defaultRowHeight="15" customHeight="1" x14ac:dyDescent="0.25"/>
  <cols>
    <col min="1" max="1" width="9.140625" customWidth="1"/>
    <col min="2" max="2" width="6.42578125" customWidth="1"/>
    <col min="3" max="3" width="63.85546875" customWidth="1"/>
    <col min="4" max="5" width="14.85546875" customWidth="1"/>
    <col min="6" max="6" width="9.42578125" customWidth="1"/>
    <col min="7" max="12" width="9.140625" customWidth="1"/>
    <col min="13" max="13" width="9.5703125" customWidth="1"/>
    <col min="14" max="14" width="9.42578125" customWidth="1"/>
    <col min="15" max="19" width="9.140625" customWidth="1"/>
    <col min="20" max="20" width="25.5703125" customWidth="1"/>
  </cols>
  <sheetData>
    <row r="1" spans="1:20" ht="45.75" customHeight="1" x14ac:dyDescent="0.25">
      <c r="A1" s="114"/>
      <c r="B1" s="494" t="s">
        <v>4379</v>
      </c>
      <c r="C1" s="463"/>
      <c r="D1" s="463"/>
      <c r="E1" s="463"/>
      <c r="F1" s="463"/>
      <c r="G1" s="463"/>
      <c r="H1" s="463"/>
      <c r="I1" s="463"/>
      <c r="J1" s="463"/>
      <c r="K1" s="463"/>
      <c r="L1" s="463"/>
      <c r="M1" s="463"/>
      <c r="N1" s="463"/>
      <c r="O1" s="463"/>
      <c r="P1" s="463"/>
      <c r="Q1" s="463"/>
      <c r="R1" s="463"/>
      <c r="S1" s="463"/>
      <c r="T1" s="15" t="s">
        <v>4380</v>
      </c>
    </row>
    <row r="2" spans="1:20" ht="38.25" customHeight="1" x14ac:dyDescent="0.25">
      <c r="A2" s="114"/>
      <c r="B2" s="115" t="s">
        <v>1</v>
      </c>
      <c r="C2" s="116" t="s">
        <v>2</v>
      </c>
      <c r="D2" s="115" t="s">
        <v>3</v>
      </c>
      <c r="E2" s="115" t="s">
        <v>4</v>
      </c>
      <c r="F2" s="525" t="s">
        <v>5</v>
      </c>
      <c r="G2" s="466"/>
      <c r="H2" s="466"/>
      <c r="I2" s="466"/>
      <c r="J2" s="466"/>
      <c r="K2" s="466"/>
      <c r="L2" s="466"/>
      <c r="M2" s="466"/>
      <c r="N2" s="466"/>
      <c r="O2" s="466"/>
      <c r="P2" s="466"/>
      <c r="Q2" s="466"/>
      <c r="R2" s="466"/>
      <c r="S2" s="467"/>
      <c r="T2" s="117" t="s">
        <v>6</v>
      </c>
    </row>
    <row r="3" spans="1:20" ht="29.25" customHeight="1" x14ac:dyDescent="0.25">
      <c r="A3" s="114"/>
      <c r="B3" s="115"/>
      <c r="C3" s="118"/>
      <c r="D3" s="115"/>
      <c r="E3" s="115"/>
      <c r="F3" s="524" t="s">
        <v>589</v>
      </c>
      <c r="G3" s="467"/>
      <c r="H3" s="524" t="s">
        <v>590</v>
      </c>
      <c r="I3" s="467"/>
      <c r="J3" s="522" t="s">
        <v>7</v>
      </c>
      <c r="K3" s="523"/>
      <c r="L3" s="524" t="s">
        <v>8</v>
      </c>
      <c r="M3" s="466"/>
      <c r="N3" s="119" t="s">
        <v>9</v>
      </c>
      <c r="O3" s="119" t="s">
        <v>10</v>
      </c>
      <c r="P3" s="119" t="s">
        <v>11</v>
      </c>
      <c r="Q3" s="119" t="s">
        <v>12</v>
      </c>
      <c r="R3" s="119" t="s">
        <v>13</v>
      </c>
      <c r="S3" s="119" t="s">
        <v>14</v>
      </c>
      <c r="T3" s="120"/>
    </row>
    <row r="4" spans="1:20" ht="37.5" customHeight="1" x14ac:dyDescent="0.25">
      <c r="A4" s="114"/>
      <c r="B4" s="115"/>
      <c r="C4" s="121"/>
      <c r="D4" s="115"/>
      <c r="E4" s="115"/>
      <c r="F4" s="119" t="s">
        <v>16</v>
      </c>
      <c r="G4" s="119" t="s">
        <v>15</v>
      </c>
      <c r="H4" s="119" t="s">
        <v>16</v>
      </c>
      <c r="I4" s="119" t="s">
        <v>15</v>
      </c>
      <c r="J4" s="119" t="s">
        <v>16</v>
      </c>
      <c r="K4" s="119" t="s">
        <v>15</v>
      </c>
      <c r="L4" s="119" t="s">
        <v>16</v>
      </c>
      <c r="M4" s="119" t="s">
        <v>15</v>
      </c>
      <c r="N4" s="119"/>
      <c r="O4" s="119"/>
      <c r="P4" s="119"/>
      <c r="Q4" s="119"/>
      <c r="R4" s="119"/>
      <c r="S4" s="119"/>
      <c r="T4" s="122"/>
    </row>
    <row r="5" spans="1:20" ht="15.75" customHeight="1" x14ac:dyDescent="0.25">
      <c r="A5" s="114">
        <v>1</v>
      </c>
      <c r="B5" s="53">
        <v>1</v>
      </c>
      <c r="C5" s="54" t="s">
        <v>4381</v>
      </c>
      <c r="D5" s="53" t="s">
        <v>33</v>
      </c>
      <c r="E5" s="53" t="s">
        <v>4382</v>
      </c>
      <c r="F5" s="53" t="s">
        <v>20</v>
      </c>
      <c r="G5" s="53" t="s">
        <v>20</v>
      </c>
      <c r="H5" s="53" t="s">
        <v>20</v>
      </c>
      <c r="I5" s="53" t="s">
        <v>20</v>
      </c>
      <c r="J5" s="53" t="s">
        <v>20</v>
      </c>
      <c r="K5" s="53">
        <v>1</v>
      </c>
      <c r="L5" s="53" t="s">
        <v>20</v>
      </c>
      <c r="M5" s="53" t="s">
        <v>20</v>
      </c>
      <c r="N5" s="53">
        <v>1.7</v>
      </c>
      <c r="O5" s="53">
        <v>4</v>
      </c>
      <c r="P5" s="53">
        <v>9.3000000000000007</v>
      </c>
      <c r="Q5" s="53">
        <v>10.6</v>
      </c>
      <c r="R5" s="53">
        <v>13.5</v>
      </c>
      <c r="S5" s="53">
        <v>15.5</v>
      </c>
      <c r="T5" s="53" t="s">
        <v>4383</v>
      </c>
    </row>
    <row r="6" spans="1:20" ht="15.75" customHeight="1" x14ac:dyDescent="0.25">
      <c r="A6" s="114">
        <v>2</v>
      </c>
      <c r="B6" s="53">
        <f>B5+1</f>
        <v>2</v>
      </c>
      <c r="C6" s="54" t="s">
        <v>4384</v>
      </c>
      <c r="D6" s="53" t="s">
        <v>4385</v>
      </c>
      <c r="E6" s="53" t="s">
        <v>4382</v>
      </c>
      <c r="F6" s="53" t="s">
        <v>20</v>
      </c>
      <c r="G6" s="53" t="s">
        <v>20</v>
      </c>
      <c r="H6" s="53" t="s">
        <v>20</v>
      </c>
      <c r="I6" s="53" t="s">
        <v>20</v>
      </c>
      <c r="J6" s="53" t="s">
        <v>20</v>
      </c>
      <c r="K6" s="53">
        <v>8.1999999999999993</v>
      </c>
      <c r="L6" s="53" t="s">
        <v>20</v>
      </c>
      <c r="M6" s="53">
        <v>3.9</v>
      </c>
      <c r="N6" s="53">
        <v>8.6</v>
      </c>
      <c r="O6" s="53">
        <v>8.6999999999999993</v>
      </c>
      <c r="P6" s="53">
        <v>8.9</v>
      </c>
      <c r="Q6" s="53">
        <v>9.1</v>
      </c>
      <c r="R6" s="53">
        <v>9.3000000000000007</v>
      </c>
      <c r="S6" s="53">
        <v>9.5</v>
      </c>
      <c r="T6" s="53" t="s">
        <v>4383</v>
      </c>
    </row>
    <row r="7" spans="1:20" ht="15.75" customHeight="1" x14ac:dyDescent="0.25">
      <c r="A7" s="114">
        <v>3</v>
      </c>
      <c r="B7" s="53">
        <f>B6+1</f>
        <v>3</v>
      </c>
      <c r="C7" s="54" t="s">
        <v>4386</v>
      </c>
      <c r="D7" s="53" t="s">
        <v>3695</v>
      </c>
      <c r="E7" s="53" t="s">
        <v>4382</v>
      </c>
      <c r="F7" s="53" t="s">
        <v>20</v>
      </c>
      <c r="G7" s="53" t="s">
        <v>20</v>
      </c>
      <c r="H7" s="53" t="s">
        <v>20</v>
      </c>
      <c r="I7" s="53" t="s">
        <v>20</v>
      </c>
      <c r="J7" s="53" t="s">
        <v>20</v>
      </c>
      <c r="K7" s="53">
        <v>16.899999999999999</v>
      </c>
      <c r="L7" s="53" t="s">
        <v>20</v>
      </c>
      <c r="M7" s="53">
        <v>17.7</v>
      </c>
      <c r="N7" s="53">
        <v>19.3</v>
      </c>
      <c r="O7" s="53">
        <v>20.399999999999999</v>
      </c>
      <c r="P7" s="53">
        <v>21.6</v>
      </c>
      <c r="Q7" s="53">
        <v>22.7</v>
      </c>
      <c r="R7" s="53">
        <v>23.9</v>
      </c>
      <c r="S7" s="53">
        <v>25</v>
      </c>
      <c r="T7" s="53" t="s">
        <v>4383</v>
      </c>
    </row>
    <row r="8" spans="1:20" ht="75.75" customHeight="1" x14ac:dyDescent="0.25">
      <c r="A8" s="114">
        <v>4</v>
      </c>
      <c r="B8" s="53">
        <f>B7+1</f>
        <v>4</v>
      </c>
      <c r="C8" s="54" t="s">
        <v>4387</v>
      </c>
      <c r="D8" s="53" t="s">
        <v>33</v>
      </c>
      <c r="E8" s="53" t="s">
        <v>4382</v>
      </c>
      <c r="F8" s="53" t="s">
        <v>20</v>
      </c>
      <c r="G8" s="53" t="s">
        <v>20</v>
      </c>
      <c r="H8" s="53" t="s">
        <v>20</v>
      </c>
      <c r="I8" s="53" t="s">
        <v>20</v>
      </c>
      <c r="J8" s="53" t="s">
        <v>20</v>
      </c>
      <c r="K8" s="53">
        <v>1</v>
      </c>
      <c r="L8" s="53" t="s">
        <v>20</v>
      </c>
      <c r="M8" s="53">
        <v>97</v>
      </c>
      <c r="N8" s="53">
        <v>96</v>
      </c>
      <c r="O8" s="53">
        <v>94</v>
      </c>
      <c r="P8" s="53">
        <v>91</v>
      </c>
      <c r="Q8" s="53">
        <v>89</v>
      </c>
      <c r="R8" s="53">
        <v>87</v>
      </c>
      <c r="S8" s="53">
        <v>85</v>
      </c>
      <c r="T8" s="59" t="s">
        <v>20</v>
      </c>
    </row>
    <row r="9" spans="1:20" ht="15.75" customHeight="1" x14ac:dyDescent="0.25">
      <c r="A9" s="114">
        <v>5</v>
      </c>
      <c r="B9" s="53">
        <f>B8+1</f>
        <v>5</v>
      </c>
      <c r="C9" s="54" t="s">
        <v>4388</v>
      </c>
      <c r="D9" s="53" t="s">
        <v>33</v>
      </c>
      <c r="E9" s="53" t="s">
        <v>4382</v>
      </c>
      <c r="F9" s="53" t="s">
        <v>20</v>
      </c>
      <c r="G9" s="53" t="s">
        <v>20</v>
      </c>
      <c r="H9" s="53" t="s">
        <v>20</v>
      </c>
      <c r="I9" s="53" t="s">
        <v>20</v>
      </c>
      <c r="J9" s="53" t="s">
        <v>20</v>
      </c>
      <c r="K9" s="53">
        <v>43.1</v>
      </c>
      <c r="L9" s="53" t="s">
        <v>20</v>
      </c>
      <c r="M9" s="53" t="s">
        <v>20</v>
      </c>
      <c r="N9" s="53">
        <v>44.1</v>
      </c>
      <c r="O9" s="53">
        <v>44.9</v>
      </c>
      <c r="P9" s="53">
        <v>45.8</v>
      </c>
      <c r="Q9" s="53">
        <v>46.8</v>
      </c>
      <c r="R9" s="53">
        <v>48.6</v>
      </c>
      <c r="S9" s="53">
        <v>50.9</v>
      </c>
      <c r="T9" s="53" t="s">
        <v>4389</v>
      </c>
    </row>
    <row r="10" spans="1:20" ht="15.75" customHeight="1" x14ac:dyDescent="0.3">
      <c r="A10" s="114"/>
      <c r="B10" s="519" t="s">
        <v>4390</v>
      </c>
      <c r="C10" s="466"/>
      <c r="D10" s="466"/>
      <c r="E10" s="466"/>
      <c r="F10" s="466"/>
      <c r="G10" s="466"/>
      <c r="H10" s="466"/>
      <c r="I10" s="466"/>
      <c r="J10" s="466"/>
      <c r="K10" s="466"/>
      <c r="L10" s="466"/>
      <c r="M10" s="466"/>
      <c r="N10" s="466"/>
      <c r="O10" s="466"/>
      <c r="P10" s="466"/>
      <c r="Q10" s="466"/>
      <c r="R10" s="466"/>
      <c r="S10" s="467"/>
      <c r="T10" s="59"/>
    </row>
    <row r="11" spans="1:20" ht="15.75" customHeight="1" x14ac:dyDescent="0.25">
      <c r="A11" s="114"/>
      <c r="B11" s="520" t="s">
        <v>4391</v>
      </c>
      <c r="C11" s="466"/>
      <c r="D11" s="466"/>
      <c r="E11" s="466"/>
      <c r="F11" s="466"/>
      <c r="G11" s="466"/>
      <c r="H11" s="466"/>
      <c r="I11" s="466"/>
      <c r="J11" s="466"/>
      <c r="K11" s="466"/>
      <c r="L11" s="466"/>
      <c r="M11" s="466"/>
      <c r="N11" s="466"/>
      <c r="O11" s="466"/>
      <c r="P11" s="466"/>
      <c r="Q11" s="466"/>
      <c r="R11" s="466"/>
      <c r="S11" s="467"/>
      <c r="T11" s="59"/>
    </row>
    <row r="12" spans="1:20" ht="15.75" customHeight="1" x14ac:dyDescent="0.25">
      <c r="A12" s="114">
        <v>6</v>
      </c>
      <c r="B12" s="59" t="s">
        <v>362</v>
      </c>
      <c r="C12" s="53" t="s">
        <v>4392</v>
      </c>
      <c r="D12" s="53" t="s">
        <v>4393</v>
      </c>
      <c r="E12" s="53" t="s">
        <v>4394</v>
      </c>
      <c r="F12" s="59" t="s">
        <v>20</v>
      </c>
      <c r="G12" s="59" t="s">
        <v>20</v>
      </c>
      <c r="H12" s="59" t="s">
        <v>20</v>
      </c>
      <c r="I12" s="59" t="s">
        <v>20</v>
      </c>
      <c r="J12" s="59" t="s">
        <v>20</v>
      </c>
      <c r="K12" s="59">
        <v>838.5</v>
      </c>
      <c r="L12" s="59" t="s">
        <v>20</v>
      </c>
      <c r="M12" s="59" t="s">
        <v>20</v>
      </c>
      <c r="N12" s="53">
        <v>881.6</v>
      </c>
      <c r="O12" s="53">
        <v>891.9</v>
      </c>
      <c r="P12" s="53">
        <v>934.8</v>
      </c>
      <c r="Q12" s="53">
        <v>952.4</v>
      </c>
      <c r="R12" s="53">
        <v>956.5</v>
      </c>
      <c r="S12" s="53">
        <v>975.8</v>
      </c>
      <c r="T12" s="59" t="s">
        <v>20</v>
      </c>
    </row>
    <row r="13" spans="1:20" ht="15.75" customHeight="1" x14ac:dyDescent="0.25">
      <c r="A13" s="114"/>
      <c r="B13" s="520" t="s">
        <v>4395</v>
      </c>
      <c r="C13" s="466"/>
      <c r="D13" s="466"/>
      <c r="E13" s="466"/>
      <c r="F13" s="466"/>
      <c r="G13" s="466"/>
      <c r="H13" s="466"/>
      <c r="I13" s="466"/>
      <c r="J13" s="466"/>
      <c r="K13" s="466"/>
      <c r="L13" s="466"/>
      <c r="M13" s="466"/>
      <c r="N13" s="466"/>
      <c r="O13" s="466"/>
      <c r="P13" s="466"/>
      <c r="Q13" s="466"/>
      <c r="R13" s="466"/>
      <c r="S13" s="467"/>
      <c r="T13" s="59"/>
    </row>
    <row r="14" spans="1:20" ht="15.75" customHeight="1" x14ac:dyDescent="0.25">
      <c r="A14" s="114"/>
      <c r="B14" s="520" t="s">
        <v>4396</v>
      </c>
      <c r="C14" s="466"/>
      <c r="D14" s="466"/>
      <c r="E14" s="466"/>
      <c r="F14" s="466"/>
      <c r="G14" s="466"/>
      <c r="H14" s="466"/>
      <c r="I14" s="466"/>
      <c r="J14" s="466"/>
      <c r="K14" s="466"/>
      <c r="L14" s="466"/>
      <c r="M14" s="466"/>
      <c r="N14" s="466"/>
      <c r="O14" s="466"/>
      <c r="P14" s="466"/>
      <c r="Q14" s="466"/>
      <c r="R14" s="466"/>
      <c r="S14" s="467"/>
      <c r="T14" s="59"/>
    </row>
    <row r="15" spans="1:20" ht="15.75" customHeight="1" x14ac:dyDescent="0.25">
      <c r="A15" s="114">
        <v>7</v>
      </c>
      <c r="B15" s="59" t="s">
        <v>365</v>
      </c>
      <c r="C15" s="53" t="s">
        <v>4397</v>
      </c>
      <c r="D15" s="59" t="s">
        <v>4398</v>
      </c>
      <c r="E15" s="59" t="s">
        <v>4394</v>
      </c>
      <c r="F15" s="59" t="s">
        <v>20</v>
      </c>
      <c r="G15" s="59" t="s">
        <v>20</v>
      </c>
      <c r="H15" s="59" t="s">
        <v>20</v>
      </c>
      <c r="I15" s="59" t="s">
        <v>20</v>
      </c>
      <c r="J15" s="59" t="s">
        <v>20</v>
      </c>
      <c r="K15" s="59">
        <v>1959.2</v>
      </c>
      <c r="L15" s="59" t="s">
        <v>20</v>
      </c>
      <c r="M15" s="59" t="s">
        <v>20</v>
      </c>
      <c r="N15" s="59" t="s">
        <v>20</v>
      </c>
      <c r="O15" s="59" t="s">
        <v>20</v>
      </c>
      <c r="P15" s="59" t="s">
        <v>20</v>
      </c>
      <c r="Q15" s="59" t="s">
        <v>20</v>
      </c>
      <c r="R15" s="59">
        <v>2354.3000000000002</v>
      </c>
      <c r="S15" s="59" t="s">
        <v>20</v>
      </c>
      <c r="T15" s="59" t="s">
        <v>20</v>
      </c>
    </row>
    <row r="16" spans="1:20" ht="15.75" customHeight="1" x14ac:dyDescent="0.25">
      <c r="A16" s="114"/>
      <c r="B16" s="520" t="s">
        <v>4399</v>
      </c>
      <c r="C16" s="466"/>
      <c r="D16" s="466"/>
      <c r="E16" s="466"/>
      <c r="F16" s="466"/>
      <c r="G16" s="466"/>
      <c r="H16" s="466"/>
      <c r="I16" s="466"/>
      <c r="J16" s="466"/>
      <c r="K16" s="466"/>
      <c r="L16" s="466"/>
      <c r="M16" s="466"/>
      <c r="N16" s="466"/>
      <c r="O16" s="466"/>
      <c r="P16" s="466"/>
      <c r="Q16" s="466"/>
      <c r="R16" s="466"/>
      <c r="S16" s="467"/>
      <c r="T16" s="59"/>
    </row>
    <row r="17" spans="1:20" ht="15.75" customHeight="1" x14ac:dyDescent="0.25">
      <c r="A17" s="114">
        <v>8</v>
      </c>
      <c r="B17" s="53" t="s">
        <v>367</v>
      </c>
      <c r="C17" s="53" t="s">
        <v>4400</v>
      </c>
      <c r="D17" s="53" t="s">
        <v>4401</v>
      </c>
      <c r="E17" s="53" t="s">
        <v>4394</v>
      </c>
      <c r="F17" s="53" t="s">
        <v>20</v>
      </c>
      <c r="G17" s="53" t="s">
        <v>20</v>
      </c>
      <c r="H17" s="53" t="s">
        <v>20</v>
      </c>
      <c r="I17" s="53" t="s">
        <v>20</v>
      </c>
      <c r="J17" s="53" t="s">
        <v>20</v>
      </c>
      <c r="K17" s="53">
        <v>810</v>
      </c>
      <c r="L17" s="53" t="s">
        <v>20</v>
      </c>
      <c r="M17" s="53" t="s">
        <v>20</v>
      </c>
      <c r="N17" s="53">
        <v>931</v>
      </c>
      <c r="O17" s="53">
        <v>998</v>
      </c>
      <c r="P17" s="53">
        <v>1070</v>
      </c>
      <c r="Q17" s="53">
        <v>1147</v>
      </c>
      <c r="R17" s="53">
        <v>1230</v>
      </c>
      <c r="S17" s="53">
        <v>1319</v>
      </c>
      <c r="T17" s="53" t="s">
        <v>4402</v>
      </c>
    </row>
    <row r="18" spans="1:20" ht="15.75" customHeight="1" x14ac:dyDescent="0.25">
      <c r="A18" s="114">
        <v>9</v>
      </c>
      <c r="B18" s="53" t="s">
        <v>370</v>
      </c>
      <c r="C18" s="53" t="s">
        <v>4403</v>
      </c>
      <c r="D18" s="53" t="s">
        <v>4404</v>
      </c>
      <c r="E18" s="53" t="s">
        <v>4394</v>
      </c>
      <c r="F18" s="53" t="s">
        <v>20</v>
      </c>
      <c r="G18" s="53" t="s">
        <v>20</v>
      </c>
      <c r="H18" s="53" t="s">
        <v>20</v>
      </c>
      <c r="I18" s="53" t="s">
        <v>20</v>
      </c>
      <c r="J18" s="53" t="s">
        <v>20</v>
      </c>
      <c r="K18" s="53" t="s">
        <v>20</v>
      </c>
      <c r="L18" s="53" t="s">
        <v>20</v>
      </c>
      <c r="M18" s="53" t="s">
        <v>20</v>
      </c>
      <c r="N18" s="53" t="s">
        <v>20</v>
      </c>
      <c r="O18" s="53" t="s">
        <v>20</v>
      </c>
      <c r="P18" s="53">
        <v>2.5</v>
      </c>
      <c r="Q18" s="53">
        <v>2.5</v>
      </c>
      <c r="R18" s="53">
        <v>2.5</v>
      </c>
      <c r="S18" s="53">
        <v>2.1</v>
      </c>
      <c r="T18" s="53" t="s">
        <v>4402</v>
      </c>
    </row>
    <row r="19" spans="1:20" ht="15.75" customHeight="1" x14ac:dyDescent="0.25">
      <c r="A19" s="114">
        <v>10</v>
      </c>
      <c r="B19" s="53" t="s">
        <v>373</v>
      </c>
      <c r="C19" s="53" t="s">
        <v>4405</v>
      </c>
      <c r="D19" s="53" t="s">
        <v>4404</v>
      </c>
      <c r="E19" s="53" t="s">
        <v>4394</v>
      </c>
      <c r="F19" s="53" t="s">
        <v>20</v>
      </c>
      <c r="G19" s="53" t="s">
        <v>20</v>
      </c>
      <c r="H19" s="53" t="s">
        <v>20</v>
      </c>
      <c r="I19" s="53" t="s">
        <v>20</v>
      </c>
      <c r="J19" s="53" t="s">
        <v>20</v>
      </c>
      <c r="K19" s="53">
        <v>3.2</v>
      </c>
      <c r="L19" s="53" t="s">
        <v>20</v>
      </c>
      <c r="M19" s="53" t="s">
        <v>20</v>
      </c>
      <c r="N19" s="53">
        <v>3.2</v>
      </c>
      <c r="O19" s="53">
        <v>2.2000000000000002</v>
      </c>
      <c r="P19" s="53">
        <v>2.2000000000000002</v>
      </c>
      <c r="Q19" s="53">
        <v>2.2000000000000002</v>
      </c>
      <c r="R19" s="53">
        <v>2.2000000000000002</v>
      </c>
      <c r="S19" s="53">
        <v>1.6</v>
      </c>
      <c r="T19" s="53" t="s">
        <v>4402</v>
      </c>
    </row>
    <row r="20" spans="1:20" ht="15.75" customHeight="1" x14ac:dyDescent="0.25">
      <c r="A20" s="114">
        <v>11</v>
      </c>
      <c r="B20" s="53" t="s">
        <v>695</v>
      </c>
      <c r="C20" s="53" t="s">
        <v>4406</v>
      </c>
      <c r="D20" s="53" t="s">
        <v>4404</v>
      </c>
      <c r="E20" s="53" t="s">
        <v>4394</v>
      </c>
      <c r="F20" s="53" t="s">
        <v>20</v>
      </c>
      <c r="G20" s="53" t="s">
        <v>20</v>
      </c>
      <c r="H20" s="53" t="s">
        <v>20</v>
      </c>
      <c r="I20" s="53" t="s">
        <v>20</v>
      </c>
      <c r="J20" s="53" t="s">
        <v>20</v>
      </c>
      <c r="K20" s="53">
        <v>8.9</v>
      </c>
      <c r="L20" s="53" t="s">
        <v>20</v>
      </c>
      <c r="M20" s="53" t="s">
        <v>20</v>
      </c>
      <c r="N20" s="53">
        <v>8.9</v>
      </c>
      <c r="O20" s="53">
        <v>8</v>
      </c>
      <c r="P20" s="53">
        <v>8</v>
      </c>
      <c r="Q20" s="53">
        <v>8</v>
      </c>
      <c r="R20" s="53">
        <v>8</v>
      </c>
      <c r="S20" s="53">
        <v>7</v>
      </c>
      <c r="T20" s="53" t="s">
        <v>4402</v>
      </c>
    </row>
    <row r="21" spans="1:20" ht="15.75" customHeight="1" x14ac:dyDescent="0.25">
      <c r="A21" s="114">
        <v>12</v>
      </c>
      <c r="B21" s="53" t="s">
        <v>697</v>
      </c>
      <c r="C21" s="53" t="s">
        <v>4407</v>
      </c>
      <c r="D21" s="53" t="s">
        <v>3800</v>
      </c>
      <c r="E21" s="53" t="s">
        <v>4394</v>
      </c>
      <c r="F21" s="53" t="s">
        <v>20</v>
      </c>
      <c r="G21" s="53" t="s">
        <v>20</v>
      </c>
      <c r="H21" s="53" t="s">
        <v>20</v>
      </c>
      <c r="I21" s="53" t="s">
        <v>20</v>
      </c>
      <c r="J21" s="53" t="s">
        <v>20</v>
      </c>
      <c r="K21" s="53">
        <v>123.4</v>
      </c>
      <c r="L21" s="53" t="s">
        <v>20</v>
      </c>
      <c r="M21" s="53" t="s">
        <v>20</v>
      </c>
      <c r="N21" s="53">
        <v>132</v>
      </c>
      <c r="O21" s="53">
        <v>144</v>
      </c>
      <c r="P21" s="53">
        <v>144</v>
      </c>
      <c r="Q21" s="53">
        <v>158</v>
      </c>
      <c r="R21" s="53">
        <v>173</v>
      </c>
      <c r="S21" s="53">
        <v>182</v>
      </c>
      <c r="T21" s="53" t="s">
        <v>4402</v>
      </c>
    </row>
    <row r="22" spans="1:20" ht="15.75" customHeight="1" x14ac:dyDescent="0.25">
      <c r="A22" s="114">
        <v>13</v>
      </c>
      <c r="B22" s="53" t="s">
        <v>699</v>
      </c>
      <c r="C22" s="53" t="s">
        <v>4408</v>
      </c>
      <c r="D22" s="53" t="s">
        <v>3800</v>
      </c>
      <c r="E22" s="53" t="s">
        <v>4394</v>
      </c>
      <c r="F22" s="53" t="s">
        <v>20</v>
      </c>
      <c r="G22" s="53" t="s">
        <v>20</v>
      </c>
      <c r="H22" s="53" t="s">
        <v>20</v>
      </c>
      <c r="I22" s="53" t="s">
        <v>20</v>
      </c>
      <c r="J22" s="53" t="s">
        <v>20</v>
      </c>
      <c r="K22" s="53">
        <v>84</v>
      </c>
      <c r="L22" s="53" t="s">
        <v>20</v>
      </c>
      <c r="M22" s="53" t="s">
        <v>20</v>
      </c>
      <c r="N22" s="53">
        <v>93</v>
      </c>
      <c r="O22" s="53">
        <v>125.1</v>
      </c>
      <c r="P22" s="53">
        <v>125.1</v>
      </c>
      <c r="Q22" s="53">
        <v>125.1</v>
      </c>
      <c r="R22" s="53">
        <v>125.1</v>
      </c>
      <c r="S22" s="53">
        <v>125.1</v>
      </c>
      <c r="T22" s="53" t="s">
        <v>4402</v>
      </c>
    </row>
    <row r="23" spans="1:20" ht="15.75" customHeight="1" x14ac:dyDescent="0.25">
      <c r="A23" s="114">
        <v>14</v>
      </c>
      <c r="B23" s="53" t="s">
        <v>701</v>
      </c>
      <c r="C23" s="53" t="s">
        <v>4409</v>
      </c>
      <c r="D23" s="53" t="s">
        <v>3800</v>
      </c>
      <c r="E23" s="53" t="s">
        <v>4394</v>
      </c>
      <c r="F23" s="53" t="s">
        <v>20</v>
      </c>
      <c r="G23" s="53" t="s">
        <v>20</v>
      </c>
      <c r="H23" s="53" t="s">
        <v>20</v>
      </c>
      <c r="I23" s="53" t="s">
        <v>20</v>
      </c>
      <c r="J23" s="53" t="s">
        <v>20</v>
      </c>
      <c r="K23" s="53">
        <v>138</v>
      </c>
      <c r="L23" s="53" t="s">
        <v>20</v>
      </c>
      <c r="M23" s="53" t="s">
        <v>20</v>
      </c>
      <c r="N23" s="53">
        <v>138</v>
      </c>
      <c r="O23" s="53">
        <v>145.6</v>
      </c>
      <c r="P23" s="53">
        <v>145.6</v>
      </c>
      <c r="Q23" s="53">
        <v>145.6</v>
      </c>
      <c r="R23" s="53">
        <v>145.6</v>
      </c>
      <c r="S23" s="53">
        <v>145.6</v>
      </c>
      <c r="T23" s="53" t="s">
        <v>4410</v>
      </c>
    </row>
    <row r="24" spans="1:20" ht="15.75" customHeight="1" x14ac:dyDescent="0.25">
      <c r="A24" s="114"/>
      <c r="B24" s="526" t="s">
        <v>4411</v>
      </c>
      <c r="C24" s="466"/>
      <c r="D24" s="466"/>
      <c r="E24" s="466"/>
      <c r="F24" s="466"/>
      <c r="G24" s="466"/>
      <c r="H24" s="466"/>
      <c r="I24" s="466"/>
      <c r="J24" s="466"/>
      <c r="K24" s="466"/>
      <c r="L24" s="466"/>
      <c r="M24" s="466"/>
      <c r="N24" s="466"/>
      <c r="O24" s="466"/>
      <c r="P24" s="466"/>
      <c r="Q24" s="466"/>
      <c r="R24" s="466"/>
      <c r="S24" s="466"/>
      <c r="T24" s="53"/>
    </row>
    <row r="25" spans="1:20" ht="15.75" customHeight="1" x14ac:dyDescent="0.25">
      <c r="A25" s="114">
        <v>15</v>
      </c>
      <c r="B25" s="53" t="s">
        <v>703</v>
      </c>
      <c r="C25" s="53" t="s">
        <v>4412</v>
      </c>
      <c r="D25" s="53" t="s">
        <v>372</v>
      </c>
      <c r="E25" s="53" t="s">
        <v>4413</v>
      </c>
      <c r="F25" s="53" t="s">
        <v>20</v>
      </c>
      <c r="G25" s="53" t="s">
        <v>20</v>
      </c>
      <c r="H25" s="53" t="s">
        <v>20</v>
      </c>
      <c r="I25" s="53" t="s">
        <v>20</v>
      </c>
      <c r="J25" s="53" t="s">
        <v>20</v>
      </c>
      <c r="K25" s="53" t="s">
        <v>20</v>
      </c>
      <c r="L25" s="53" t="s">
        <v>20</v>
      </c>
      <c r="M25" s="53" t="s">
        <v>20</v>
      </c>
      <c r="N25" s="53">
        <v>1</v>
      </c>
      <c r="O25" s="53">
        <v>1</v>
      </c>
      <c r="P25" s="53">
        <v>1</v>
      </c>
      <c r="Q25" s="53">
        <v>1</v>
      </c>
      <c r="R25" s="53">
        <v>1</v>
      </c>
      <c r="S25" s="53">
        <v>8</v>
      </c>
      <c r="T25" s="53" t="s">
        <v>4414</v>
      </c>
    </row>
    <row r="26" spans="1:20" ht="15.75" customHeight="1" x14ac:dyDescent="0.25">
      <c r="A26" s="114">
        <v>16</v>
      </c>
      <c r="B26" s="53" t="s">
        <v>705</v>
      </c>
      <c r="C26" s="53" t="s">
        <v>4415</v>
      </c>
      <c r="D26" s="53" t="s">
        <v>4398</v>
      </c>
      <c r="E26" s="53" t="s">
        <v>4413</v>
      </c>
      <c r="F26" s="53" t="s">
        <v>20</v>
      </c>
      <c r="G26" s="53" t="s">
        <v>20</v>
      </c>
      <c r="H26" s="53" t="s">
        <v>20</v>
      </c>
      <c r="I26" s="53" t="s">
        <v>20</v>
      </c>
      <c r="J26" s="53" t="s">
        <v>20</v>
      </c>
      <c r="K26" s="53">
        <v>362.3</v>
      </c>
      <c r="L26" s="53" t="s">
        <v>20</v>
      </c>
      <c r="M26" s="53" t="s">
        <v>20</v>
      </c>
      <c r="N26" s="53">
        <v>380</v>
      </c>
      <c r="O26" s="53">
        <v>390</v>
      </c>
      <c r="P26" s="53">
        <v>400</v>
      </c>
      <c r="Q26" s="53">
        <v>410</v>
      </c>
      <c r="R26" s="53">
        <v>420</v>
      </c>
      <c r="S26" s="53">
        <v>440</v>
      </c>
      <c r="T26" s="53" t="s">
        <v>4416</v>
      </c>
    </row>
    <row r="27" spans="1:20" ht="15.75" customHeight="1" x14ac:dyDescent="0.25">
      <c r="A27" s="114">
        <v>17</v>
      </c>
      <c r="B27" s="53" t="s">
        <v>720</v>
      </c>
      <c r="C27" s="53" t="s">
        <v>4417</v>
      </c>
      <c r="D27" s="53" t="s">
        <v>3800</v>
      </c>
      <c r="E27" s="53" t="s">
        <v>4413</v>
      </c>
      <c r="F27" s="53" t="s">
        <v>20</v>
      </c>
      <c r="G27" s="53" t="s">
        <v>20</v>
      </c>
      <c r="H27" s="53" t="s">
        <v>20</v>
      </c>
      <c r="I27" s="53" t="s">
        <v>20</v>
      </c>
      <c r="J27" s="53" t="s">
        <v>20</v>
      </c>
      <c r="K27" s="53" t="s">
        <v>20</v>
      </c>
      <c r="L27" s="53" t="s">
        <v>20</v>
      </c>
      <c r="M27" s="53" t="s">
        <v>20</v>
      </c>
      <c r="N27" s="53">
        <v>11.6</v>
      </c>
      <c r="O27" s="53">
        <v>11.6</v>
      </c>
      <c r="P27" s="53">
        <v>11.6</v>
      </c>
      <c r="Q27" s="53">
        <v>11.6</v>
      </c>
      <c r="R27" s="53">
        <v>11.6</v>
      </c>
      <c r="S27" s="53">
        <v>51.6</v>
      </c>
      <c r="T27" s="53" t="s">
        <v>4416</v>
      </c>
    </row>
    <row r="28" spans="1:20" ht="15.75" customHeight="1" x14ac:dyDescent="0.25">
      <c r="A28" s="114"/>
      <c r="B28" s="526" t="s">
        <v>4418</v>
      </c>
      <c r="C28" s="466"/>
      <c r="D28" s="466"/>
      <c r="E28" s="466"/>
      <c r="F28" s="466"/>
      <c r="G28" s="466"/>
      <c r="H28" s="466"/>
      <c r="I28" s="466"/>
      <c r="J28" s="466"/>
      <c r="K28" s="466"/>
      <c r="L28" s="466"/>
      <c r="M28" s="466"/>
      <c r="N28" s="466"/>
      <c r="O28" s="466"/>
      <c r="P28" s="466"/>
      <c r="Q28" s="466"/>
      <c r="R28" s="466"/>
      <c r="S28" s="467"/>
      <c r="T28" s="59"/>
    </row>
    <row r="29" spans="1:20" ht="15.75" customHeight="1" x14ac:dyDescent="0.25">
      <c r="A29" s="114">
        <v>18</v>
      </c>
      <c r="B29" s="53" t="s">
        <v>722</v>
      </c>
      <c r="C29" s="53" t="s">
        <v>4419</v>
      </c>
      <c r="D29" s="53" t="s">
        <v>4420</v>
      </c>
      <c r="E29" s="53" t="s">
        <v>4413</v>
      </c>
      <c r="F29" s="59" t="s">
        <v>20</v>
      </c>
      <c r="G29" s="59" t="s">
        <v>20</v>
      </c>
      <c r="H29" s="59" t="s">
        <v>20</v>
      </c>
      <c r="I29" s="59" t="s">
        <v>20</v>
      </c>
      <c r="J29" s="59" t="s">
        <v>20</v>
      </c>
      <c r="K29" s="59">
        <v>751.5</v>
      </c>
      <c r="L29" s="59" t="s">
        <v>20</v>
      </c>
      <c r="M29" s="59" t="s">
        <v>20</v>
      </c>
      <c r="N29" s="59">
        <v>764.9</v>
      </c>
      <c r="O29" s="59">
        <v>772.8</v>
      </c>
      <c r="P29" s="59">
        <v>778.2</v>
      </c>
      <c r="Q29" s="59">
        <v>790.8</v>
      </c>
      <c r="R29" s="59">
        <v>803.1</v>
      </c>
      <c r="S29" s="59">
        <v>850</v>
      </c>
      <c r="T29" s="53" t="s">
        <v>4421</v>
      </c>
    </row>
    <row r="30" spans="1:20" ht="15.75" customHeight="1" x14ac:dyDescent="0.25">
      <c r="A30" s="114"/>
      <c r="B30" s="526" t="s">
        <v>4422</v>
      </c>
      <c r="C30" s="466"/>
      <c r="D30" s="466"/>
      <c r="E30" s="466"/>
      <c r="F30" s="466"/>
      <c r="G30" s="466"/>
      <c r="H30" s="466"/>
      <c r="I30" s="466"/>
      <c r="J30" s="466"/>
      <c r="K30" s="466"/>
      <c r="L30" s="466"/>
      <c r="M30" s="466"/>
      <c r="N30" s="466"/>
      <c r="O30" s="466"/>
      <c r="P30" s="466"/>
      <c r="Q30" s="466"/>
      <c r="R30" s="466"/>
      <c r="S30" s="467"/>
      <c r="T30" s="59"/>
    </row>
    <row r="31" spans="1:20" ht="15.75" customHeight="1" x14ac:dyDescent="0.25">
      <c r="A31" s="114">
        <v>19</v>
      </c>
      <c r="B31" s="59" t="s">
        <v>724</v>
      </c>
      <c r="C31" s="53" t="s">
        <v>4423</v>
      </c>
      <c r="D31" s="59" t="s">
        <v>4398</v>
      </c>
      <c r="E31" s="59" t="s">
        <v>4394</v>
      </c>
      <c r="F31" s="59" t="s">
        <v>20</v>
      </c>
      <c r="G31" s="59" t="s">
        <v>20</v>
      </c>
      <c r="H31" s="59" t="s">
        <v>20</v>
      </c>
      <c r="I31" s="59" t="s">
        <v>20</v>
      </c>
      <c r="J31" s="59" t="s">
        <v>20</v>
      </c>
      <c r="K31" s="59" t="s">
        <v>20</v>
      </c>
      <c r="L31" s="59" t="s">
        <v>20</v>
      </c>
      <c r="M31" s="59" t="s">
        <v>20</v>
      </c>
      <c r="N31" s="59" t="s">
        <v>20</v>
      </c>
      <c r="O31" s="59" t="s">
        <v>20</v>
      </c>
      <c r="P31" s="59" t="s">
        <v>20</v>
      </c>
      <c r="Q31" s="59" t="s">
        <v>20</v>
      </c>
      <c r="R31" s="59" t="s">
        <v>20</v>
      </c>
      <c r="S31" s="59">
        <v>301</v>
      </c>
      <c r="T31" s="59" t="s">
        <v>20</v>
      </c>
    </row>
    <row r="32" spans="1:20" ht="15.75" customHeight="1" x14ac:dyDescent="0.25">
      <c r="A32" s="114"/>
      <c r="B32" s="520" t="s">
        <v>4424</v>
      </c>
      <c r="C32" s="466"/>
      <c r="D32" s="466"/>
      <c r="E32" s="466"/>
      <c r="F32" s="466"/>
      <c r="G32" s="466"/>
      <c r="H32" s="466"/>
      <c r="I32" s="466"/>
      <c r="J32" s="466"/>
      <c r="K32" s="466"/>
      <c r="L32" s="466"/>
      <c r="M32" s="466"/>
      <c r="N32" s="466"/>
      <c r="O32" s="466"/>
      <c r="P32" s="466"/>
      <c r="Q32" s="466"/>
      <c r="R32" s="466"/>
      <c r="S32" s="467"/>
      <c r="T32" s="59"/>
    </row>
    <row r="33" spans="1:20" ht="15.75" customHeight="1" x14ac:dyDescent="0.25">
      <c r="A33" s="114">
        <v>20</v>
      </c>
      <c r="B33" s="59" t="s">
        <v>722</v>
      </c>
      <c r="C33" s="53" t="s">
        <v>4425</v>
      </c>
      <c r="D33" s="59" t="s">
        <v>4398</v>
      </c>
      <c r="E33" s="59" t="s">
        <v>4394</v>
      </c>
      <c r="F33" s="59" t="s">
        <v>20</v>
      </c>
      <c r="G33" s="59" t="s">
        <v>20</v>
      </c>
      <c r="H33" s="59" t="s">
        <v>20</v>
      </c>
      <c r="I33" s="59" t="s">
        <v>20</v>
      </c>
      <c r="J33" s="59" t="s">
        <v>20</v>
      </c>
      <c r="K33" s="59" t="s">
        <v>20</v>
      </c>
      <c r="L33" s="59" t="s">
        <v>20</v>
      </c>
      <c r="M33" s="59" t="s">
        <v>20</v>
      </c>
      <c r="N33" s="59">
        <v>10.1</v>
      </c>
      <c r="O33" s="59" t="s">
        <v>20</v>
      </c>
      <c r="P33" s="59">
        <v>116</v>
      </c>
      <c r="Q33" s="59" t="s">
        <v>20</v>
      </c>
      <c r="R33" s="59" t="s">
        <v>20</v>
      </c>
      <c r="S33" s="59" t="s">
        <v>20</v>
      </c>
      <c r="T33" s="59" t="s">
        <v>20</v>
      </c>
    </row>
    <row r="34" spans="1:20" ht="15.75" customHeight="1" x14ac:dyDescent="0.3">
      <c r="A34" s="114"/>
      <c r="B34" s="519" t="s">
        <v>4426</v>
      </c>
      <c r="C34" s="466"/>
      <c r="D34" s="466"/>
      <c r="E34" s="466"/>
      <c r="F34" s="466"/>
      <c r="G34" s="466"/>
      <c r="H34" s="466"/>
      <c r="I34" s="466"/>
      <c r="J34" s="466"/>
      <c r="K34" s="466"/>
      <c r="L34" s="466"/>
      <c r="M34" s="466"/>
      <c r="N34" s="466"/>
      <c r="O34" s="466"/>
      <c r="P34" s="466"/>
      <c r="Q34" s="466"/>
      <c r="R34" s="466"/>
      <c r="S34" s="467"/>
      <c r="T34" s="59"/>
    </row>
    <row r="35" spans="1:20" ht="15.75" customHeight="1" x14ac:dyDescent="0.25">
      <c r="A35" s="114"/>
      <c r="B35" s="520" t="s">
        <v>4427</v>
      </c>
      <c r="C35" s="466"/>
      <c r="D35" s="466"/>
      <c r="E35" s="466"/>
      <c r="F35" s="466"/>
      <c r="G35" s="466"/>
      <c r="H35" s="466"/>
      <c r="I35" s="466"/>
      <c r="J35" s="466"/>
      <c r="K35" s="466"/>
      <c r="L35" s="466"/>
      <c r="M35" s="466"/>
      <c r="N35" s="466"/>
      <c r="O35" s="466"/>
      <c r="P35" s="466"/>
      <c r="Q35" s="466"/>
      <c r="R35" s="466"/>
      <c r="S35" s="467"/>
      <c r="T35" s="59"/>
    </row>
    <row r="36" spans="1:20" ht="15.75" customHeight="1" x14ac:dyDescent="0.25">
      <c r="A36" s="114">
        <v>21</v>
      </c>
      <c r="B36" s="59" t="s">
        <v>376</v>
      </c>
      <c r="C36" s="53" t="s">
        <v>4428</v>
      </c>
      <c r="D36" s="53" t="s">
        <v>4398</v>
      </c>
      <c r="E36" s="53" t="s">
        <v>4429</v>
      </c>
      <c r="F36" s="59" t="s">
        <v>20</v>
      </c>
      <c r="G36" s="59" t="s">
        <v>20</v>
      </c>
      <c r="H36" s="59" t="s">
        <v>20</v>
      </c>
      <c r="I36" s="59" t="s">
        <v>20</v>
      </c>
      <c r="J36" s="59" t="s">
        <v>20</v>
      </c>
      <c r="K36" s="59">
        <v>1650</v>
      </c>
      <c r="L36" s="59" t="s">
        <v>20</v>
      </c>
      <c r="M36" s="59" t="s">
        <v>20</v>
      </c>
      <c r="N36" s="59">
        <v>1800</v>
      </c>
      <c r="O36" s="59">
        <v>1850</v>
      </c>
      <c r="P36" s="59">
        <v>1900</v>
      </c>
      <c r="Q36" s="59">
        <v>1900</v>
      </c>
      <c r="R36" s="59">
        <v>1900</v>
      </c>
      <c r="S36" s="59">
        <v>1900</v>
      </c>
      <c r="T36" s="59" t="s">
        <v>20</v>
      </c>
    </row>
    <row r="37" spans="1:20" ht="15.75" customHeight="1" x14ac:dyDescent="0.25">
      <c r="A37" s="114">
        <v>22</v>
      </c>
      <c r="B37" s="59" t="s">
        <v>378</v>
      </c>
      <c r="C37" s="53" t="s">
        <v>4430</v>
      </c>
      <c r="D37" s="53" t="s">
        <v>4398</v>
      </c>
      <c r="E37" s="53" t="s">
        <v>4429</v>
      </c>
      <c r="F37" s="59" t="s">
        <v>20</v>
      </c>
      <c r="G37" s="59" t="s">
        <v>20</v>
      </c>
      <c r="H37" s="59" t="s">
        <v>20</v>
      </c>
      <c r="I37" s="59" t="s">
        <v>20</v>
      </c>
      <c r="J37" s="59" t="s">
        <v>20</v>
      </c>
      <c r="K37" s="59">
        <v>6450</v>
      </c>
      <c r="L37" s="59" t="s">
        <v>20</v>
      </c>
      <c r="M37" s="59" t="s">
        <v>20</v>
      </c>
      <c r="N37" s="59">
        <v>5500</v>
      </c>
      <c r="O37" s="59">
        <v>5200</v>
      </c>
      <c r="P37" s="59">
        <v>5200</v>
      </c>
      <c r="Q37" s="59">
        <v>5200</v>
      </c>
      <c r="R37" s="59">
        <v>5200</v>
      </c>
      <c r="S37" s="59">
        <v>5200</v>
      </c>
      <c r="T37" s="59" t="s">
        <v>20</v>
      </c>
    </row>
    <row r="38" spans="1:20" ht="15.75" customHeight="1" x14ac:dyDescent="0.25">
      <c r="A38" s="114">
        <v>23</v>
      </c>
      <c r="B38" s="59" t="s">
        <v>382</v>
      </c>
      <c r="C38" s="53" t="s">
        <v>4431</v>
      </c>
      <c r="D38" s="53" t="s">
        <v>350</v>
      </c>
      <c r="E38" s="53" t="s">
        <v>4429</v>
      </c>
      <c r="F38" s="59" t="s">
        <v>20</v>
      </c>
      <c r="G38" s="59" t="s">
        <v>20</v>
      </c>
      <c r="H38" s="59" t="s">
        <v>20</v>
      </c>
      <c r="I38" s="59" t="s">
        <v>20</v>
      </c>
      <c r="J38" s="59" t="s">
        <v>20</v>
      </c>
      <c r="K38" s="59">
        <v>73</v>
      </c>
      <c r="L38" s="59" t="s">
        <v>20</v>
      </c>
      <c r="M38" s="59" t="s">
        <v>20</v>
      </c>
      <c r="N38" s="59">
        <v>79.23</v>
      </c>
      <c r="O38" s="59">
        <v>80.77</v>
      </c>
      <c r="P38" s="59">
        <v>81.98</v>
      </c>
      <c r="Q38" s="59">
        <v>81.98</v>
      </c>
      <c r="R38" s="59">
        <v>81.98</v>
      </c>
      <c r="S38" s="59">
        <v>81.98</v>
      </c>
      <c r="T38" s="59" t="s">
        <v>20</v>
      </c>
    </row>
    <row r="39" spans="1:20" ht="15.75" customHeight="1" x14ac:dyDescent="0.25">
      <c r="A39" s="114"/>
      <c r="B39" s="520" t="s">
        <v>4432</v>
      </c>
      <c r="C39" s="466"/>
      <c r="D39" s="466"/>
      <c r="E39" s="466"/>
      <c r="F39" s="466"/>
      <c r="G39" s="466"/>
      <c r="H39" s="466"/>
      <c r="I39" s="466"/>
      <c r="J39" s="466"/>
      <c r="K39" s="466"/>
      <c r="L39" s="466"/>
      <c r="M39" s="466"/>
      <c r="N39" s="466"/>
      <c r="O39" s="466"/>
      <c r="P39" s="466"/>
      <c r="Q39" s="466"/>
      <c r="R39" s="466"/>
      <c r="S39" s="467"/>
      <c r="T39" s="59"/>
    </row>
    <row r="40" spans="1:20" ht="15.75" customHeight="1" x14ac:dyDescent="0.25">
      <c r="A40" s="114">
        <v>24</v>
      </c>
      <c r="B40" s="59" t="s">
        <v>386</v>
      </c>
      <c r="C40" s="53" t="s">
        <v>4433</v>
      </c>
      <c r="D40" s="53" t="s">
        <v>4398</v>
      </c>
      <c r="E40" s="53" t="s">
        <v>4429</v>
      </c>
      <c r="F40" s="59" t="s">
        <v>20</v>
      </c>
      <c r="G40" s="59" t="s">
        <v>20</v>
      </c>
      <c r="H40" s="59" t="s">
        <v>20</v>
      </c>
      <c r="I40" s="59" t="s">
        <v>20</v>
      </c>
      <c r="J40" s="59" t="s">
        <v>20</v>
      </c>
      <c r="K40" s="59">
        <v>41</v>
      </c>
      <c r="L40" s="59" t="s">
        <v>20</v>
      </c>
      <c r="M40" s="59" t="s">
        <v>20</v>
      </c>
      <c r="N40" s="59">
        <v>16.7</v>
      </c>
      <c r="O40" s="59">
        <v>30.4</v>
      </c>
      <c r="P40" s="59">
        <v>94</v>
      </c>
      <c r="Q40" s="59">
        <v>84.2</v>
      </c>
      <c r="R40" s="59">
        <v>88.8</v>
      </c>
      <c r="S40" s="59">
        <v>90.3</v>
      </c>
      <c r="T40" s="59" t="s">
        <v>20</v>
      </c>
    </row>
    <row r="41" spans="1:20" ht="15.75" customHeight="1" x14ac:dyDescent="0.25">
      <c r="A41" s="114"/>
      <c r="B41" s="520" t="s">
        <v>4434</v>
      </c>
      <c r="C41" s="466"/>
      <c r="D41" s="466"/>
      <c r="E41" s="466"/>
      <c r="F41" s="466"/>
      <c r="G41" s="466"/>
      <c r="H41" s="466"/>
      <c r="I41" s="466"/>
      <c r="J41" s="466"/>
      <c r="K41" s="466"/>
      <c r="L41" s="466"/>
      <c r="M41" s="466"/>
      <c r="N41" s="466"/>
      <c r="O41" s="466"/>
      <c r="P41" s="466"/>
      <c r="Q41" s="466"/>
      <c r="R41" s="466"/>
      <c r="S41" s="467"/>
      <c r="T41" s="59"/>
    </row>
    <row r="42" spans="1:20" ht="15.75" customHeight="1" x14ac:dyDescent="0.25">
      <c r="A42" s="114">
        <v>25</v>
      </c>
      <c r="B42" s="59" t="s">
        <v>389</v>
      </c>
      <c r="C42" s="53" t="s">
        <v>4435</v>
      </c>
      <c r="D42" s="53" t="s">
        <v>350</v>
      </c>
      <c r="E42" s="53" t="s">
        <v>4413</v>
      </c>
      <c r="F42" s="59" t="s">
        <v>20</v>
      </c>
      <c r="G42" s="59" t="s">
        <v>20</v>
      </c>
      <c r="H42" s="59" t="s">
        <v>20</v>
      </c>
      <c r="I42" s="59" t="s">
        <v>20</v>
      </c>
      <c r="J42" s="59" t="s">
        <v>20</v>
      </c>
      <c r="K42" s="59">
        <v>75</v>
      </c>
      <c r="L42" s="59" t="s">
        <v>20</v>
      </c>
      <c r="M42" s="59" t="s">
        <v>20</v>
      </c>
      <c r="N42" s="59">
        <v>81.7</v>
      </c>
      <c r="O42" s="59">
        <v>85.1</v>
      </c>
      <c r="P42" s="59">
        <v>86.5</v>
      </c>
      <c r="Q42" s="59">
        <v>89.8</v>
      </c>
      <c r="R42" s="59">
        <v>89.7</v>
      </c>
      <c r="S42" s="59">
        <v>90.8</v>
      </c>
      <c r="T42" s="59" t="s">
        <v>20</v>
      </c>
    </row>
    <row r="43" spans="1:20" ht="15.75" customHeight="1" x14ac:dyDescent="0.25">
      <c r="A43" s="114"/>
      <c r="B43" s="520" t="s">
        <v>4436</v>
      </c>
      <c r="C43" s="466"/>
      <c r="D43" s="466"/>
      <c r="E43" s="466"/>
      <c r="F43" s="466"/>
      <c r="G43" s="466"/>
      <c r="H43" s="466"/>
      <c r="I43" s="466"/>
      <c r="J43" s="466"/>
      <c r="K43" s="466"/>
      <c r="L43" s="466"/>
      <c r="M43" s="466"/>
      <c r="N43" s="466"/>
      <c r="O43" s="466"/>
      <c r="P43" s="466"/>
      <c r="Q43" s="466"/>
      <c r="R43" s="466"/>
      <c r="S43" s="467"/>
      <c r="T43" s="59"/>
    </row>
    <row r="44" spans="1:20" ht="15.75" customHeight="1" x14ac:dyDescent="0.25">
      <c r="A44" s="114">
        <v>26</v>
      </c>
      <c r="B44" s="59" t="s">
        <v>392</v>
      </c>
      <c r="C44" s="53" t="s">
        <v>4437</v>
      </c>
      <c r="D44" s="53" t="s">
        <v>4398</v>
      </c>
      <c r="E44" s="53" t="s">
        <v>4429</v>
      </c>
      <c r="F44" s="59" t="s">
        <v>20</v>
      </c>
      <c r="G44" s="59" t="s">
        <v>20</v>
      </c>
      <c r="H44" s="59" t="s">
        <v>20</v>
      </c>
      <c r="I44" s="59" t="s">
        <v>20</v>
      </c>
      <c r="J44" s="59" t="s">
        <v>20</v>
      </c>
      <c r="K44" s="59">
        <v>39044</v>
      </c>
      <c r="L44" s="59" t="s">
        <v>20</v>
      </c>
      <c r="M44" s="59" t="s">
        <v>20</v>
      </c>
      <c r="N44" s="59">
        <v>42316</v>
      </c>
      <c r="O44" s="59">
        <v>42501</v>
      </c>
      <c r="P44" s="59">
        <v>42501</v>
      </c>
      <c r="Q44" s="59">
        <v>42501</v>
      </c>
      <c r="R44" s="59">
        <v>42501</v>
      </c>
      <c r="S44" s="59">
        <v>42501</v>
      </c>
      <c r="T44" s="59" t="s">
        <v>20</v>
      </c>
    </row>
    <row r="45" spans="1:20" ht="15.75" customHeight="1" x14ac:dyDescent="0.25">
      <c r="A45" s="114"/>
      <c r="B45" s="520" t="s">
        <v>4438</v>
      </c>
      <c r="C45" s="466"/>
      <c r="D45" s="466"/>
      <c r="E45" s="466"/>
      <c r="F45" s="466"/>
      <c r="G45" s="466"/>
      <c r="H45" s="466"/>
      <c r="I45" s="466"/>
      <c r="J45" s="466"/>
      <c r="K45" s="466"/>
      <c r="L45" s="466"/>
      <c r="M45" s="466"/>
      <c r="N45" s="466"/>
      <c r="O45" s="466"/>
      <c r="P45" s="466"/>
      <c r="Q45" s="466"/>
      <c r="R45" s="466"/>
      <c r="S45" s="467"/>
      <c r="T45" s="59"/>
    </row>
    <row r="46" spans="1:20" ht="15.75" customHeight="1" x14ac:dyDescent="0.25">
      <c r="A46" s="114">
        <v>27</v>
      </c>
      <c r="B46" s="59" t="s">
        <v>616</v>
      </c>
      <c r="C46" s="53" t="s">
        <v>4439</v>
      </c>
      <c r="D46" s="53" t="s">
        <v>33</v>
      </c>
      <c r="E46" s="53" t="s">
        <v>4429</v>
      </c>
      <c r="F46" s="59" t="s">
        <v>20</v>
      </c>
      <c r="G46" s="59" t="s">
        <v>20</v>
      </c>
      <c r="H46" s="59" t="s">
        <v>20</v>
      </c>
      <c r="I46" s="59" t="s">
        <v>20</v>
      </c>
      <c r="J46" s="59" t="s">
        <v>20</v>
      </c>
      <c r="K46" s="59">
        <v>43.1</v>
      </c>
      <c r="L46" s="59" t="s">
        <v>20</v>
      </c>
      <c r="M46" s="59" t="s">
        <v>20</v>
      </c>
      <c r="N46" s="59">
        <v>44.1</v>
      </c>
      <c r="O46" s="59">
        <v>44.9</v>
      </c>
      <c r="P46" s="59">
        <v>45.8</v>
      </c>
      <c r="Q46" s="59">
        <v>46.8</v>
      </c>
      <c r="R46" s="59">
        <v>48.6</v>
      </c>
      <c r="S46" s="59">
        <v>50.9</v>
      </c>
      <c r="T46" s="53" t="s">
        <v>4440</v>
      </c>
    </row>
    <row r="47" spans="1:20" ht="15.75" customHeight="1" x14ac:dyDescent="0.25">
      <c r="A47" s="114">
        <v>28</v>
      </c>
      <c r="B47" s="59" t="s">
        <v>760</v>
      </c>
      <c r="C47" s="53" t="s">
        <v>4441</v>
      </c>
      <c r="D47" s="53" t="s">
        <v>33</v>
      </c>
      <c r="E47" s="53" t="s">
        <v>4429</v>
      </c>
      <c r="F47" s="59" t="s">
        <v>20</v>
      </c>
      <c r="G47" s="59" t="s">
        <v>20</v>
      </c>
      <c r="H47" s="59" t="s">
        <v>20</v>
      </c>
      <c r="I47" s="59" t="s">
        <v>20</v>
      </c>
      <c r="J47" s="59" t="s">
        <v>20</v>
      </c>
      <c r="K47" s="59">
        <v>42</v>
      </c>
      <c r="L47" s="59" t="s">
        <v>20</v>
      </c>
      <c r="M47" s="59" t="s">
        <v>20</v>
      </c>
      <c r="N47" s="59">
        <v>46</v>
      </c>
      <c r="O47" s="59">
        <v>52</v>
      </c>
      <c r="P47" s="59">
        <v>60</v>
      </c>
      <c r="Q47" s="59">
        <v>68</v>
      </c>
      <c r="R47" s="59">
        <v>76</v>
      </c>
      <c r="S47" s="59">
        <v>85</v>
      </c>
      <c r="T47" s="53" t="s">
        <v>4440</v>
      </c>
    </row>
    <row r="48" spans="1:20" ht="15.75" customHeight="1" x14ac:dyDescent="0.25">
      <c r="A48" s="114">
        <v>29</v>
      </c>
      <c r="B48" s="59" t="s">
        <v>763</v>
      </c>
      <c r="C48" s="53" t="s">
        <v>4442</v>
      </c>
      <c r="D48" s="53" t="s">
        <v>33</v>
      </c>
      <c r="E48" s="53" t="s">
        <v>4429</v>
      </c>
      <c r="F48" s="59" t="s">
        <v>20</v>
      </c>
      <c r="G48" s="59" t="s">
        <v>20</v>
      </c>
      <c r="H48" s="59" t="s">
        <v>20</v>
      </c>
      <c r="I48" s="59" t="s">
        <v>20</v>
      </c>
      <c r="J48" s="59" t="s">
        <v>20</v>
      </c>
      <c r="K48" s="59">
        <v>10.199999999999999</v>
      </c>
      <c r="L48" s="59" t="s">
        <v>20</v>
      </c>
      <c r="M48" s="59" t="s">
        <v>20</v>
      </c>
      <c r="N48" s="59">
        <v>10.1</v>
      </c>
      <c r="O48" s="59">
        <v>9.9</v>
      </c>
      <c r="P48" s="59">
        <v>9.6999999999999993</v>
      </c>
      <c r="Q48" s="59">
        <v>9.5</v>
      </c>
      <c r="R48" s="59">
        <v>9.3000000000000007</v>
      </c>
      <c r="S48" s="59">
        <v>9.1</v>
      </c>
      <c r="T48" s="53" t="s">
        <v>4440</v>
      </c>
    </row>
    <row r="49" spans="1:20" ht="15.75" customHeight="1" x14ac:dyDescent="0.25">
      <c r="A49" s="114">
        <v>30</v>
      </c>
      <c r="B49" s="59" t="s">
        <v>765</v>
      </c>
      <c r="C49" s="53" t="s">
        <v>4443</v>
      </c>
      <c r="D49" s="53" t="s">
        <v>33</v>
      </c>
      <c r="E49" s="53" t="s">
        <v>4429</v>
      </c>
      <c r="F49" s="59" t="s">
        <v>20</v>
      </c>
      <c r="G49" s="59" t="s">
        <v>20</v>
      </c>
      <c r="H49" s="59" t="s">
        <v>20</v>
      </c>
      <c r="I49" s="59" t="s">
        <v>20</v>
      </c>
      <c r="J49" s="59" t="s">
        <v>20</v>
      </c>
      <c r="K49" s="59">
        <v>100</v>
      </c>
      <c r="L49" s="59" t="s">
        <v>20</v>
      </c>
      <c r="M49" s="59" t="s">
        <v>20</v>
      </c>
      <c r="N49" s="59">
        <v>91.7</v>
      </c>
      <c r="O49" s="59">
        <v>83.4</v>
      </c>
      <c r="P49" s="59">
        <v>75.099999999999994</v>
      </c>
      <c r="Q49" s="59">
        <v>66.8</v>
      </c>
      <c r="R49" s="59">
        <v>56.5</v>
      </c>
      <c r="S49" s="59">
        <v>50</v>
      </c>
      <c r="T49" s="53" t="s">
        <v>4440</v>
      </c>
    </row>
    <row r="50" spans="1:20" ht="15.75" customHeight="1" x14ac:dyDescent="0.25">
      <c r="A50" s="114"/>
      <c r="B50" s="520" t="s">
        <v>4444</v>
      </c>
      <c r="C50" s="466"/>
      <c r="D50" s="466"/>
      <c r="E50" s="466"/>
      <c r="F50" s="466"/>
      <c r="G50" s="466"/>
      <c r="H50" s="466"/>
      <c r="I50" s="466"/>
      <c r="J50" s="466"/>
      <c r="K50" s="466"/>
      <c r="L50" s="466"/>
      <c r="M50" s="466"/>
      <c r="N50" s="466"/>
      <c r="O50" s="466"/>
      <c r="P50" s="466"/>
      <c r="Q50" s="466"/>
      <c r="R50" s="466"/>
      <c r="S50" s="467"/>
      <c r="T50" s="59"/>
    </row>
    <row r="51" spans="1:20" ht="15.75" customHeight="1" x14ac:dyDescent="0.25">
      <c r="A51" s="114">
        <v>31</v>
      </c>
      <c r="B51" s="59" t="s">
        <v>767</v>
      </c>
      <c r="C51" s="53" t="s">
        <v>4445</v>
      </c>
      <c r="D51" s="53" t="s">
        <v>33</v>
      </c>
      <c r="E51" s="53" t="s">
        <v>4413</v>
      </c>
      <c r="F51" s="59" t="s">
        <v>20</v>
      </c>
      <c r="G51" s="59" t="s">
        <v>20</v>
      </c>
      <c r="H51" s="59" t="s">
        <v>20</v>
      </c>
      <c r="I51" s="59" t="s">
        <v>20</v>
      </c>
      <c r="J51" s="59" t="s">
        <v>20</v>
      </c>
      <c r="K51" s="59">
        <v>0</v>
      </c>
      <c r="L51" s="59" t="s">
        <v>20</v>
      </c>
      <c r="M51" s="59" t="s">
        <v>20</v>
      </c>
      <c r="N51" s="59">
        <v>10</v>
      </c>
      <c r="O51" s="59">
        <v>20</v>
      </c>
      <c r="P51" s="59">
        <v>40</v>
      </c>
      <c r="Q51" s="59">
        <v>53</v>
      </c>
      <c r="R51" s="59">
        <v>66</v>
      </c>
      <c r="S51" s="59">
        <v>80</v>
      </c>
      <c r="T51" s="53" t="s">
        <v>4446</v>
      </c>
    </row>
    <row r="52" spans="1:20" ht="15.75" customHeight="1" x14ac:dyDescent="0.25">
      <c r="A52" s="114">
        <v>32</v>
      </c>
      <c r="B52" s="59" t="s">
        <v>769</v>
      </c>
      <c r="C52" s="53" t="s">
        <v>4447</v>
      </c>
      <c r="D52" s="53" t="s">
        <v>33</v>
      </c>
      <c r="E52" s="53" t="s">
        <v>4413</v>
      </c>
      <c r="F52" s="59" t="s">
        <v>20</v>
      </c>
      <c r="G52" s="59" t="s">
        <v>20</v>
      </c>
      <c r="H52" s="59" t="s">
        <v>20</v>
      </c>
      <c r="I52" s="59" t="s">
        <v>20</v>
      </c>
      <c r="J52" s="59" t="s">
        <v>20</v>
      </c>
      <c r="K52" s="59">
        <v>0</v>
      </c>
      <c r="L52" s="59" t="s">
        <v>20</v>
      </c>
      <c r="M52" s="59" t="s">
        <v>20</v>
      </c>
      <c r="N52" s="59">
        <v>10</v>
      </c>
      <c r="O52" s="59">
        <v>20</v>
      </c>
      <c r="P52" s="59">
        <v>35</v>
      </c>
      <c r="Q52" s="59">
        <v>50</v>
      </c>
      <c r="R52" s="59">
        <v>60</v>
      </c>
      <c r="S52" s="59">
        <v>70</v>
      </c>
      <c r="T52" s="53" t="s">
        <v>4446</v>
      </c>
    </row>
    <row r="53" spans="1:20" ht="15.75" customHeight="1" x14ac:dyDescent="0.25">
      <c r="A53" s="114"/>
      <c r="B53" s="520" t="s">
        <v>4448</v>
      </c>
      <c r="C53" s="466"/>
      <c r="D53" s="466"/>
      <c r="E53" s="466"/>
      <c r="F53" s="466"/>
      <c r="G53" s="466"/>
      <c r="H53" s="466"/>
      <c r="I53" s="466"/>
      <c r="J53" s="466"/>
      <c r="K53" s="466"/>
      <c r="L53" s="466"/>
      <c r="M53" s="466"/>
      <c r="N53" s="466"/>
      <c r="O53" s="466"/>
      <c r="P53" s="466"/>
      <c r="Q53" s="466"/>
      <c r="R53" s="466"/>
      <c r="S53" s="467"/>
      <c r="T53" s="59"/>
    </row>
    <row r="54" spans="1:20" ht="15.75" customHeight="1" x14ac:dyDescent="0.25">
      <c r="A54" s="114">
        <v>33</v>
      </c>
      <c r="B54" s="59" t="s">
        <v>771</v>
      </c>
      <c r="C54" s="53" t="s">
        <v>4449</v>
      </c>
      <c r="D54" s="53" t="s">
        <v>33</v>
      </c>
      <c r="E54" s="53" t="s">
        <v>4413</v>
      </c>
      <c r="F54" s="59" t="s">
        <v>20</v>
      </c>
      <c r="G54" s="59" t="s">
        <v>20</v>
      </c>
      <c r="H54" s="59" t="s">
        <v>20</v>
      </c>
      <c r="I54" s="59" t="s">
        <v>20</v>
      </c>
      <c r="J54" s="59" t="s">
        <v>20</v>
      </c>
      <c r="K54" s="59">
        <v>26.9</v>
      </c>
      <c r="L54" s="59" t="s">
        <v>20</v>
      </c>
      <c r="M54" s="59" t="s">
        <v>20</v>
      </c>
      <c r="N54" s="59">
        <v>26.9</v>
      </c>
      <c r="O54" s="59">
        <v>31.5</v>
      </c>
      <c r="P54" s="59">
        <v>31.5</v>
      </c>
      <c r="Q54" s="59">
        <v>31.5</v>
      </c>
      <c r="R54" s="59">
        <v>35.6</v>
      </c>
      <c r="S54" s="59">
        <v>67</v>
      </c>
      <c r="T54" s="53" t="s">
        <v>4450</v>
      </c>
    </row>
    <row r="55" spans="1:20" ht="15.75" customHeight="1" x14ac:dyDescent="0.25">
      <c r="A55" s="114">
        <v>34</v>
      </c>
      <c r="B55" s="59" t="s">
        <v>773</v>
      </c>
      <c r="C55" s="53" t="s">
        <v>4451</v>
      </c>
      <c r="D55" s="53" t="s">
        <v>4398</v>
      </c>
      <c r="E55" s="53" t="s">
        <v>4413</v>
      </c>
      <c r="F55" s="59" t="s">
        <v>20</v>
      </c>
      <c r="G55" s="59" t="s">
        <v>20</v>
      </c>
      <c r="H55" s="59" t="s">
        <v>20</v>
      </c>
      <c r="I55" s="59" t="s">
        <v>20</v>
      </c>
      <c r="J55" s="59" t="s">
        <v>20</v>
      </c>
      <c r="K55" s="59" t="s">
        <v>20</v>
      </c>
      <c r="L55" s="59" t="s">
        <v>20</v>
      </c>
      <c r="M55" s="59" t="s">
        <v>20</v>
      </c>
      <c r="N55" s="59" t="s">
        <v>20</v>
      </c>
      <c r="O55" s="59" t="s">
        <v>20</v>
      </c>
      <c r="P55" s="59" t="s">
        <v>20</v>
      </c>
      <c r="Q55" s="59" t="s">
        <v>20</v>
      </c>
      <c r="R55" s="59" t="s">
        <v>20</v>
      </c>
      <c r="S55" s="59">
        <v>729</v>
      </c>
      <c r="T55" s="59" t="s">
        <v>20</v>
      </c>
    </row>
    <row r="56" spans="1:20" ht="15.75" customHeight="1" x14ac:dyDescent="0.25">
      <c r="A56" s="114"/>
      <c r="B56" s="520" t="s">
        <v>4452</v>
      </c>
      <c r="C56" s="466"/>
      <c r="D56" s="466"/>
      <c r="E56" s="466"/>
      <c r="F56" s="466"/>
      <c r="G56" s="466"/>
      <c r="H56" s="466"/>
      <c r="I56" s="466"/>
      <c r="J56" s="466"/>
      <c r="K56" s="466"/>
      <c r="L56" s="466"/>
      <c r="M56" s="466"/>
      <c r="N56" s="466"/>
      <c r="O56" s="466"/>
      <c r="P56" s="466"/>
      <c r="Q56" s="466"/>
      <c r="R56" s="466"/>
      <c r="S56" s="467"/>
      <c r="T56" s="59"/>
    </row>
    <row r="57" spans="1:20" ht="15.75" customHeight="1" x14ac:dyDescent="0.25">
      <c r="A57" s="114">
        <v>35</v>
      </c>
      <c r="B57" s="59" t="s">
        <v>775</v>
      </c>
      <c r="C57" s="53" t="s">
        <v>4453</v>
      </c>
      <c r="D57" s="53" t="s">
        <v>4398</v>
      </c>
      <c r="E57" s="53" t="s">
        <v>4429</v>
      </c>
      <c r="F57" s="59" t="s">
        <v>20</v>
      </c>
      <c r="G57" s="59" t="s">
        <v>20</v>
      </c>
      <c r="H57" s="59" t="s">
        <v>20</v>
      </c>
      <c r="I57" s="59" t="s">
        <v>20</v>
      </c>
      <c r="J57" s="59" t="s">
        <v>20</v>
      </c>
      <c r="K57" s="59" t="s">
        <v>20</v>
      </c>
      <c r="L57" s="59" t="s">
        <v>20</v>
      </c>
      <c r="M57" s="59" t="s">
        <v>20</v>
      </c>
      <c r="N57" s="59">
        <v>107</v>
      </c>
      <c r="O57" s="59">
        <v>37.799999999999997</v>
      </c>
      <c r="P57" s="59">
        <v>116.2</v>
      </c>
      <c r="Q57" s="59">
        <v>5.3</v>
      </c>
      <c r="R57" s="59">
        <v>4.8</v>
      </c>
      <c r="S57" s="59">
        <v>36.9</v>
      </c>
      <c r="T57" s="53" t="s">
        <v>4454</v>
      </c>
    </row>
    <row r="58" spans="1:20" ht="15.75" customHeight="1" x14ac:dyDescent="0.25">
      <c r="A58" s="114"/>
      <c r="B58" s="520" t="s">
        <v>4418</v>
      </c>
      <c r="C58" s="466"/>
      <c r="D58" s="466"/>
      <c r="E58" s="466"/>
      <c r="F58" s="466"/>
      <c r="G58" s="466"/>
      <c r="H58" s="466"/>
      <c r="I58" s="466"/>
      <c r="J58" s="466"/>
      <c r="K58" s="466"/>
      <c r="L58" s="466"/>
      <c r="M58" s="466"/>
      <c r="N58" s="466"/>
      <c r="O58" s="466"/>
      <c r="P58" s="466"/>
      <c r="Q58" s="466"/>
      <c r="R58" s="466"/>
      <c r="S58" s="467"/>
      <c r="T58" s="59"/>
    </row>
    <row r="59" spans="1:20" ht="15.75" customHeight="1" x14ac:dyDescent="0.25">
      <c r="A59" s="114">
        <v>36</v>
      </c>
      <c r="B59" s="59" t="s">
        <v>777</v>
      </c>
      <c r="C59" s="53" t="s">
        <v>4455</v>
      </c>
      <c r="D59" s="53" t="s">
        <v>4398</v>
      </c>
      <c r="E59" s="53" t="s">
        <v>4413</v>
      </c>
      <c r="F59" s="59" t="s">
        <v>20</v>
      </c>
      <c r="G59" s="59" t="s">
        <v>20</v>
      </c>
      <c r="H59" s="59" t="s">
        <v>20</v>
      </c>
      <c r="I59" s="59" t="s">
        <v>20</v>
      </c>
      <c r="J59" s="59" t="s">
        <v>20</v>
      </c>
      <c r="K59" s="59" t="s">
        <v>20</v>
      </c>
      <c r="L59" s="59" t="s">
        <v>20</v>
      </c>
      <c r="M59" s="59" t="s">
        <v>20</v>
      </c>
      <c r="N59" s="59">
        <v>201.8</v>
      </c>
      <c r="O59" s="59">
        <v>342.4</v>
      </c>
      <c r="P59" s="59">
        <v>146.80000000000001</v>
      </c>
      <c r="Q59" s="59">
        <v>244.1</v>
      </c>
      <c r="R59" s="59">
        <v>17.100000000000001</v>
      </c>
      <c r="S59" s="59">
        <v>57</v>
      </c>
      <c r="T59" s="53" t="s">
        <v>4421</v>
      </c>
    </row>
    <row r="60" spans="1:20" ht="15.75" customHeight="1" x14ac:dyDescent="0.25">
      <c r="A60" s="114">
        <v>37</v>
      </c>
      <c r="B60" s="59" t="s">
        <v>3746</v>
      </c>
      <c r="C60" s="53" t="s">
        <v>4456</v>
      </c>
      <c r="D60" s="53" t="s">
        <v>4398</v>
      </c>
      <c r="E60" s="53" t="s">
        <v>4413</v>
      </c>
      <c r="F60" s="59" t="s">
        <v>20</v>
      </c>
      <c r="G60" s="59" t="s">
        <v>20</v>
      </c>
      <c r="H60" s="59" t="s">
        <v>20</v>
      </c>
      <c r="I60" s="59" t="s">
        <v>20</v>
      </c>
      <c r="J60" s="59" t="s">
        <v>20</v>
      </c>
      <c r="K60" s="59" t="s">
        <v>20</v>
      </c>
      <c r="L60" s="59" t="s">
        <v>20</v>
      </c>
      <c r="M60" s="59" t="s">
        <v>20</v>
      </c>
      <c r="N60" s="59">
        <v>240.8</v>
      </c>
      <c r="O60" s="59">
        <v>258.60000000000002</v>
      </c>
      <c r="P60" s="59">
        <v>152.19999999999999</v>
      </c>
      <c r="Q60" s="59">
        <v>187.9</v>
      </c>
      <c r="R60" s="59">
        <v>97.6</v>
      </c>
      <c r="S60" s="59">
        <v>332.3</v>
      </c>
      <c r="T60" s="53" t="s">
        <v>4421</v>
      </c>
    </row>
    <row r="61" spans="1:20" ht="15.75" customHeight="1" x14ac:dyDescent="0.25">
      <c r="A61" s="114"/>
      <c r="B61" s="520" t="s">
        <v>4457</v>
      </c>
      <c r="C61" s="466"/>
      <c r="D61" s="466"/>
      <c r="E61" s="466"/>
      <c r="F61" s="466"/>
      <c r="G61" s="466"/>
      <c r="H61" s="466"/>
      <c r="I61" s="466"/>
      <c r="J61" s="466"/>
      <c r="K61" s="466"/>
      <c r="L61" s="466"/>
      <c r="M61" s="466"/>
      <c r="N61" s="466"/>
      <c r="O61" s="466"/>
      <c r="P61" s="466"/>
      <c r="Q61" s="466"/>
      <c r="R61" s="466"/>
      <c r="S61" s="467"/>
      <c r="T61" s="59"/>
    </row>
    <row r="62" spans="1:20" ht="15.75" customHeight="1" x14ac:dyDescent="0.25">
      <c r="A62" s="114">
        <v>38</v>
      </c>
      <c r="B62" s="59" t="s">
        <v>3747</v>
      </c>
      <c r="C62" s="53" t="s">
        <v>4458</v>
      </c>
      <c r="D62" s="53" t="s">
        <v>4398</v>
      </c>
      <c r="E62" s="53" t="s">
        <v>4429</v>
      </c>
      <c r="F62" s="59" t="s">
        <v>20</v>
      </c>
      <c r="G62" s="59" t="s">
        <v>20</v>
      </c>
      <c r="H62" s="59" t="s">
        <v>20</v>
      </c>
      <c r="I62" s="59" t="s">
        <v>20</v>
      </c>
      <c r="J62" s="59" t="s">
        <v>20</v>
      </c>
      <c r="K62" s="59">
        <v>230.7</v>
      </c>
      <c r="L62" s="59" t="s">
        <v>20</v>
      </c>
      <c r="M62" s="59" t="s">
        <v>20</v>
      </c>
      <c r="N62" s="59">
        <v>0</v>
      </c>
      <c r="O62" s="59">
        <v>6.4</v>
      </c>
      <c r="P62" s="59">
        <v>31</v>
      </c>
      <c r="Q62" s="59">
        <v>0</v>
      </c>
      <c r="R62" s="59">
        <v>0</v>
      </c>
      <c r="S62" s="59">
        <v>234.3</v>
      </c>
      <c r="T62" s="59" t="s">
        <v>20</v>
      </c>
    </row>
    <row r="63" spans="1:20" ht="15.75" customHeight="1" x14ac:dyDescent="0.3">
      <c r="A63" s="114"/>
      <c r="B63" s="519" t="s">
        <v>4459</v>
      </c>
      <c r="C63" s="466"/>
      <c r="D63" s="466"/>
      <c r="E63" s="466"/>
      <c r="F63" s="466"/>
      <c r="G63" s="466"/>
      <c r="H63" s="466"/>
      <c r="I63" s="466"/>
      <c r="J63" s="466"/>
      <c r="K63" s="466"/>
      <c r="L63" s="466"/>
      <c r="M63" s="466"/>
      <c r="N63" s="466"/>
      <c r="O63" s="466"/>
      <c r="P63" s="466"/>
      <c r="Q63" s="466"/>
      <c r="R63" s="466"/>
      <c r="S63" s="467"/>
      <c r="T63" s="59"/>
    </row>
    <row r="64" spans="1:20" ht="15.75" customHeight="1" x14ac:dyDescent="0.25">
      <c r="A64" s="114"/>
      <c r="B64" s="520" t="s">
        <v>4460</v>
      </c>
      <c r="C64" s="466"/>
      <c r="D64" s="466"/>
      <c r="E64" s="466"/>
      <c r="F64" s="466"/>
      <c r="G64" s="466"/>
      <c r="H64" s="466"/>
      <c r="I64" s="466"/>
      <c r="J64" s="466"/>
      <c r="K64" s="466"/>
      <c r="L64" s="466"/>
      <c r="M64" s="466"/>
      <c r="N64" s="466"/>
      <c r="O64" s="466"/>
      <c r="P64" s="466"/>
      <c r="Q64" s="466"/>
      <c r="R64" s="466"/>
      <c r="S64" s="467"/>
      <c r="T64" s="59"/>
    </row>
    <row r="65" spans="1:20" ht="15.75" customHeight="1" x14ac:dyDescent="0.25">
      <c r="A65" s="114">
        <v>39</v>
      </c>
      <c r="B65" s="59" t="s">
        <v>395</v>
      </c>
      <c r="C65" s="53" t="s">
        <v>4461</v>
      </c>
      <c r="D65" s="53" t="s">
        <v>372</v>
      </c>
      <c r="E65" s="53" t="s">
        <v>195</v>
      </c>
      <c r="F65" s="59"/>
      <c r="G65" s="59"/>
      <c r="H65" s="59"/>
      <c r="I65" s="59"/>
      <c r="J65" s="59"/>
      <c r="K65" s="59" t="s">
        <v>20</v>
      </c>
      <c r="L65" s="59"/>
      <c r="M65" s="59"/>
      <c r="N65" s="59">
        <v>1.1299999999999999</v>
      </c>
      <c r="O65" s="59">
        <v>1.24</v>
      </c>
      <c r="P65" s="59">
        <v>1.37</v>
      </c>
      <c r="Q65" s="59">
        <v>1.5</v>
      </c>
      <c r="R65" s="59">
        <v>1.66</v>
      </c>
      <c r="S65" s="59">
        <v>1.77</v>
      </c>
      <c r="T65" s="59" t="s">
        <v>20</v>
      </c>
    </row>
    <row r="66" spans="1:20" ht="15.75" customHeight="1" x14ac:dyDescent="0.25">
      <c r="A66" s="114"/>
      <c r="B66" s="521" t="s">
        <v>4462</v>
      </c>
      <c r="C66" s="466"/>
      <c r="D66" s="466"/>
      <c r="E66" s="466"/>
      <c r="F66" s="466"/>
      <c r="G66" s="466"/>
      <c r="H66" s="466"/>
      <c r="I66" s="466"/>
      <c r="J66" s="466"/>
      <c r="K66" s="466"/>
      <c r="L66" s="466"/>
      <c r="M66" s="466"/>
      <c r="N66" s="466"/>
      <c r="O66" s="466"/>
      <c r="P66" s="466"/>
      <c r="Q66" s="466"/>
      <c r="R66" s="466"/>
      <c r="S66" s="467"/>
      <c r="T66" s="59"/>
    </row>
    <row r="67" spans="1:20" ht="15.75" customHeight="1" x14ac:dyDescent="0.25">
      <c r="A67" s="114">
        <v>40</v>
      </c>
      <c r="B67" s="59" t="s">
        <v>397</v>
      </c>
      <c r="C67" s="53" t="s">
        <v>4463</v>
      </c>
      <c r="D67" s="53" t="s">
        <v>4464</v>
      </c>
      <c r="E67" s="53" t="s">
        <v>195</v>
      </c>
      <c r="F67" s="59" t="s">
        <v>20</v>
      </c>
      <c r="G67" s="59" t="s">
        <v>20</v>
      </c>
      <c r="H67" s="59" t="s">
        <v>20</v>
      </c>
      <c r="I67" s="59" t="s">
        <v>20</v>
      </c>
      <c r="J67" s="59" t="s">
        <v>20</v>
      </c>
      <c r="K67" s="60">
        <v>24900</v>
      </c>
      <c r="L67" s="59" t="s">
        <v>20</v>
      </c>
      <c r="M67" s="59" t="s">
        <v>20</v>
      </c>
      <c r="N67" s="60">
        <v>26000</v>
      </c>
      <c r="O67" s="60">
        <v>26000</v>
      </c>
      <c r="P67" s="59" t="s">
        <v>4465</v>
      </c>
      <c r="Q67" s="59" t="s">
        <v>4465</v>
      </c>
      <c r="R67" s="59" t="s">
        <v>4465</v>
      </c>
      <c r="S67" s="60">
        <v>26000</v>
      </c>
      <c r="T67" s="59" t="s">
        <v>20</v>
      </c>
    </row>
    <row r="68" spans="1:20" ht="15.75" customHeight="1" x14ac:dyDescent="0.25">
      <c r="A68" s="114">
        <v>41</v>
      </c>
      <c r="B68" s="59" t="s">
        <v>400</v>
      </c>
      <c r="C68" s="53" t="s">
        <v>4466</v>
      </c>
      <c r="D68" s="53" t="s">
        <v>4464</v>
      </c>
      <c r="E68" s="53" t="s">
        <v>195</v>
      </c>
      <c r="F68" s="59" t="s">
        <v>20</v>
      </c>
      <c r="G68" s="59" t="s">
        <v>20</v>
      </c>
      <c r="H68" s="59" t="s">
        <v>20</v>
      </c>
      <c r="I68" s="59" t="s">
        <v>20</v>
      </c>
      <c r="J68" s="59" t="s">
        <v>20</v>
      </c>
      <c r="K68" s="60">
        <v>1140</v>
      </c>
      <c r="L68" s="59" t="s">
        <v>20</v>
      </c>
      <c r="M68" s="59" t="s">
        <v>20</v>
      </c>
      <c r="N68" s="60">
        <v>1000</v>
      </c>
      <c r="O68" s="60">
        <v>1000</v>
      </c>
      <c r="P68" s="60">
        <v>1000</v>
      </c>
      <c r="Q68" s="60">
        <v>1000</v>
      </c>
      <c r="R68" s="60">
        <v>1000</v>
      </c>
      <c r="S68" s="60">
        <v>1000</v>
      </c>
      <c r="T68" s="59" t="s">
        <v>20</v>
      </c>
    </row>
    <row r="69" spans="1:20" ht="15.75" customHeight="1" x14ac:dyDescent="0.25">
      <c r="A69" s="114"/>
      <c r="B69" s="520" t="s">
        <v>4467</v>
      </c>
      <c r="C69" s="466"/>
      <c r="D69" s="466"/>
      <c r="E69" s="466"/>
      <c r="F69" s="466"/>
      <c r="G69" s="466"/>
      <c r="H69" s="466"/>
      <c r="I69" s="466"/>
      <c r="J69" s="466"/>
      <c r="K69" s="466"/>
      <c r="L69" s="466"/>
      <c r="M69" s="466"/>
      <c r="N69" s="466"/>
      <c r="O69" s="466"/>
      <c r="P69" s="466"/>
      <c r="Q69" s="466"/>
      <c r="R69" s="466"/>
      <c r="S69" s="467"/>
      <c r="T69" s="59"/>
    </row>
    <row r="70" spans="1:20" ht="15.75" customHeight="1" x14ac:dyDescent="0.25">
      <c r="A70" s="114">
        <v>42</v>
      </c>
      <c r="B70" s="59" t="s">
        <v>402</v>
      </c>
      <c r="C70" s="53" t="s">
        <v>4468</v>
      </c>
      <c r="D70" s="53" t="s">
        <v>350</v>
      </c>
      <c r="E70" s="53" t="s">
        <v>195</v>
      </c>
      <c r="F70" s="59" t="s">
        <v>20</v>
      </c>
      <c r="G70" s="59" t="s">
        <v>20</v>
      </c>
      <c r="H70" s="59" t="s">
        <v>20</v>
      </c>
      <c r="I70" s="59" t="s">
        <v>20</v>
      </c>
      <c r="J70" s="59" t="s">
        <v>20</v>
      </c>
      <c r="K70" s="59">
        <v>78</v>
      </c>
      <c r="L70" s="59" t="s">
        <v>20</v>
      </c>
      <c r="M70" s="59" t="s">
        <v>20</v>
      </c>
      <c r="N70" s="59">
        <v>78</v>
      </c>
      <c r="O70" s="59">
        <v>78</v>
      </c>
      <c r="P70" s="59">
        <v>78</v>
      </c>
      <c r="Q70" s="59">
        <v>78</v>
      </c>
      <c r="R70" s="59">
        <v>78</v>
      </c>
      <c r="S70" s="59">
        <v>78</v>
      </c>
      <c r="T70" s="59" t="s">
        <v>20</v>
      </c>
    </row>
    <row r="71" spans="1:20" ht="15.75" customHeight="1" x14ac:dyDescent="0.25">
      <c r="A71" s="114"/>
      <c r="B71" s="521" t="s">
        <v>4469</v>
      </c>
      <c r="C71" s="466"/>
      <c r="D71" s="466"/>
      <c r="E71" s="466"/>
      <c r="F71" s="466"/>
      <c r="G71" s="466"/>
      <c r="H71" s="466"/>
      <c r="I71" s="466"/>
      <c r="J71" s="466"/>
      <c r="K71" s="466"/>
      <c r="L71" s="466"/>
      <c r="M71" s="466"/>
      <c r="N71" s="466"/>
      <c r="O71" s="466"/>
      <c r="P71" s="466"/>
      <c r="Q71" s="466"/>
      <c r="R71" s="466"/>
      <c r="S71" s="467"/>
      <c r="T71" s="59"/>
    </row>
    <row r="72" spans="1:20" ht="15.75" customHeight="1" x14ac:dyDescent="0.25">
      <c r="A72" s="114">
        <v>43</v>
      </c>
      <c r="B72" s="59" t="s">
        <v>404</v>
      </c>
      <c r="C72" s="53" t="s">
        <v>4470</v>
      </c>
      <c r="D72" s="53" t="s">
        <v>350</v>
      </c>
      <c r="E72" s="53" t="s">
        <v>195</v>
      </c>
      <c r="F72" s="59" t="s">
        <v>20</v>
      </c>
      <c r="G72" s="59" t="s">
        <v>20</v>
      </c>
      <c r="H72" s="59" t="s">
        <v>20</v>
      </c>
      <c r="I72" s="59" t="s">
        <v>20</v>
      </c>
      <c r="J72" s="59" t="s">
        <v>20</v>
      </c>
      <c r="K72" s="59">
        <v>100</v>
      </c>
      <c r="L72" s="59" t="s">
        <v>20</v>
      </c>
      <c r="M72" s="59" t="s">
        <v>20</v>
      </c>
      <c r="N72" s="59">
        <v>100</v>
      </c>
      <c r="O72" s="59">
        <v>100</v>
      </c>
      <c r="P72" s="59">
        <v>100</v>
      </c>
      <c r="Q72" s="59">
        <v>100</v>
      </c>
      <c r="R72" s="59">
        <v>100</v>
      </c>
      <c r="S72" s="59">
        <v>100</v>
      </c>
      <c r="T72" s="59" t="s">
        <v>20</v>
      </c>
    </row>
    <row r="73" spans="1:20" ht="15.75" customHeight="1" x14ac:dyDescent="0.25">
      <c r="A73" s="114"/>
      <c r="B73" s="520" t="s">
        <v>4471</v>
      </c>
      <c r="C73" s="466"/>
      <c r="D73" s="466"/>
      <c r="E73" s="466"/>
      <c r="F73" s="466"/>
      <c r="G73" s="466"/>
      <c r="H73" s="466"/>
      <c r="I73" s="466"/>
      <c r="J73" s="466"/>
      <c r="K73" s="466"/>
      <c r="L73" s="466"/>
      <c r="M73" s="466"/>
      <c r="N73" s="466"/>
      <c r="O73" s="466"/>
      <c r="P73" s="466"/>
      <c r="Q73" s="466"/>
      <c r="R73" s="466"/>
      <c r="S73" s="467"/>
      <c r="T73" s="59"/>
    </row>
    <row r="74" spans="1:20" ht="15.75" customHeight="1" x14ac:dyDescent="0.25">
      <c r="A74" s="114">
        <v>44</v>
      </c>
      <c r="B74" s="59" t="s">
        <v>628</v>
      </c>
      <c r="C74" s="53" t="s">
        <v>4472</v>
      </c>
      <c r="D74" s="53" t="s">
        <v>350</v>
      </c>
      <c r="E74" s="53" t="s">
        <v>195</v>
      </c>
      <c r="F74" s="59" t="s">
        <v>20</v>
      </c>
      <c r="G74" s="59" t="s">
        <v>20</v>
      </c>
      <c r="H74" s="59" t="s">
        <v>20</v>
      </c>
      <c r="I74" s="59" t="s">
        <v>20</v>
      </c>
      <c r="J74" s="59" t="s">
        <v>20</v>
      </c>
      <c r="K74" s="59">
        <v>100</v>
      </c>
      <c r="L74" s="59" t="s">
        <v>20</v>
      </c>
      <c r="M74" s="59" t="s">
        <v>20</v>
      </c>
      <c r="N74" s="59">
        <v>100</v>
      </c>
      <c r="O74" s="59">
        <v>100</v>
      </c>
      <c r="P74" s="59">
        <v>100</v>
      </c>
      <c r="Q74" s="59">
        <v>100</v>
      </c>
      <c r="R74" s="59">
        <v>100</v>
      </c>
      <c r="S74" s="59">
        <v>100</v>
      </c>
      <c r="T74" s="59" t="s">
        <v>20</v>
      </c>
    </row>
    <row r="75" spans="1:20" ht="15.75" customHeight="1" x14ac:dyDescent="0.25">
      <c r="A75" s="114">
        <v>45</v>
      </c>
      <c r="B75" s="59" t="s">
        <v>630</v>
      </c>
      <c r="C75" s="53" t="s">
        <v>4473</v>
      </c>
      <c r="D75" s="53" t="s">
        <v>350</v>
      </c>
      <c r="E75" s="53" t="s">
        <v>195</v>
      </c>
      <c r="F75" s="59" t="s">
        <v>20</v>
      </c>
      <c r="G75" s="59" t="s">
        <v>20</v>
      </c>
      <c r="H75" s="59" t="s">
        <v>20</v>
      </c>
      <c r="I75" s="59" t="s">
        <v>20</v>
      </c>
      <c r="J75" s="59" t="s">
        <v>20</v>
      </c>
      <c r="K75" s="59">
        <v>100</v>
      </c>
      <c r="L75" s="59" t="s">
        <v>20</v>
      </c>
      <c r="M75" s="59" t="s">
        <v>20</v>
      </c>
      <c r="N75" s="59">
        <v>100</v>
      </c>
      <c r="O75" s="59">
        <v>100</v>
      </c>
      <c r="P75" s="59">
        <v>100</v>
      </c>
      <c r="Q75" s="59">
        <v>100</v>
      </c>
      <c r="R75" s="59">
        <v>100</v>
      </c>
      <c r="S75" s="59">
        <v>100</v>
      </c>
      <c r="T75" s="59" t="s">
        <v>20</v>
      </c>
    </row>
    <row r="76" spans="1:20" ht="15.75" customHeight="1" x14ac:dyDescent="0.25">
      <c r="A76" s="114"/>
      <c r="B76" s="520" t="s">
        <v>4474</v>
      </c>
      <c r="C76" s="466"/>
      <c r="D76" s="466"/>
      <c r="E76" s="466"/>
      <c r="F76" s="466"/>
      <c r="G76" s="466"/>
      <c r="H76" s="466"/>
      <c r="I76" s="466"/>
      <c r="J76" s="466"/>
      <c r="K76" s="466"/>
      <c r="L76" s="466"/>
      <c r="M76" s="466"/>
      <c r="N76" s="466"/>
      <c r="O76" s="466"/>
      <c r="P76" s="466"/>
      <c r="Q76" s="466"/>
      <c r="R76" s="466"/>
      <c r="S76" s="467"/>
      <c r="T76" s="59"/>
    </row>
    <row r="77" spans="1:20" ht="15.75" customHeight="1" x14ac:dyDescent="0.25">
      <c r="A77" s="114">
        <v>46</v>
      </c>
      <c r="B77" s="59" t="s">
        <v>632</v>
      </c>
      <c r="C77" s="53" t="s">
        <v>4475</v>
      </c>
      <c r="D77" s="53" t="s">
        <v>372</v>
      </c>
      <c r="E77" s="53" t="s">
        <v>195</v>
      </c>
      <c r="F77" s="59" t="s">
        <v>20</v>
      </c>
      <c r="G77" s="59" t="s">
        <v>20</v>
      </c>
      <c r="H77" s="59" t="s">
        <v>20</v>
      </c>
      <c r="I77" s="59" t="s">
        <v>20</v>
      </c>
      <c r="J77" s="59" t="s">
        <v>20</v>
      </c>
      <c r="K77" s="59">
        <v>6</v>
      </c>
      <c r="L77" s="59" t="s">
        <v>20</v>
      </c>
      <c r="M77" s="59" t="s">
        <v>20</v>
      </c>
      <c r="N77" s="59">
        <v>1</v>
      </c>
      <c r="O77" s="59">
        <v>1</v>
      </c>
      <c r="P77" s="59">
        <v>3</v>
      </c>
      <c r="Q77" s="59" t="s">
        <v>20</v>
      </c>
      <c r="R77" s="59" t="s">
        <v>20</v>
      </c>
      <c r="S77" s="59" t="s">
        <v>20</v>
      </c>
      <c r="T77" s="53" t="s">
        <v>20</v>
      </c>
    </row>
    <row r="78" spans="1:20" ht="18.75" customHeight="1" x14ac:dyDescent="0.25">
      <c r="A78" s="114"/>
      <c r="B78" s="520" t="s">
        <v>4476</v>
      </c>
      <c r="C78" s="466"/>
      <c r="D78" s="466"/>
      <c r="E78" s="466"/>
      <c r="F78" s="466"/>
      <c r="G78" s="466"/>
      <c r="H78" s="466"/>
      <c r="I78" s="466"/>
      <c r="J78" s="466"/>
      <c r="K78" s="466"/>
      <c r="L78" s="466"/>
      <c r="M78" s="466"/>
      <c r="N78" s="466"/>
      <c r="O78" s="466"/>
      <c r="P78" s="466"/>
      <c r="Q78" s="466"/>
      <c r="R78" s="466"/>
      <c r="S78" s="467"/>
      <c r="T78" s="123"/>
    </row>
    <row r="79" spans="1:20" ht="15.75" customHeight="1" x14ac:dyDescent="0.25">
      <c r="A79" s="114">
        <v>47</v>
      </c>
      <c r="B79" s="124" t="s">
        <v>4477</v>
      </c>
      <c r="C79" s="53" t="s">
        <v>4478</v>
      </c>
      <c r="D79" s="53" t="s">
        <v>372</v>
      </c>
      <c r="E79" s="53" t="s">
        <v>195</v>
      </c>
      <c r="F79" s="59" t="s">
        <v>20</v>
      </c>
      <c r="G79" s="59" t="s">
        <v>20</v>
      </c>
      <c r="H79" s="59" t="s">
        <v>20</v>
      </c>
      <c r="I79" s="59" t="s">
        <v>20</v>
      </c>
      <c r="J79" s="59" t="s">
        <v>20</v>
      </c>
      <c r="K79" s="59">
        <v>0</v>
      </c>
      <c r="L79" s="59" t="s">
        <v>20</v>
      </c>
      <c r="M79" s="59" t="s">
        <v>20</v>
      </c>
      <c r="N79" s="59">
        <v>3</v>
      </c>
      <c r="O79" s="59">
        <v>1</v>
      </c>
      <c r="P79" s="59">
        <v>3</v>
      </c>
      <c r="Q79" s="59">
        <v>7</v>
      </c>
      <c r="R79" s="59">
        <v>6</v>
      </c>
      <c r="S79" s="59">
        <v>28</v>
      </c>
      <c r="T79" s="53" t="s">
        <v>4479</v>
      </c>
    </row>
    <row r="80" spans="1:20" ht="15.75" customHeight="1" x14ac:dyDescent="0.25">
      <c r="A80" s="114">
        <v>48</v>
      </c>
      <c r="B80" s="59" t="s">
        <v>789</v>
      </c>
      <c r="C80" s="53" t="s">
        <v>4480</v>
      </c>
      <c r="D80" s="53" t="s">
        <v>372</v>
      </c>
      <c r="E80" s="53" t="s">
        <v>195</v>
      </c>
      <c r="F80" s="59" t="s">
        <v>20</v>
      </c>
      <c r="G80" s="59" t="s">
        <v>20</v>
      </c>
      <c r="H80" s="59" t="s">
        <v>20</v>
      </c>
      <c r="I80" s="59" t="s">
        <v>20</v>
      </c>
      <c r="J80" s="59" t="s">
        <v>20</v>
      </c>
      <c r="K80" s="59">
        <v>0</v>
      </c>
      <c r="L80" s="59" t="s">
        <v>20</v>
      </c>
      <c r="M80" s="59" t="s">
        <v>20</v>
      </c>
      <c r="N80" s="59">
        <v>0</v>
      </c>
      <c r="O80" s="59">
        <v>2</v>
      </c>
      <c r="P80" s="59">
        <v>4</v>
      </c>
      <c r="Q80" s="59">
        <v>3</v>
      </c>
      <c r="R80" s="59">
        <v>8</v>
      </c>
      <c r="S80" s="59">
        <v>3</v>
      </c>
      <c r="T80" s="53" t="s">
        <v>4479</v>
      </c>
    </row>
    <row r="81" spans="1:20" ht="15.75" customHeight="1" x14ac:dyDescent="0.25">
      <c r="A81" s="114">
        <v>49</v>
      </c>
      <c r="B81" s="59" t="s">
        <v>3765</v>
      </c>
      <c r="C81" s="53" t="s">
        <v>4481</v>
      </c>
      <c r="D81" s="53" t="s">
        <v>372</v>
      </c>
      <c r="E81" s="53" t="s">
        <v>195</v>
      </c>
      <c r="F81" s="59" t="s">
        <v>20</v>
      </c>
      <c r="G81" s="59" t="s">
        <v>20</v>
      </c>
      <c r="H81" s="59" t="s">
        <v>20</v>
      </c>
      <c r="I81" s="59" t="s">
        <v>20</v>
      </c>
      <c r="J81" s="59" t="s">
        <v>20</v>
      </c>
      <c r="K81" s="59">
        <v>130</v>
      </c>
      <c r="L81" s="59" t="s">
        <v>20</v>
      </c>
      <c r="M81" s="59" t="s">
        <v>20</v>
      </c>
      <c r="N81" s="59">
        <v>138</v>
      </c>
      <c r="O81" s="59">
        <v>150</v>
      </c>
      <c r="P81" s="59">
        <v>161</v>
      </c>
      <c r="Q81" s="59">
        <v>170</v>
      </c>
      <c r="R81" s="59">
        <v>175</v>
      </c>
      <c r="S81" s="59">
        <v>175</v>
      </c>
      <c r="T81" s="53" t="s">
        <v>4479</v>
      </c>
    </row>
    <row r="82" spans="1:20" ht="15.75" customHeight="1" x14ac:dyDescent="0.25">
      <c r="A82" s="114">
        <v>50</v>
      </c>
      <c r="B82" s="59" t="s">
        <v>3767</v>
      </c>
      <c r="C82" s="53" t="s">
        <v>4482</v>
      </c>
      <c r="D82" s="53" t="s">
        <v>372</v>
      </c>
      <c r="E82" s="53" t="s">
        <v>195</v>
      </c>
      <c r="F82" s="59" t="s">
        <v>20</v>
      </c>
      <c r="G82" s="59" t="s">
        <v>20</v>
      </c>
      <c r="H82" s="59" t="s">
        <v>20</v>
      </c>
      <c r="I82" s="59" t="s">
        <v>20</v>
      </c>
      <c r="J82" s="59" t="s">
        <v>20</v>
      </c>
      <c r="K82" s="59">
        <v>1</v>
      </c>
      <c r="L82" s="59" t="s">
        <v>20</v>
      </c>
      <c r="M82" s="59" t="s">
        <v>20</v>
      </c>
      <c r="N82" s="59">
        <v>11</v>
      </c>
      <c r="O82" s="59">
        <v>11</v>
      </c>
      <c r="P82" s="59">
        <v>11</v>
      </c>
      <c r="Q82" s="59">
        <v>11</v>
      </c>
      <c r="R82" s="59">
        <v>11</v>
      </c>
      <c r="S82" s="59">
        <v>11</v>
      </c>
      <c r="T82" s="53" t="s">
        <v>4479</v>
      </c>
    </row>
    <row r="83" spans="1:20" ht="15.75" customHeight="1" x14ac:dyDescent="0.3">
      <c r="A83" s="114"/>
      <c r="B83" s="519" t="s">
        <v>4483</v>
      </c>
      <c r="C83" s="466"/>
      <c r="D83" s="466"/>
      <c r="E83" s="466"/>
      <c r="F83" s="466"/>
      <c r="G83" s="466"/>
      <c r="H83" s="466"/>
      <c r="I83" s="466"/>
      <c r="J83" s="466"/>
      <c r="K83" s="466"/>
      <c r="L83" s="466"/>
      <c r="M83" s="466"/>
      <c r="N83" s="466"/>
      <c r="O83" s="466"/>
      <c r="P83" s="466"/>
      <c r="Q83" s="466"/>
      <c r="R83" s="466"/>
      <c r="S83" s="467"/>
      <c r="T83" s="59"/>
    </row>
    <row r="84" spans="1:20" ht="15.75" customHeight="1" x14ac:dyDescent="0.25">
      <c r="A84" s="114"/>
      <c r="B84" s="520" t="s">
        <v>4484</v>
      </c>
      <c r="C84" s="466"/>
      <c r="D84" s="466"/>
      <c r="E84" s="466"/>
      <c r="F84" s="466"/>
      <c r="G84" s="466"/>
      <c r="H84" s="466"/>
      <c r="I84" s="466"/>
      <c r="J84" s="466"/>
      <c r="K84" s="466"/>
      <c r="L84" s="466"/>
      <c r="M84" s="466"/>
      <c r="N84" s="466"/>
      <c r="O84" s="466"/>
      <c r="P84" s="466"/>
      <c r="Q84" s="466"/>
      <c r="R84" s="466"/>
      <c r="S84" s="467"/>
      <c r="T84" s="59"/>
    </row>
    <row r="85" spans="1:20" ht="15.75" customHeight="1" x14ac:dyDescent="0.25">
      <c r="A85" s="114">
        <v>51</v>
      </c>
      <c r="B85" s="59" t="s">
        <v>407</v>
      </c>
      <c r="C85" s="53" t="s">
        <v>4485</v>
      </c>
      <c r="D85" s="53" t="s">
        <v>350</v>
      </c>
      <c r="E85" s="53" t="s">
        <v>4486</v>
      </c>
      <c r="F85" s="59" t="s">
        <v>20</v>
      </c>
      <c r="G85" s="59" t="s">
        <v>20</v>
      </c>
      <c r="H85" s="59" t="s">
        <v>20</v>
      </c>
      <c r="I85" s="59" t="s">
        <v>20</v>
      </c>
      <c r="J85" s="59" t="s">
        <v>20</v>
      </c>
      <c r="K85" s="59">
        <v>51.5</v>
      </c>
      <c r="L85" s="59" t="s">
        <v>20</v>
      </c>
      <c r="M85" s="59" t="s">
        <v>20</v>
      </c>
      <c r="N85" s="59">
        <v>51.5</v>
      </c>
      <c r="O85" s="59">
        <v>52</v>
      </c>
      <c r="P85" s="59">
        <v>52</v>
      </c>
      <c r="Q85" s="59">
        <v>52</v>
      </c>
      <c r="R85" s="59">
        <v>52</v>
      </c>
      <c r="S85" s="59">
        <v>52</v>
      </c>
      <c r="T85" s="59" t="s">
        <v>20</v>
      </c>
    </row>
    <row r="86" spans="1:20" ht="15.75" customHeight="1" x14ac:dyDescent="0.25">
      <c r="A86" s="114"/>
      <c r="B86" s="520" t="s">
        <v>4487</v>
      </c>
      <c r="C86" s="466"/>
      <c r="D86" s="466"/>
      <c r="E86" s="466"/>
      <c r="F86" s="466"/>
      <c r="G86" s="466"/>
      <c r="H86" s="466"/>
      <c r="I86" s="466"/>
      <c r="J86" s="466"/>
      <c r="K86" s="466"/>
      <c r="L86" s="466"/>
      <c r="M86" s="466"/>
      <c r="N86" s="466"/>
      <c r="O86" s="466"/>
      <c r="P86" s="466"/>
      <c r="Q86" s="466"/>
      <c r="R86" s="466"/>
      <c r="S86" s="467"/>
      <c r="T86" s="59"/>
    </row>
    <row r="87" spans="1:20" ht="15.75" customHeight="1" x14ac:dyDescent="0.25">
      <c r="A87" s="114">
        <v>52</v>
      </c>
      <c r="B87" s="59" t="s">
        <v>411</v>
      </c>
      <c r="C87" s="53" t="s">
        <v>4488</v>
      </c>
      <c r="D87" s="53" t="s">
        <v>350</v>
      </c>
      <c r="E87" s="53" t="s">
        <v>4486</v>
      </c>
      <c r="F87" s="59" t="s">
        <v>20</v>
      </c>
      <c r="G87" s="59" t="s">
        <v>20</v>
      </c>
      <c r="H87" s="59" t="s">
        <v>20</v>
      </c>
      <c r="I87" s="59" t="s">
        <v>20</v>
      </c>
      <c r="J87" s="59" t="s">
        <v>20</v>
      </c>
      <c r="K87" s="59">
        <v>100</v>
      </c>
      <c r="L87" s="59" t="s">
        <v>20</v>
      </c>
      <c r="M87" s="59" t="s">
        <v>20</v>
      </c>
      <c r="N87" s="59">
        <v>262.60000000000002</v>
      </c>
      <c r="O87" s="59">
        <v>292.89999999999998</v>
      </c>
      <c r="P87" s="59">
        <v>303</v>
      </c>
      <c r="Q87" s="59">
        <v>323.2</v>
      </c>
      <c r="R87" s="59">
        <v>454.5</v>
      </c>
      <c r="S87" s="59">
        <v>808.1</v>
      </c>
      <c r="T87" s="59" t="s">
        <v>20</v>
      </c>
    </row>
    <row r="88" spans="1:20" ht="15.75" customHeight="1" x14ac:dyDescent="0.25">
      <c r="A88" s="114"/>
      <c r="B88" s="520" t="s">
        <v>4489</v>
      </c>
      <c r="C88" s="466"/>
      <c r="D88" s="466"/>
      <c r="E88" s="466"/>
      <c r="F88" s="466"/>
      <c r="G88" s="466"/>
      <c r="H88" s="466"/>
      <c r="I88" s="466"/>
      <c r="J88" s="466"/>
      <c r="K88" s="466"/>
      <c r="L88" s="466"/>
      <c r="M88" s="466"/>
      <c r="N88" s="466"/>
      <c r="O88" s="466"/>
      <c r="P88" s="466"/>
      <c r="Q88" s="466"/>
      <c r="R88" s="466"/>
      <c r="S88" s="467"/>
      <c r="T88" s="59"/>
    </row>
    <row r="89" spans="1:20" ht="15.75" customHeight="1" x14ac:dyDescent="0.25">
      <c r="A89" s="114">
        <v>53</v>
      </c>
      <c r="B89" s="59" t="s">
        <v>641</v>
      </c>
      <c r="C89" s="53" t="s">
        <v>4490</v>
      </c>
      <c r="D89" s="53" t="s">
        <v>4398</v>
      </c>
      <c r="E89" s="53" t="s">
        <v>4486</v>
      </c>
      <c r="F89" s="59" t="s">
        <v>20</v>
      </c>
      <c r="G89" s="59" t="s">
        <v>20</v>
      </c>
      <c r="H89" s="59" t="s">
        <v>20</v>
      </c>
      <c r="I89" s="59" t="s">
        <v>20</v>
      </c>
      <c r="J89" s="59" t="s">
        <v>20</v>
      </c>
      <c r="K89" s="59">
        <v>2103</v>
      </c>
      <c r="L89" s="59" t="s">
        <v>20</v>
      </c>
      <c r="M89" s="59" t="s">
        <v>20</v>
      </c>
      <c r="N89" s="60">
        <v>2103</v>
      </c>
      <c r="O89" s="60">
        <v>2103</v>
      </c>
      <c r="P89" s="60">
        <v>2103</v>
      </c>
      <c r="Q89" s="60">
        <v>2103</v>
      </c>
      <c r="R89" s="60">
        <v>2103</v>
      </c>
      <c r="S89" s="60">
        <v>2103</v>
      </c>
      <c r="T89" s="59" t="s">
        <v>20</v>
      </c>
    </row>
    <row r="90" spans="1:20" ht="15.75" customHeight="1" x14ac:dyDescent="0.25">
      <c r="A90" s="114">
        <v>54</v>
      </c>
      <c r="B90" s="59" t="s">
        <v>643</v>
      </c>
      <c r="C90" s="53" t="s">
        <v>4491</v>
      </c>
      <c r="D90" s="53" t="s">
        <v>3800</v>
      </c>
      <c r="E90" s="53" t="s">
        <v>4486</v>
      </c>
      <c r="F90" s="59" t="s">
        <v>20</v>
      </c>
      <c r="G90" s="59" t="s">
        <v>20</v>
      </c>
      <c r="H90" s="59" t="s">
        <v>20</v>
      </c>
      <c r="I90" s="59" t="s">
        <v>20</v>
      </c>
      <c r="J90" s="59" t="s">
        <v>20</v>
      </c>
      <c r="K90" s="59">
        <v>765.3</v>
      </c>
      <c r="L90" s="59" t="s">
        <v>20</v>
      </c>
      <c r="M90" s="59" t="s">
        <v>20</v>
      </c>
      <c r="N90" s="59">
        <v>861.7</v>
      </c>
      <c r="O90" s="59">
        <v>908.3</v>
      </c>
      <c r="P90" s="59">
        <v>948.5</v>
      </c>
      <c r="Q90" s="59">
        <v>999.8</v>
      </c>
      <c r="R90" s="59">
        <v>1052.8</v>
      </c>
      <c r="S90" s="59">
        <v>1102.4000000000001</v>
      </c>
      <c r="T90" s="59" t="s">
        <v>20</v>
      </c>
    </row>
    <row r="91" spans="1:20" ht="15.75" customHeight="1" x14ac:dyDescent="0.25">
      <c r="A91" s="114"/>
      <c r="B91" s="520" t="s">
        <v>4492</v>
      </c>
      <c r="C91" s="466"/>
      <c r="D91" s="466"/>
      <c r="E91" s="466"/>
      <c r="F91" s="466"/>
      <c r="G91" s="466"/>
      <c r="H91" s="466"/>
      <c r="I91" s="466"/>
      <c r="J91" s="466"/>
      <c r="K91" s="466"/>
      <c r="L91" s="466"/>
      <c r="M91" s="466"/>
      <c r="N91" s="466"/>
      <c r="O91" s="466"/>
      <c r="P91" s="466"/>
      <c r="Q91" s="466"/>
      <c r="R91" s="466"/>
      <c r="S91" s="467"/>
      <c r="T91" s="59"/>
    </row>
    <row r="92" spans="1:20" ht="15.75" customHeight="1" x14ac:dyDescent="0.25">
      <c r="A92" s="114">
        <v>55</v>
      </c>
      <c r="B92" s="59" t="s">
        <v>645</v>
      </c>
      <c r="C92" s="53" t="s">
        <v>4493</v>
      </c>
      <c r="D92" s="53" t="s">
        <v>350</v>
      </c>
      <c r="E92" s="53" t="s">
        <v>4486</v>
      </c>
      <c r="F92" s="59" t="s">
        <v>20</v>
      </c>
      <c r="G92" s="59" t="s">
        <v>20</v>
      </c>
      <c r="H92" s="59" t="s">
        <v>20</v>
      </c>
      <c r="I92" s="59" t="s">
        <v>20</v>
      </c>
      <c r="J92" s="59" t="s">
        <v>20</v>
      </c>
      <c r="K92" s="59">
        <v>75</v>
      </c>
      <c r="L92" s="59" t="s">
        <v>20</v>
      </c>
      <c r="M92" s="59" t="s">
        <v>20</v>
      </c>
      <c r="N92" s="59">
        <v>75</v>
      </c>
      <c r="O92" s="59">
        <v>66.2</v>
      </c>
      <c r="P92" s="59">
        <v>24.6</v>
      </c>
      <c r="Q92" s="59">
        <v>24.6</v>
      </c>
      <c r="R92" s="59">
        <v>24.6</v>
      </c>
      <c r="S92" s="59">
        <v>24.6</v>
      </c>
      <c r="T92" s="59" t="s">
        <v>20</v>
      </c>
    </row>
    <row r="93" spans="1:20" ht="15.75" customHeight="1" x14ac:dyDescent="0.25">
      <c r="A93" s="114"/>
      <c r="B93" s="520" t="s">
        <v>4452</v>
      </c>
      <c r="C93" s="466"/>
      <c r="D93" s="466"/>
      <c r="E93" s="466"/>
      <c r="F93" s="466"/>
      <c r="G93" s="466"/>
      <c r="H93" s="466"/>
      <c r="I93" s="466"/>
      <c r="J93" s="466"/>
      <c r="K93" s="466"/>
      <c r="L93" s="466"/>
      <c r="M93" s="466"/>
      <c r="N93" s="466"/>
      <c r="O93" s="466"/>
      <c r="P93" s="466"/>
      <c r="Q93" s="466"/>
      <c r="R93" s="466"/>
      <c r="S93" s="467"/>
      <c r="T93" s="59"/>
    </row>
    <row r="94" spans="1:20" ht="15.75" customHeight="1" x14ac:dyDescent="0.25">
      <c r="A94" s="114">
        <v>56</v>
      </c>
      <c r="B94" s="59" t="s">
        <v>648</v>
      </c>
      <c r="C94" s="53" t="s">
        <v>4494</v>
      </c>
      <c r="D94" s="53" t="s">
        <v>3800</v>
      </c>
      <c r="E94" s="53" t="s">
        <v>4413</v>
      </c>
      <c r="F94" s="59" t="s">
        <v>20</v>
      </c>
      <c r="G94" s="59" t="s">
        <v>20</v>
      </c>
      <c r="H94" s="59" t="s">
        <v>20</v>
      </c>
      <c r="I94" s="59" t="s">
        <v>20</v>
      </c>
      <c r="J94" s="59" t="s">
        <v>20</v>
      </c>
      <c r="K94" s="59">
        <v>22</v>
      </c>
      <c r="L94" s="59" t="s">
        <v>20</v>
      </c>
      <c r="M94" s="59" t="s">
        <v>20</v>
      </c>
      <c r="N94" s="59">
        <v>35.5</v>
      </c>
      <c r="O94" s="59">
        <v>46.4</v>
      </c>
      <c r="P94" s="59">
        <v>48.65</v>
      </c>
      <c r="Q94" s="59">
        <v>37.799999999999997</v>
      </c>
      <c r="R94" s="59">
        <v>102.5</v>
      </c>
      <c r="S94" s="59">
        <v>46.8</v>
      </c>
      <c r="T94" s="53" t="s">
        <v>4495</v>
      </c>
    </row>
    <row r="95" spans="1:20" ht="15.75" customHeight="1" x14ac:dyDescent="0.25">
      <c r="A95" s="114"/>
      <c r="B95" s="520" t="s">
        <v>4396</v>
      </c>
      <c r="C95" s="466"/>
      <c r="D95" s="466"/>
      <c r="E95" s="466"/>
      <c r="F95" s="466"/>
      <c r="G95" s="466"/>
      <c r="H95" s="466"/>
      <c r="I95" s="466"/>
      <c r="J95" s="466"/>
      <c r="K95" s="466"/>
      <c r="L95" s="466"/>
      <c r="M95" s="466"/>
      <c r="N95" s="466"/>
      <c r="O95" s="466"/>
      <c r="P95" s="466"/>
      <c r="Q95" s="466"/>
      <c r="R95" s="466"/>
      <c r="S95" s="467"/>
      <c r="T95" s="59"/>
    </row>
    <row r="96" spans="1:20" ht="15.75" customHeight="1" x14ac:dyDescent="0.25">
      <c r="A96" s="114">
        <v>57</v>
      </c>
      <c r="B96" s="59" t="s">
        <v>650</v>
      </c>
      <c r="C96" s="53" t="s">
        <v>4496</v>
      </c>
      <c r="D96" s="53" t="s">
        <v>3800</v>
      </c>
      <c r="E96" s="53" t="s">
        <v>4413</v>
      </c>
      <c r="F96" s="59" t="s">
        <v>20</v>
      </c>
      <c r="G96" s="59" t="s">
        <v>20</v>
      </c>
      <c r="H96" s="59" t="s">
        <v>20</v>
      </c>
      <c r="I96" s="59" t="s">
        <v>20</v>
      </c>
      <c r="J96" s="59" t="s">
        <v>20</v>
      </c>
      <c r="K96" s="59">
        <v>8</v>
      </c>
      <c r="L96" s="59" t="s">
        <v>20</v>
      </c>
      <c r="M96" s="59" t="s">
        <v>20</v>
      </c>
      <c r="N96" s="59">
        <v>26</v>
      </c>
      <c r="O96" s="59">
        <v>29</v>
      </c>
      <c r="P96" s="59">
        <v>30</v>
      </c>
      <c r="Q96" s="59">
        <v>32</v>
      </c>
      <c r="R96" s="59">
        <v>45</v>
      </c>
      <c r="S96" s="59">
        <v>80</v>
      </c>
      <c r="T96" s="53" t="s">
        <v>4497</v>
      </c>
    </row>
    <row r="97" spans="1:20" ht="15.75" customHeight="1" x14ac:dyDescent="0.25">
      <c r="A97" s="114"/>
      <c r="B97" s="520" t="s">
        <v>4498</v>
      </c>
      <c r="C97" s="466"/>
      <c r="D97" s="466"/>
      <c r="E97" s="466"/>
      <c r="F97" s="466"/>
      <c r="G97" s="466"/>
      <c r="H97" s="466"/>
      <c r="I97" s="466"/>
      <c r="J97" s="466"/>
      <c r="K97" s="466"/>
      <c r="L97" s="466"/>
      <c r="M97" s="466"/>
      <c r="N97" s="466"/>
      <c r="O97" s="466"/>
      <c r="P97" s="466"/>
      <c r="Q97" s="466"/>
      <c r="R97" s="466"/>
      <c r="S97" s="467"/>
      <c r="T97" s="59"/>
    </row>
    <row r="98" spans="1:20" ht="15.75" customHeight="1" x14ac:dyDescent="0.25">
      <c r="A98" s="114">
        <v>58</v>
      </c>
      <c r="B98" s="59" t="s">
        <v>652</v>
      </c>
      <c r="C98" s="53" t="s">
        <v>4499</v>
      </c>
      <c r="D98" s="53" t="s">
        <v>3800</v>
      </c>
      <c r="E98" s="53" t="s">
        <v>4486</v>
      </c>
      <c r="F98" s="53"/>
      <c r="G98" s="53"/>
      <c r="H98" s="53"/>
      <c r="I98" s="53"/>
      <c r="J98" s="53"/>
      <c r="K98" s="53">
        <v>0</v>
      </c>
      <c r="L98" s="53"/>
      <c r="M98" s="53"/>
      <c r="N98" s="53">
        <v>0.91</v>
      </c>
      <c r="O98" s="53">
        <v>19</v>
      </c>
      <c r="P98" s="53">
        <v>2.12</v>
      </c>
      <c r="Q98" s="53">
        <v>40.450000000000003</v>
      </c>
      <c r="R98" s="53">
        <v>4.3099999999999996</v>
      </c>
      <c r="S98" s="53">
        <v>3.1</v>
      </c>
      <c r="T98" s="53" t="s">
        <v>4500</v>
      </c>
    </row>
    <row r="99" spans="1:20" ht="15.75" customHeight="1" x14ac:dyDescent="0.25">
      <c r="A99" s="114">
        <v>59</v>
      </c>
      <c r="B99" s="59" t="s">
        <v>3802</v>
      </c>
      <c r="C99" s="53" t="s">
        <v>4501</v>
      </c>
      <c r="D99" s="53" t="s">
        <v>4502</v>
      </c>
      <c r="E99" s="53" t="s">
        <v>4486</v>
      </c>
      <c r="F99" s="59" t="s">
        <v>20</v>
      </c>
      <c r="G99" s="59" t="s">
        <v>20</v>
      </c>
      <c r="H99" s="59" t="s">
        <v>20</v>
      </c>
      <c r="I99" s="59" t="s">
        <v>20</v>
      </c>
      <c r="J99" s="59" t="s">
        <v>20</v>
      </c>
      <c r="K99" s="59">
        <v>13.4</v>
      </c>
      <c r="L99" s="59" t="s">
        <v>20</v>
      </c>
      <c r="M99" s="59" t="s">
        <v>20</v>
      </c>
      <c r="N99" s="59">
        <v>13.4</v>
      </c>
      <c r="O99" s="59">
        <v>12.7</v>
      </c>
      <c r="P99" s="59">
        <v>11.6</v>
      </c>
      <c r="Q99" s="59">
        <v>5.4</v>
      </c>
      <c r="R99" s="59">
        <v>4</v>
      </c>
      <c r="S99" s="59">
        <v>2</v>
      </c>
      <c r="T99" s="53" t="s">
        <v>4500</v>
      </c>
    </row>
    <row r="100" spans="1:20" ht="15.75" customHeight="1" x14ac:dyDescent="0.25">
      <c r="A100" s="114"/>
      <c r="B100" s="520" t="s">
        <v>4503</v>
      </c>
      <c r="C100" s="466"/>
      <c r="D100" s="466"/>
      <c r="E100" s="466"/>
      <c r="F100" s="466"/>
      <c r="G100" s="466"/>
      <c r="H100" s="466"/>
      <c r="I100" s="466"/>
      <c r="J100" s="466"/>
      <c r="K100" s="466"/>
      <c r="L100" s="466"/>
      <c r="M100" s="466"/>
      <c r="N100" s="466"/>
      <c r="O100" s="466"/>
      <c r="P100" s="466"/>
      <c r="Q100" s="466"/>
      <c r="R100" s="466"/>
      <c r="S100" s="467"/>
      <c r="T100" s="59"/>
    </row>
    <row r="101" spans="1:20" ht="15.75" customHeight="1" x14ac:dyDescent="0.25">
      <c r="A101" s="114">
        <v>60</v>
      </c>
      <c r="B101" s="59" t="s">
        <v>3802</v>
      </c>
      <c r="C101" s="53" t="s">
        <v>4504</v>
      </c>
      <c r="D101" s="53" t="s">
        <v>372</v>
      </c>
      <c r="E101" s="53" t="s">
        <v>4486</v>
      </c>
      <c r="F101" s="59" t="s">
        <v>20</v>
      </c>
      <c r="G101" s="59" t="s">
        <v>20</v>
      </c>
      <c r="H101" s="59" t="s">
        <v>20</v>
      </c>
      <c r="I101" s="59" t="s">
        <v>20</v>
      </c>
      <c r="J101" s="59" t="s">
        <v>20</v>
      </c>
      <c r="K101" s="59">
        <v>2</v>
      </c>
      <c r="L101" s="59" t="s">
        <v>20</v>
      </c>
      <c r="M101" s="59" t="s">
        <v>20</v>
      </c>
      <c r="N101" s="59">
        <v>2</v>
      </c>
      <c r="O101" s="59">
        <v>0</v>
      </c>
      <c r="P101" s="59">
        <v>2</v>
      </c>
      <c r="Q101" s="59">
        <v>2</v>
      </c>
      <c r="R101" s="59">
        <v>3</v>
      </c>
      <c r="S101" s="59">
        <v>8</v>
      </c>
      <c r="T101" s="59" t="s">
        <v>20</v>
      </c>
    </row>
    <row r="102" spans="1:20" ht="15.75" customHeight="1" x14ac:dyDescent="0.25">
      <c r="A102" s="114"/>
      <c r="B102" s="520" t="s">
        <v>4505</v>
      </c>
      <c r="C102" s="466"/>
      <c r="D102" s="466"/>
      <c r="E102" s="466"/>
      <c r="F102" s="466"/>
      <c r="G102" s="466"/>
      <c r="H102" s="466"/>
      <c r="I102" s="466"/>
      <c r="J102" s="466"/>
      <c r="K102" s="466"/>
      <c r="L102" s="466"/>
      <c r="M102" s="466"/>
      <c r="N102" s="466"/>
      <c r="O102" s="466"/>
      <c r="P102" s="466"/>
      <c r="Q102" s="466"/>
      <c r="R102" s="466"/>
      <c r="S102" s="467"/>
      <c r="T102" s="59"/>
    </row>
    <row r="103" spans="1:20" ht="15.75" customHeight="1" x14ac:dyDescent="0.25">
      <c r="A103" s="114">
        <v>61</v>
      </c>
      <c r="B103" s="59" t="s">
        <v>3804</v>
      </c>
      <c r="C103" s="53" t="s">
        <v>4506</v>
      </c>
      <c r="D103" s="53" t="s">
        <v>4502</v>
      </c>
      <c r="E103" s="53" t="s">
        <v>4486</v>
      </c>
      <c r="F103" s="59" t="s">
        <v>20</v>
      </c>
      <c r="G103" s="59" t="s">
        <v>20</v>
      </c>
      <c r="H103" s="59" t="s">
        <v>20</v>
      </c>
      <c r="I103" s="59" t="s">
        <v>20</v>
      </c>
      <c r="J103" s="59" t="s">
        <v>20</v>
      </c>
      <c r="K103" s="59" t="s">
        <v>20</v>
      </c>
      <c r="L103" s="59" t="s">
        <v>20</v>
      </c>
      <c r="M103" s="59" t="s">
        <v>20</v>
      </c>
      <c r="N103" s="59" t="s">
        <v>20</v>
      </c>
      <c r="O103" s="59" t="s">
        <v>20</v>
      </c>
      <c r="P103" s="59">
        <v>4</v>
      </c>
      <c r="Q103" s="59" t="s">
        <v>20</v>
      </c>
      <c r="R103" s="59" t="s">
        <v>20</v>
      </c>
      <c r="S103" s="59" t="s">
        <v>20</v>
      </c>
      <c r="T103" s="59" t="s">
        <v>20</v>
      </c>
    </row>
    <row r="104" spans="1:20" ht="15.75" customHeight="1" x14ac:dyDescent="0.25">
      <c r="A104" s="114">
        <v>62</v>
      </c>
      <c r="B104" s="59" t="s">
        <v>3807</v>
      </c>
      <c r="C104" s="53" t="s">
        <v>4499</v>
      </c>
      <c r="D104" s="53" t="s">
        <v>3800</v>
      </c>
      <c r="E104" s="53" t="s">
        <v>4486</v>
      </c>
      <c r="F104" s="59" t="s">
        <v>20</v>
      </c>
      <c r="G104" s="59" t="s">
        <v>20</v>
      </c>
      <c r="H104" s="59" t="s">
        <v>20</v>
      </c>
      <c r="I104" s="59" t="s">
        <v>20</v>
      </c>
      <c r="J104" s="59" t="s">
        <v>20</v>
      </c>
      <c r="K104" s="59" t="s">
        <v>20</v>
      </c>
      <c r="L104" s="59" t="s">
        <v>20</v>
      </c>
      <c r="M104" s="59" t="s">
        <v>20</v>
      </c>
      <c r="N104" s="59" t="s">
        <v>20</v>
      </c>
      <c r="O104" s="59" t="s">
        <v>20</v>
      </c>
      <c r="P104" s="59">
        <v>0.5</v>
      </c>
      <c r="Q104" s="59" t="s">
        <v>20</v>
      </c>
      <c r="R104" s="59" t="s">
        <v>20</v>
      </c>
      <c r="S104" s="59" t="s">
        <v>20</v>
      </c>
      <c r="T104" s="59" t="s">
        <v>20</v>
      </c>
    </row>
    <row r="105" spans="1:20" ht="15.75" customHeight="1" x14ac:dyDescent="0.3">
      <c r="A105" s="114"/>
      <c r="B105" s="519" t="s">
        <v>4507</v>
      </c>
      <c r="C105" s="466"/>
      <c r="D105" s="466"/>
      <c r="E105" s="466"/>
      <c r="F105" s="466"/>
      <c r="G105" s="466"/>
      <c r="H105" s="466"/>
      <c r="I105" s="466"/>
      <c r="J105" s="466"/>
      <c r="K105" s="466"/>
      <c r="L105" s="466"/>
      <c r="M105" s="466"/>
      <c r="N105" s="466"/>
      <c r="O105" s="466"/>
      <c r="P105" s="466"/>
      <c r="Q105" s="466"/>
      <c r="R105" s="466"/>
      <c r="S105" s="467"/>
      <c r="T105" s="59"/>
    </row>
    <row r="106" spans="1:20" ht="15.75" customHeight="1" x14ac:dyDescent="0.25">
      <c r="A106" s="114"/>
      <c r="B106" s="520" t="s">
        <v>4508</v>
      </c>
      <c r="C106" s="466"/>
      <c r="D106" s="466"/>
      <c r="E106" s="466"/>
      <c r="F106" s="466"/>
      <c r="G106" s="466"/>
      <c r="H106" s="466"/>
      <c r="I106" s="466"/>
      <c r="J106" s="466"/>
      <c r="K106" s="466"/>
      <c r="L106" s="466"/>
      <c r="M106" s="466"/>
      <c r="N106" s="466"/>
      <c r="O106" s="466"/>
      <c r="P106" s="466"/>
      <c r="Q106" s="466"/>
      <c r="R106" s="466"/>
      <c r="S106" s="467"/>
      <c r="T106" s="59"/>
    </row>
    <row r="107" spans="1:20" ht="15.75" customHeight="1" x14ac:dyDescent="0.25">
      <c r="A107" s="114">
        <v>63</v>
      </c>
      <c r="B107" s="59" t="s">
        <v>414</v>
      </c>
      <c r="C107" s="53" t="s">
        <v>4509</v>
      </c>
      <c r="D107" s="53" t="s">
        <v>350</v>
      </c>
      <c r="E107" s="53" t="s">
        <v>4510</v>
      </c>
      <c r="F107" s="59" t="s">
        <v>20</v>
      </c>
      <c r="G107" s="59" t="s">
        <v>20</v>
      </c>
      <c r="H107" s="59" t="s">
        <v>20</v>
      </c>
      <c r="I107" s="59" t="s">
        <v>20</v>
      </c>
      <c r="J107" s="59" t="s">
        <v>20</v>
      </c>
      <c r="K107" s="59">
        <v>98</v>
      </c>
      <c r="L107" s="59" t="s">
        <v>20</v>
      </c>
      <c r="M107" s="59" t="s">
        <v>20</v>
      </c>
      <c r="N107" s="59">
        <v>99</v>
      </c>
      <c r="O107" s="59">
        <v>99.5</v>
      </c>
      <c r="P107" s="59">
        <v>99.69</v>
      </c>
      <c r="Q107" s="59">
        <v>99.8</v>
      </c>
      <c r="R107" s="59">
        <v>99.91</v>
      </c>
      <c r="S107" s="59">
        <v>99.92</v>
      </c>
      <c r="T107" s="59" t="s">
        <v>20</v>
      </c>
    </row>
    <row r="108" spans="1:20" ht="15.75" customHeight="1" x14ac:dyDescent="0.25">
      <c r="A108" s="114">
        <v>64</v>
      </c>
      <c r="B108" s="59" t="s">
        <v>417</v>
      </c>
      <c r="C108" s="53" t="s">
        <v>4511</v>
      </c>
      <c r="D108" s="53" t="s">
        <v>350</v>
      </c>
      <c r="E108" s="53" t="s">
        <v>4510</v>
      </c>
      <c r="F108" s="59" t="s">
        <v>20</v>
      </c>
      <c r="G108" s="59" t="s">
        <v>20</v>
      </c>
      <c r="H108" s="59" t="s">
        <v>20</v>
      </c>
      <c r="I108" s="59" t="s">
        <v>20</v>
      </c>
      <c r="J108" s="59" t="s">
        <v>20</v>
      </c>
      <c r="K108" s="59">
        <v>76</v>
      </c>
      <c r="L108" s="59" t="s">
        <v>20</v>
      </c>
      <c r="M108" s="59" t="s">
        <v>20</v>
      </c>
      <c r="N108" s="59">
        <v>80</v>
      </c>
      <c r="O108" s="59">
        <v>83</v>
      </c>
      <c r="P108" s="59">
        <v>85</v>
      </c>
      <c r="Q108" s="59">
        <v>90</v>
      </c>
      <c r="R108" s="59">
        <v>95</v>
      </c>
      <c r="S108" s="59">
        <v>100</v>
      </c>
      <c r="T108" s="59" t="s">
        <v>20</v>
      </c>
    </row>
    <row r="109" spans="1:20" ht="15.75" customHeight="1" x14ac:dyDescent="0.25">
      <c r="A109" s="114"/>
      <c r="B109" s="520" t="s">
        <v>4512</v>
      </c>
      <c r="C109" s="466"/>
      <c r="D109" s="466"/>
      <c r="E109" s="466"/>
      <c r="F109" s="466"/>
      <c r="G109" s="466"/>
      <c r="H109" s="466"/>
      <c r="I109" s="466"/>
      <c r="J109" s="466"/>
      <c r="K109" s="466"/>
      <c r="L109" s="466"/>
      <c r="M109" s="466"/>
      <c r="N109" s="466"/>
      <c r="O109" s="466"/>
      <c r="P109" s="466"/>
      <c r="Q109" s="466"/>
      <c r="R109" s="466"/>
      <c r="S109" s="467"/>
      <c r="T109" s="59"/>
    </row>
    <row r="110" spans="1:20" ht="15.75" customHeight="1" x14ac:dyDescent="0.25">
      <c r="A110" s="114">
        <v>65</v>
      </c>
      <c r="B110" s="59" t="s">
        <v>419</v>
      </c>
      <c r="C110" s="53" t="s">
        <v>4513</v>
      </c>
      <c r="D110" s="53" t="s">
        <v>33</v>
      </c>
      <c r="E110" s="53" t="s">
        <v>4510</v>
      </c>
      <c r="F110" s="59" t="s">
        <v>20</v>
      </c>
      <c r="G110" s="59" t="s">
        <v>20</v>
      </c>
      <c r="H110" s="59" t="s">
        <v>20</v>
      </c>
      <c r="I110" s="59" t="s">
        <v>20</v>
      </c>
      <c r="J110" s="59" t="s">
        <v>20</v>
      </c>
      <c r="K110" s="59">
        <v>100</v>
      </c>
      <c r="L110" s="59" t="s">
        <v>20</v>
      </c>
      <c r="M110" s="59" t="s">
        <v>20</v>
      </c>
      <c r="N110" s="59">
        <v>80</v>
      </c>
      <c r="O110" s="59">
        <v>75</v>
      </c>
      <c r="P110" s="59">
        <v>70</v>
      </c>
      <c r="Q110" s="59">
        <v>65</v>
      </c>
      <c r="R110" s="59">
        <v>60</v>
      </c>
      <c r="S110" s="59">
        <v>55</v>
      </c>
      <c r="T110" s="59" t="s">
        <v>20</v>
      </c>
    </row>
    <row r="111" spans="1:20" ht="15.75" customHeight="1" x14ac:dyDescent="0.25">
      <c r="A111" s="114">
        <v>66</v>
      </c>
      <c r="B111" s="59" t="s">
        <v>421</v>
      </c>
      <c r="C111" s="53" t="s">
        <v>4514</v>
      </c>
      <c r="D111" s="53" t="s">
        <v>33</v>
      </c>
      <c r="E111" s="53" t="s">
        <v>4510</v>
      </c>
      <c r="F111" s="59" t="s">
        <v>20</v>
      </c>
      <c r="G111" s="59" t="s">
        <v>20</v>
      </c>
      <c r="H111" s="59" t="s">
        <v>20</v>
      </c>
      <c r="I111" s="59" t="s">
        <v>20</v>
      </c>
      <c r="J111" s="59" t="s">
        <v>20</v>
      </c>
      <c r="K111" s="59">
        <v>80</v>
      </c>
      <c r="L111" s="59" t="s">
        <v>20</v>
      </c>
      <c r="M111" s="59" t="s">
        <v>20</v>
      </c>
      <c r="N111" s="59">
        <v>90</v>
      </c>
      <c r="O111" s="59">
        <v>91</v>
      </c>
      <c r="P111" s="59">
        <v>92</v>
      </c>
      <c r="Q111" s="59">
        <v>93</v>
      </c>
      <c r="R111" s="59">
        <v>94</v>
      </c>
      <c r="S111" s="59">
        <v>95</v>
      </c>
      <c r="T111" s="59" t="s">
        <v>20</v>
      </c>
    </row>
    <row r="112" spans="1:20" ht="15.75" customHeight="1" x14ac:dyDescent="0.3">
      <c r="A112" s="114"/>
      <c r="B112" s="519" t="s">
        <v>4515</v>
      </c>
      <c r="C112" s="466"/>
      <c r="D112" s="466"/>
      <c r="E112" s="466"/>
      <c r="F112" s="466"/>
      <c r="G112" s="466"/>
      <c r="H112" s="466"/>
      <c r="I112" s="466"/>
      <c r="J112" s="466"/>
      <c r="K112" s="466"/>
      <c r="L112" s="466"/>
      <c r="M112" s="466"/>
      <c r="N112" s="466"/>
      <c r="O112" s="466"/>
      <c r="P112" s="466"/>
      <c r="Q112" s="466"/>
      <c r="R112" s="466"/>
      <c r="S112" s="467"/>
      <c r="T112" s="59"/>
    </row>
    <row r="113" spans="1:20" ht="15.75" customHeight="1" x14ac:dyDescent="0.25">
      <c r="A113" s="114"/>
      <c r="B113" s="520" t="s">
        <v>4516</v>
      </c>
      <c r="C113" s="466"/>
      <c r="D113" s="466"/>
      <c r="E113" s="466"/>
      <c r="F113" s="466"/>
      <c r="G113" s="466"/>
      <c r="H113" s="466"/>
      <c r="I113" s="466"/>
      <c r="J113" s="466"/>
      <c r="K113" s="466"/>
      <c r="L113" s="466"/>
      <c r="M113" s="466"/>
      <c r="N113" s="466"/>
      <c r="O113" s="466"/>
      <c r="P113" s="466"/>
      <c r="Q113" s="466"/>
      <c r="R113" s="466"/>
      <c r="S113" s="467"/>
      <c r="T113" s="59"/>
    </row>
    <row r="114" spans="1:20" ht="15.75" customHeight="1" x14ac:dyDescent="0.25">
      <c r="A114" s="114">
        <v>67</v>
      </c>
      <c r="B114" s="59" t="s">
        <v>432</v>
      </c>
      <c r="C114" s="53" t="s">
        <v>4517</v>
      </c>
      <c r="D114" s="53" t="s">
        <v>372</v>
      </c>
      <c r="E114" s="53" t="s">
        <v>4413</v>
      </c>
      <c r="F114" s="59" t="s">
        <v>20</v>
      </c>
      <c r="G114" s="59" t="s">
        <v>20</v>
      </c>
      <c r="H114" s="59" t="s">
        <v>20</v>
      </c>
      <c r="I114" s="59" t="s">
        <v>20</v>
      </c>
      <c r="J114" s="59" t="s">
        <v>20</v>
      </c>
      <c r="K114" s="59" t="s">
        <v>20</v>
      </c>
      <c r="L114" s="59" t="s">
        <v>20</v>
      </c>
      <c r="M114" s="59" t="s">
        <v>20</v>
      </c>
      <c r="N114" s="59">
        <v>1200</v>
      </c>
      <c r="O114" s="59">
        <v>1400</v>
      </c>
      <c r="P114" s="59">
        <v>1500</v>
      </c>
      <c r="Q114" s="59">
        <v>1500</v>
      </c>
      <c r="R114" s="59">
        <v>1500</v>
      </c>
      <c r="S114" s="59">
        <v>1500</v>
      </c>
      <c r="T114" s="59" t="s">
        <v>20</v>
      </c>
    </row>
    <row r="115" spans="1:20" ht="15.75" customHeight="1" x14ac:dyDescent="0.25">
      <c r="A115" s="114">
        <v>68</v>
      </c>
      <c r="B115" s="59" t="s">
        <v>434</v>
      </c>
      <c r="C115" s="53" t="s">
        <v>4518</v>
      </c>
      <c r="D115" s="53" t="s">
        <v>372</v>
      </c>
      <c r="E115" s="53" t="s">
        <v>4413</v>
      </c>
      <c r="F115" s="59" t="s">
        <v>20</v>
      </c>
      <c r="G115" s="59" t="s">
        <v>20</v>
      </c>
      <c r="H115" s="59" t="s">
        <v>20</v>
      </c>
      <c r="I115" s="59" t="s">
        <v>20</v>
      </c>
      <c r="J115" s="59" t="s">
        <v>20</v>
      </c>
      <c r="K115" s="59" t="s">
        <v>20</v>
      </c>
      <c r="L115" s="59" t="s">
        <v>20</v>
      </c>
      <c r="M115" s="59" t="s">
        <v>20</v>
      </c>
      <c r="N115" s="59">
        <v>7000</v>
      </c>
      <c r="O115" s="59">
        <v>15000</v>
      </c>
      <c r="P115" s="59">
        <v>30000</v>
      </c>
      <c r="Q115" s="59">
        <v>30000</v>
      </c>
      <c r="R115" s="59">
        <v>30000</v>
      </c>
      <c r="S115" s="59">
        <v>30000</v>
      </c>
      <c r="T115" s="59" t="s">
        <v>20</v>
      </c>
    </row>
    <row r="116" spans="1:20" ht="15.75" customHeight="1" x14ac:dyDescent="0.25">
      <c r="A116" s="114"/>
      <c r="B116" s="520" t="s">
        <v>4519</v>
      </c>
      <c r="C116" s="466"/>
      <c r="D116" s="466"/>
      <c r="E116" s="466"/>
      <c r="F116" s="466"/>
      <c r="G116" s="466"/>
      <c r="H116" s="466"/>
      <c r="I116" s="466"/>
      <c r="J116" s="466"/>
      <c r="K116" s="466"/>
      <c r="L116" s="466"/>
      <c r="M116" s="466"/>
      <c r="N116" s="466"/>
      <c r="O116" s="466"/>
      <c r="P116" s="466"/>
      <c r="Q116" s="466"/>
      <c r="R116" s="466"/>
      <c r="S116" s="467"/>
      <c r="T116" s="59"/>
    </row>
    <row r="117" spans="1:20" ht="15.75" customHeight="1" x14ac:dyDescent="0.25">
      <c r="A117" s="114">
        <v>69</v>
      </c>
      <c r="B117" s="59" t="s">
        <v>436</v>
      </c>
      <c r="C117" s="53" t="s">
        <v>4520</v>
      </c>
      <c r="D117" s="53" t="s">
        <v>33</v>
      </c>
      <c r="E117" s="53" t="s">
        <v>4413</v>
      </c>
      <c r="F117" s="59" t="s">
        <v>20</v>
      </c>
      <c r="G117" s="59" t="s">
        <v>20</v>
      </c>
      <c r="H117" s="59" t="s">
        <v>20</v>
      </c>
      <c r="I117" s="59" t="s">
        <v>20</v>
      </c>
      <c r="J117" s="59" t="s">
        <v>20</v>
      </c>
      <c r="K117" s="59" t="s">
        <v>20</v>
      </c>
      <c r="L117" s="59" t="s">
        <v>20</v>
      </c>
      <c r="M117" s="59" t="s">
        <v>20</v>
      </c>
      <c r="N117" s="59">
        <v>100</v>
      </c>
      <c r="O117" s="59">
        <v>100</v>
      </c>
      <c r="P117" s="59">
        <v>100</v>
      </c>
      <c r="Q117" s="59">
        <v>100</v>
      </c>
      <c r="R117" s="59">
        <v>100</v>
      </c>
      <c r="S117" s="59">
        <v>100</v>
      </c>
      <c r="T117" s="59" t="s">
        <v>20</v>
      </c>
    </row>
    <row r="118" spans="1:20" ht="15.75" customHeight="1" x14ac:dyDescent="0.25">
      <c r="A118" s="114"/>
      <c r="B118" s="520" t="s">
        <v>4521</v>
      </c>
      <c r="C118" s="466"/>
      <c r="D118" s="466"/>
      <c r="E118" s="466"/>
      <c r="F118" s="466"/>
      <c r="G118" s="466"/>
      <c r="H118" s="466"/>
      <c r="I118" s="466"/>
      <c r="J118" s="466"/>
      <c r="K118" s="466"/>
      <c r="L118" s="466"/>
      <c r="M118" s="466"/>
      <c r="N118" s="466"/>
      <c r="O118" s="466"/>
      <c r="P118" s="466"/>
      <c r="Q118" s="466"/>
      <c r="R118" s="466"/>
      <c r="S118" s="467"/>
      <c r="T118" s="15"/>
    </row>
  </sheetData>
  <autoFilter ref="A4:T118"/>
  <mergeCells count="51">
    <mergeCell ref="B56:S56"/>
    <mergeCell ref="B58:S58"/>
    <mergeCell ref="B30:S30"/>
    <mergeCell ref="B32:S32"/>
    <mergeCell ref="B24:S24"/>
    <mergeCell ref="B28:S28"/>
    <mergeCell ref="B43:S43"/>
    <mergeCell ref="B45:S45"/>
    <mergeCell ref="B50:S50"/>
    <mergeCell ref="B34:S34"/>
    <mergeCell ref="B35:S35"/>
    <mergeCell ref="B39:S39"/>
    <mergeCell ref="B41:S41"/>
    <mergeCell ref="B53:S53"/>
    <mergeCell ref="J3:K3"/>
    <mergeCell ref="L3:M3"/>
    <mergeCell ref="B14:S14"/>
    <mergeCell ref="B16:S16"/>
    <mergeCell ref="B1:S1"/>
    <mergeCell ref="F2:S2"/>
    <mergeCell ref="B10:S10"/>
    <mergeCell ref="B11:S11"/>
    <mergeCell ref="B13:S13"/>
    <mergeCell ref="F3:G3"/>
    <mergeCell ref="H3:I3"/>
    <mergeCell ref="B88:S88"/>
    <mergeCell ref="B91:S91"/>
    <mergeCell ref="B93:S93"/>
    <mergeCell ref="B105:S105"/>
    <mergeCell ref="B106:S106"/>
    <mergeCell ref="B95:S95"/>
    <mergeCell ref="B97:S97"/>
    <mergeCell ref="B102:S102"/>
    <mergeCell ref="B100:S100"/>
    <mergeCell ref="B116:S116"/>
    <mergeCell ref="B118:S118"/>
    <mergeCell ref="B109:S109"/>
    <mergeCell ref="B112:S112"/>
    <mergeCell ref="B113:S113"/>
    <mergeCell ref="B83:S83"/>
    <mergeCell ref="B84:S84"/>
    <mergeCell ref="B86:S86"/>
    <mergeCell ref="B78:S78"/>
    <mergeCell ref="B61:S61"/>
    <mergeCell ref="B63:S63"/>
    <mergeCell ref="B64:S64"/>
    <mergeCell ref="B73:S73"/>
    <mergeCell ref="B76:S76"/>
    <mergeCell ref="B66:S66"/>
    <mergeCell ref="B69:S69"/>
    <mergeCell ref="B71:S71"/>
  </mergeCells>
  <pageMargins left="3.937007874015748E-2" right="3.937007874015748E-2" top="0.35433070866141736" bottom="0.74803149606299213" header="0" footer="0"/>
  <pageSetup paperSize="9" scale="3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B185"/>
  <sheetViews>
    <sheetView zoomScale="75" zoomScaleNormal="75" workbookViewId="0">
      <pane ySplit="2" topLeftCell="A111" activePane="bottomLeft" state="frozen"/>
      <selection pane="bottomLeft" activeCell="A129" sqref="A129:XFD129"/>
    </sheetView>
  </sheetViews>
  <sheetFormatPr defaultColWidth="9.140625" defaultRowHeight="15" x14ac:dyDescent="0.25"/>
  <cols>
    <col min="1" max="1" width="14.85546875" style="196" customWidth="1" collapsed="1"/>
    <col min="2" max="4" width="43.5703125" style="195" customWidth="1" collapsed="1"/>
    <col min="5" max="5" width="20.85546875" style="195" customWidth="1" collapsed="1"/>
    <col min="6" max="6" width="24.5703125" style="195" customWidth="1" collapsed="1"/>
    <col min="7" max="7" width="20.42578125" style="195" customWidth="1" collapsed="1"/>
    <col min="8" max="8" width="19.85546875" style="195" customWidth="1" collapsed="1"/>
    <col min="9" max="9" width="21.42578125" style="195" customWidth="1" collapsed="1"/>
    <col min="10" max="10" width="11" style="195" customWidth="1" collapsed="1"/>
    <col min="11" max="11" width="11.85546875" style="195" customWidth="1" collapsed="1"/>
    <col min="12" max="16" width="11.5703125" style="195" customWidth="1" collapsed="1"/>
    <col min="17" max="17" width="15.140625" style="195" customWidth="1" collapsed="1"/>
    <col min="18" max="18" width="11.42578125" style="195" customWidth="1" collapsed="1"/>
    <col min="19" max="19" width="11" style="195" customWidth="1" collapsed="1"/>
    <col min="20" max="20" width="13.5703125" style="195" customWidth="1" collapsed="1"/>
    <col min="21" max="23" width="11" style="195" customWidth="1" collapsed="1"/>
    <col min="24" max="24" width="11.5703125" style="195" customWidth="1" collapsed="1"/>
    <col min="25" max="25" width="14.85546875" style="195" customWidth="1" collapsed="1"/>
    <col min="26" max="26" width="13" style="183" customWidth="1" collapsed="1"/>
    <col min="27" max="28" width="9.140625" style="183" customWidth="1"/>
    <col min="29" max="126" width="9.140625" style="183" customWidth="1" collapsed="1"/>
    <col min="127" max="1011" width="8.5703125" style="183" customWidth="1" collapsed="1"/>
    <col min="1012" max="16384" width="9.140625" style="183" collapsed="1"/>
  </cols>
  <sheetData>
    <row r="1" spans="1:26" x14ac:dyDescent="0.25">
      <c r="A1" s="210"/>
      <c r="B1" s="183" t="s">
        <v>6535</v>
      </c>
      <c r="C1" s="210"/>
      <c r="D1" s="210"/>
      <c r="E1" s="210"/>
      <c r="F1" s="210"/>
      <c r="G1" s="210"/>
      <c r="H1" s="210"/>
      <c r="I1" s="210"/>
      <c r="J1" s="210"/>
      <c r="K1" s="210"/>
      <c r="L1" s="210"/>
      <c r="M1" s="210"/>
      <c r="N1" s="210"/>
      <c r="O1" s="210"/>
      <c r="P1" s="210"/>
      <c r="Q1" s="210"/>
      <c r="R1" s="210"/>
      <c r="S1" s="210"/>
      <c r="T1" s="210"/>
      <c r="U1" s="210"/>
      <c r="V1" s="210"/>
      <c r="W1" s="210"/>
      <c r="X1" s="210"/>
      <c r="Y1" s="210"/>
      <c r="Z1" s="210"/>
    </row>
    <row r="2" spans="1:26" ht="55.5" customHeight="1" x14ac:dyDescent="0.25">
      <c r="A2" s="209" t="s">
        <v>7070</v>
      </c>
      <c r="B2" s="208" t="s">
        <v>7068</v>
      </c>
      <c r="C2" s="204" t="s">
        <v>6531</v>
      </c>
      <c r="D2" s="204" t="s">
        <v>7067</v>
      </c>
      <c r="E2" s="208" t="s">
        <v>6530</v>
      </c>
      <c r="F2" s="208" t="s">
        <v>7066</v>
      </c>
      <c r="G2" s="204" t="s">
        <v>6525</v>
      </c>
      <c r="H2" s="204" t="s">
        <v>6524</v>
      </c>
      <c r="I2" s="204" t="s">
        <v>6523</v>
      </c>
      <c r="J2" s="208">
        <v>2015</v>
      </c>
      <c r="K2" s="208">
        <v>2016</v>
      </c>
      <c r="L2" s="208">
        <v>2017</v>
      </c>
      <c r="M2" s="204" t="s">
        <v>7065</v>
      </c>
      <c r="N2" s="207" t="s">
        <v>7064</v>
      </c>
      <c r="O2" s="206" t="s">
        <v>7063</v>
      </c>
      <c r="P2" s="206" t="s">
        <v>7062</v>
      </c>
      <c r="Q2" s="204" t="s">
        <v>7061</v>
      </c>
      <c r="R2" s="206" t="s">
        <v>7060</v>
      </c>
      <c r="S2" s="206" t="s">
        <v>7059</v>
      </c>
      <c r="T2" s="206" t="s">
        <v>7058</v>
      </c>
      <c r="U2" s="205">
        <v>2020</v>
      </c>
      <c r="V2" s="205">
        <v>2021</v>
      </c>
      <c r="W2" s="205">
        <v>2022</v>
      </c>
      <c r="X2" s="205">
        <v>2023</v>
      </c>
      <c r="Y2" s="205">
        <v>2024</v>
      </c>
      <c r="Z2" s="204" t="s">
        <v>7057</v>
      </c>
    </row>
    <row r="3" spans="1:26" s="203" customFormat="1" ht="14.25" x14ac:dyDescent="0.25">
      <c r="A3" s="200" t="s">
        <v>7056</v>
      </c>
      <c r="B3" s="202" t="s">
        <v>7055</v>
      </c>
      <c r="C3" s="200"/>
      <c r="D3" s="200"/>
      <c r="E3" s="200"/>
      <c r="F3" s="200"/>
      <c r="G3" s="200"/>
      <c r="H3" s="200"/>
      <c r="I3" s="200"/>
      <c r="J3" s="200"/>
      <c r="K3" s="200"/>
      <c r="L3" s="200"/>
      <c r="M3" s="200"/>
      <c r="N3" s="201"/>
      <c r="O3" s="200"/>
      <c r="P3" s="200"/>
      <c r="Q3" s="200"/>
      <c r="R3" s="200"/>
      <c r="S3" s="200"/>
      <c r="T3" s="200"/>
      <c r="U3" s="200"/>
      <c r="V3" s="200"/>
      <c r="W3" s="200"/>
      <c r="X3" s="200"/>
      <c r="Y3" s="200"/>
      <c r="Z3" s="200" t="s">
        <v>20</v>
      </c>
    </row>
    <row r="4" spans="1:26" ht="87" customHeight="1" x14ac:dyDescent="0.25">
      <c r="A4" s="189" t="s">
        <v>7054</v>
      </c>
      <c r="B4" s="198" t="s">
        <v>7052</v>
      </c>
      <c r="C4" s="189" t="s">
        <v>7051</v>
      </c>
      <c r="D4" s="189" t="s">
        <v>6546</v>
      </c>
      <c r="E4" s="189" t="s">
        <v>6829</v>
      </c>
      <c r="F4" s="189" t="s">
        <v>6537</v>
      </c>
      <c r="G4" s="189"/>
      <c r="H4" s="189"/>
      <c r="I4" s="189"/>
      <c r="J4" s="189"/>
      <c r="K4" s="189"/>
      <c r="L4" s="189">
        <v>100</v>
      </c>
      <c r="M4" s="189">
        <v>100</v>
      </c>
      <c r="N4" s="197"/>
      <c r="O4" s="189">
        <v>100</v>
      </c>
      <c r="P4" s="189"/>
      <c r="Q4" s="189"/>
      <c r="R4" s="189">
        <v>101</v>
      </c>
      <c r="S4" s="189"/>
      <c r="T4" s="189"/>
      <c r="U4" s="189">
        <v>103</v>
      </c>
      <c r="V4" s="189">
        <v>105</v>
      </c>
      <c r="W4" s="189">
        <v>107</v>
      </c>
      <c r="X4" s="189">
        <v>110</v>
      </c>
      <c r="Y4" s="189">
        <v>115</v>
      </c>
      <c r="Z4" s="189" t="s">
        <v>6536</v>
      </c>
    </row>
    <row r="5" spans="1:26" ht="30" x14ac:dyDescent="0.25">
      <c r="A5" s="189" t="s">
        <v>7050</v>
      </c>
      <c r="B5" s="198" t="s">
        <v>7049</v>
      </c>
      <c r="C5" s="189" t="s">
        <v>7048</v>
      </c>
      <c r="D5" s="189" t="s">
        <v>6546</v>
      </c>
      <c r="E5" s="189" t="s">
        <v>7047</v>
      </c>
      <c r="F5" s="189" t="s">
        <v>6537</v>
      </c>
      <c r="G5" s="189"/>
      <c r="H5" s="189"/>
      <c r="I5" s="189"/>
      <c r="J5" s="189"/>
      <c r="K5" s="189"/>
      <c r="L5" s="189">
        <v>16</v>
      </c>
      <c r="M5" s="189">
        <v>16</v>
      </c>
      <c r="N5" s="197"/>
      <c r="O5" s="189">
        <v>16</v>
      </c>
      <c r="P5" s="189"/>
      <c r="Q5" s="189"/>
      <c r="R5" s="189">
        <v>24</v>
      </c>
      <c r="S5" s="189"/>
      <c r="T5" s="189"/>
      <c r="U5" s="189">
        <v>32</v>
      </c>
      <c r="V5" s="189">
        <v>40</v>
      </c>
      <c r="W5" s="189">
        <v>48</v>
      </c>
      <c r="X5" s="189">
        <v>64</v>
      </c>
      <c r="Y5" s="189">
        <v>80</v>
      </c>
      <c r="Z5" s="189" t="s">
        <v>6536</v>
      </c>
    </row>
    <row r="6" spans="1:26" s="199" customFormat="1" ht="28.5" x14ac:dyDescent="0.2">
      <c r="A6" s="200" t="s">
        <v>7046</v>
      </c>
      <c r="B6" s="202" t="s">
        <v>4216</v>
      </c>
      <c r="C6" s="200"/>
      <c r="D6" s="200"/>
      <c r="E6" s="200"/>
      <c r="F6" s="200"/>
      <c r="G6" s="200"/>
      <c r="H6" s="200"/>
      <c r="I6" s="200"/>
      <c r="J6" s="200"/>
      <c r="K6" s="200"/>
      <c r="L6" s="200"/>
      <c r="M6" s="200"/>
      <c r="N6" s="201"/>
      <c r="O6" s="200"/>
      <c r="P6" s="200"/>
      <c r="Q6" s="200"/>
      <c r="R6" s="200"/>
      <c r="S6" s="200"/>
      <c r="T6" s="200"/>
      <c r="U6" s="200"/>
      <c r="V6" s="200"/>
      <c r="W6" s="200"/>
      <c r="X6" s="200"/>
      <c r="Y6" s="200"/>
      <c r="Z6" s="200" t="s">
        <v>20</v>
      </c>
    </row>
    <row r="7" spans="1:26" ht="45" x14ac:dyDescent="0.25">
      <c r="A7" s="189" t="s">
        <v>7045</v>
      </c>
      <c r="B7" s="198" t="s">
        <v>7044</v>
      </c>
      <c r="C7" s="189" t="s">
        <v>7043</v>
      </c>
      <c r="D7" s="189" t="s">
        <v>6553</v>
      </c>
      <c r="E7" s="189" t="s">
        <v>6438</v>
      </c>
      <c r="F7" s="189" t="s">
        <v>6537</v>
      </c>
      <c r="G7" s="189"/>
      <c r="H7" s="189"/>
      <c r="I7" s="189"/>
      <c r="J7" s="189"/>
      <c r="K7" s="189"/>
      <c r="L7" s="189">
        <v>1.7</v>
      </c>
      <c r="M7" s="189">
        <v>1.7</v>
      </c>
      <c r="N7" s="197"/>
      <c r="O7" s="189">
        <v>1.9</v>
      </c>
      <c r="P7" s="189"/>
      <c r="Q7" s="189"/>
      <c r="R7" s="189">
        <v>2.2000000000000002</v>
      </c>
      <c r="S7" s="189"/>
      <c r="T7" s="189"/>
      <c r="U7" s="189">
        <v>2.5</v>
      </c>
      <c r="V7" s="189">
        <v>3</v>
      </c>
      <c r="W7" s="189">
        <v>3.6</v>
      </c>
      <c r="X7" s="189">
        <v>4.3</v>
      </c>
      <c r="Y7" s="189">
        <v>5.0999999999999996</v>
      </c>
      <c r="Z7" s="189" t="s">
        <v>6536</v>
      </c>
    </row>
    <row r="8" spans="1:26" ht="30" x14ac:dyDescent="0.25">
      <c r="A8" s="189" t="s">
        <v>7042</v>
      </c>
      <c r="B8" s="198" t="s">
        <v>7041</v>
      </c>
      <c r="C8" s="189" t="s">
        <v>7041</v>
      </c>
      <c r="D8" s="189" t="s">
        <v>6553</v>
      </c>
      <c r="E8" s="189" t="s">
        <v>6438</v>
      </c>
      <c r="F8" s="189" t="s">
        <v>7040</v>
      </c>
      <c r="G8" s="189" t="s">
        <v>6425</v>
      </c>
      <c r="H8" s="189"/>
      <c r="I8" s="189" t="s">
        <v>6862</v>
      </c>
      <c r="J8" s="189">
        <v>66.8</v>
      </c>
      <c r="K8" s="189">
        <v>70.7</v>
      </c>
      <c r="L8" s="189">
        <v>72.599999999999994</v>
      </c>
      <c r="M8" s="189">
        <v>72.599999999999994</v>
      </c>
      <c r="N8" s="197"/>
      <c r="O8" s="189">
        <v>75</v>
      </c>
      <c r="P8" s="189">
        <v>73.2</v>
      </c>
      <c r="Q8" s="189"/>
      <c r="R8" s="189">
        <v>79</v>
      </c>
      <c r="S8" s="189"/>
      <c r="T8" s="189"/>
      <c r="U8" s="189">
        <v>84</v>
      </c>
      <c r="V8" s="189">
        <v>89</v>
      </c>
      <c r="W8" s="189">
        <v>92</v>
      </c>
      <c r="X8" s="189">
        <v>95</v>
      </c>
      <c r="Y8" s="189">
        <v>97</v>
      </c>
      <c r="Z8" s="189" t="s">
        <v>6536</v>
      </c>
    </row>
    <row r="9" spans="1:26" ht="60" x14ac:dyDescent="0.25">
      <c r="A9" s="189" t="s">
        <v>7039</v>
      </c>
      <c r="B9" s="198" t="s">
        <v>7038</v>
      </c>
      <c r="C9" s="189" t="s">
        <v>7037</v>
      </c>
      <c r="D9" s="189" t="s">
        <v>6553</v>
      </c>
      <c r="E9" s="189" t="s">
        <v>6438</v>
      </c>
      <c r="F9" s="189" t="s">
        <v>6537</v>
      </c>
      <c r="G9" s="189"/>
      <c r="H9" s="189"/>
      <c r="I9" s="189"/>
      <c r="J9" s="189"/>
      <c r="K9" s="189"/>
      <c r="L9" s="189">
        <v>30.3</v>
      </c>
      <c r="M9" s="189">
        <v>30.3</v>
      </c>
      <c r="N9" s="197"/>
      <c r="O9" s="189">
        <v>34.1</v>
      </c>
      <c r="P9" s="189">
        <v>36.1</v>
      </c>
      <c r="Q9" s="189"/>
      <c r="R9" s="189">
        <v>55</v>
      </c>
      <c r="S9" s="189"/>
      <c r="T9" s="189"/>
      <c r="U9" s="189">
        <v>72.599999999999994</v>
      </c>
      <c r="V9" s="189">
        <v>88.6</v>
      </c>
      <c r="W9" s="189">
        <v>93.5</v>
      </c>
      <c r="X9" s="189">
        <v>96.8</v>
      </c>
      <c r="Y9" s="189">
        <v>100</v>
      </c>
      <c r="Z9" s="189" t="s">
        <v>6536</v>
      </c>
    </row>
    <row r="10" spans="1:26" ht="30" x14ac:dyDescent="0.25">
      <c r="A10" s="189" t="s">
        <v>7036</v>
      </c>
      <c r="B10" s="198" t="s">
        <v>7035</v>
      </c>
      <c r="C10" s="189" t="s">
        <v>7035</v>
      </c>
      <c r="D10" s="189" t="s">
        <v>6553</v>
      </c>
      <c r="E10" s="189" t="s">
        <v>7034</v>
      </c>
      <c r="F10" s="189" t="s">
        <v>6537</v>
      </c>
      <c r="G10" s="189"/>
      <c r="H10" s="189"/>
      <c r="I10" s="189"/>
      <c r="J10" s="189"/>
      <c r="K10" s="189"/>
      <c r="L10" s="189"/>
      <c r="M10" s="189">
        <v>0</v>
      </c>
      <c r="N10" s="197"/>
      <c r="O10" s="189">
        <v>2</v>
      </c>
      <c r="P10" s="189"/>
      <c r="Q10" s="189"/>
      <c r="R10" s="189">
        <v>3</v>
      </c>
      <c r="S10" s="189"/>
      <c r="T10" s="189"/>
      <c r="U10" s="189">
        <v>4</v>
      </c>
      <c r="V10" s="189">
        <v>5</v>
      </c>
      <c r="W10" s="189">
        <v>6</v>
      </c>
      <c r="X10" s="189">
        <v>7</v>
      </c>
      <c r="Y10" s="189">
        <v>8</v>
      </c>
      <c r="Z10" s="189" t="s">
        <v>6536</v>
      </c>
    </row>
    <row r="11" spans="1:26" ht="45" x14ac:dyDescent="0.25">
      <c r="A11" s="189" t="s">
        <v>7033</v>
      </c>
      <c r="B11" s="198" t="s">
        <v>4218</v>
      </c>
      <c r="C11" s="189" t="s">
        <v>7032</v>
      </c>
      <c r="D11" s="189" t="s">
        <v>6553</v>
      </c>
      <c r="E11" s="189" t="s">
        <v>6438</v>
      </c>
      <c r="F11" s="189" t="s">
        <v>6537</v>
      </c>
      <c r="G11" s="189"/>
      <c r="H11" s="189"/>
      <c r="I11" s="189"/>
      <c r="J11" s="189"/>
      <c r="K11" s="189"/>
      <c r="L11" s="189"/>
      <c r="M11" s="189">
        <v>0.9</v>
      </c>
      <c r="N11" s="197"/>
      <c r="O11" s="189">
        <v>0.9</v>
      </c>
      <c r="P11" s="189"/>
      <c r="Q11" s="189" t="s">
        <v>7031</v>
      </c>
      <c r="R11" s="189"/>
      <c r="S11" s="189"/>
      <c r="T11" s="189"/>
      <c r="U11" s="189">
        <v>1.5</v>
      </c>
      <c r="V11" s="189">
        <v>2</v>
      </c>
      <c r="W11" s="189">
        <v>3</v>
      </c>
      <c r="X11" s="189">
        <v>4</v>
      </c>
      <c r="Y11" s="189">
        <v>5</v>
      </c>
      <c r="Z11" s="189" t="s">
        <v>6536</v>
      </c>
    </row>
    <row r="12" spans="1:26" ht="45" x14ac:dyDescent="0.25">
      <c r="A12" s="189" t="s">
        <v>7030</v>
      </c>
      <c r="B12" s="198" t="s">
        <v>4219</v>
      </c>
      <c r="C12" s="189" t="s">
        <v>7029</v>
      </c>
      <c r="D12" s="189" t="s">
        <v>6553</v>
      </c>
      <c r="E12" s="189" t="s">
        <v>7028</v>
      </c>
      <c r="F12" s="189" t="s">
        <v>6537</v>
      </c>
      <c r="G12" s="189"/>
      <c r="H12" s="189"/>
      <c r="I12" s="189"/>
      <c r="J12" s="189"/>
      <c r="K12" s="189"/>
      <c r="L12" s="189"/>
      <c r="M12" s="189">
        <v>0</v>
      </c>
      <c r="N12" s="197"/>
      <c r="O12" s="189">
        <v>65</v>
      </c>
      <c r="P12" s="189"/>
      <c r="Q12" s="189"/>
      <c r="R12" s="189">
        <v>48</v>
      </c>
      <c r="S12" s="189"/>
      <c r="T12" s="189"/>
      <c r="U12" s="189">
        <v>24</v>
      </c>
      <c r="V12" s="189">
        <v>18</v>
      </c>
      <c r="W12" s="189">
        <v>12</v>
      </c>
      <c r="X12" s="189">
        <v>6</v>
      </c>
      <c r="Y12" s="189">
        <v>1</v>
      </c>
      <c r="Z12" s="189" t="s">
        <v>20</v>
      </c>
    </row>
    <row r="13" spans="1:26" ht="90" x14ac:dyDescent="0.25">
      <c r="A13" s="189" t="s">
        <v>7027</v>
      </c>
      <c r="B13" s="198" t="s">
        <v>7026</v>
      </c>
      <c r="C13" s="189" t="s">
        <v>7025</v>
      </c>
      <c r="D13" s="189" t="s">
        <v>6553</v>
      </c>
      <c r="E13" s="189" t="s">
        <v>6438</v>
      </c>
      <c r="F13" s="189" t="s">
        <v>6537</v>
      </c>
      <c r="G13" s="189"/>
      <c r="H13" s="189"/>
      <c r="I13" s="189"/>
      <c r="J13" s="189"/>
      <c r="K13" s="189"/>
      <c r="L13" s="189">
        <v>51.1</v>
      </c>
      <c r="M13" s="189">
        <v>0</v>
      </c>
      <c r="N13" s="197"/>
      <c r="O13" s="189">
        <v>50</v>
      </c>
      <c r="P13" s="189">
        <v>62.2</v>
      </c>
      <c r="Q13" s="189"/>
      <c r="R13" s="189">
        <v>60</v>
      </c>
      <c r="S13" s="189"/>
      <c r="T13" s="189"/>
      <c r="U13" s="189">
        <v>70</v>
      </c>
      <c r="V13" s="189">
        <v>75</v>
      </c>
      <c r="W13" s="189">
        <v>80</v>
      </c>
      <c r="X13" s="189">
        <v>85</v>
      </c>
      <c r="Y13" s="189">
        <v>90</v>
      </c>
      <c r="Z13" s="189" t="s">
        <v>6536</v>
      </c>
    </row>
    <row r="14" spans="1:26" ht="75" x14ac:dyDescent="0.25">
      <c r="A14" s="189" t="s">
        <v>7024</v>
      </c>
      <c r="B14" s="198" t="s">
        <v>7023</v>
      </c>
      <c r="C14" s="189" t="s">
        <v>7022</v>
      </c>
      <c r="D14" s="189" t="s">
        <v>6553</v>
      </c>
      <c r="E14" s="189" t="s">
        <v>6438</v>
      </c>
      <c r="F14" s="189" t="s">
        <v>6537</v>
      </c>
      <c r="G14" s="189"/>
      <c r="H14" s="189"/>
      <c r="I14" s="189"/>
      <c r="J14" s="189"/>
      <c r="K14" s="189"/>
      <c r="L14" s="189">
        <v>67.3</v>
      </c>
      <c r="M14" s="189">
        <v>0</v>
      </c>
      <c r="N14" s="197"/>
      <c r="O14" s="189">
        <v>40</v>
      </c>
      <c r="P14" s="189">
        <v>65.2</v>
      </c>
      <c r="Q14" s="189"/>
      <c r="R14" s="189">
        <v>45</v>
      </c>
      <c r="S14" s="189"/>
      <c r="T14" s="189"/>
      <c r="U14" s="189">
        <v>50</v>
      </c>
      <c r="V14" s="189">
        <v>55</v>
      </c>
      <c r="W14" s="189">
        <v>60</v>
      </c>
      <c r="X14" s="189">
        <v>65</v>
      </c>
      <c r="Y14" s="189">
        <v>70</v>
      </c>
      <c r="Z14" s="189" t="s">
        <v>6536</v>
      </c>
    </row>
    <row r="15" spans="1:26" ht="75" x14ac:dyDescent="0.25">
      <c r="A15" s="189" t="s">
        <v>7021</v>
      </c>
      <c r="B15" s="198" t="s">
        <v>7020</v>
      </c>
      <c r="C15" s="189" t="s">
        <v>7019</v>
      </c>
      <c r="D15" s="189" t="s">
        <v>6538</v>
      </c>
      <c r="E15" s="189"/>
      <c r="F15" s="189" t="s">
        <v>6537</v>
      </c>
      <c r="G15" s="189"/>
      <c r="H15" s="189"/>
      <c r="I15" s="189"/>
      <c r="J15" s="189"/>
      <c r="K15" s="189"/>
      <c r="L15" s="189"/>
      <c r="M15" s="189"/>
      <c r="N15" s="197"/>
      <c r="O15" s="189"/>
      <c r="P15" s="189"/>
      <c r="Q15" s="189"/>
      <c r="R15" s="189"/>
      <c r="S15" s="189"/>
      <c r="T15" s="189"/>
      <c r="U15" s="189"/>
      <c r="V15" s="189"/>
      <c r="W15" s="189"/>
      <c r="X15" s="189"/>
      <c r="Y15" s="189"/>
      <c r="Z15" s="189" t="s">
        <v>6536</v>
      </c>
    </row>
    <row r="16" spans="1:26" ht="90" x14ac:dyDescent="0.25">
      <c r="A16" s="189" t="s">
        <v>7018</v>
      </c>
      <c r="B16" s="198" t="s">
        <v>7017</v>
      </c>
      <c r="C16" s="189" t="s">
        <v>7016</v>
      </c>
      <c r="D16" s="189" t="s">
        <v>6538</v>
      </c>
      <c r="E16" s="189"/>
      <c r="F16" s="189" t="s">
        <v>6537</v>
      </c>
      <c r="G16" s="189"/>
      <c r="H16" s="189"/>
      <c r="I16" s="189"/>
      <c r="J16" s="189"/>
      <c r="K16" s="189"/>
      <c r="L16" s="189"/>
      <c r="M16" s="189"/>
      <c r="N16" s="197"/>
      <c r="O16" s="189"/>
      <c r="P16" s="189"/>
      <c r="Q16" s="189"/>
      <c r="R16" s="189"/>
      <c r="S16" s="189"/>
      <c r="T16" s="189"/>
      <c r="U16" s="189"/>
      <c r="V16" s="189"/>
      <c r="W16" s="189"/>
      <c r="X16" s="189"/>
      <c r="Y16" s="189"/>
      <c r="Z16" s="189" t="s">
        <v>6536</v>
      </c>
    </row>
    <row r="17" spans="1:26" ht="60" x14ac:dyDescent="0.25">
      <c r="A17" s="189" t="s">
        <v>7015</v>
      </c>
      <c r="B17" s="198" t="s">
        <v>7014</v>
      </c>
      <c r="C17" s="189" t="s">
        <v>7013</v>
      </c>
      <c r="D17" s="189" t="s">
        <v>6538</v>
      </c>
      <c r="E17" s="189"/>
      <c r="F17" s="189" t="s">
        <v>6537</v>
      </c>
      <c r="G17" s="189"/>
      <c r="H17" s="189"/>
      <c r="I17" s="189"/>
      <c r="J17" s="189"/>
      <c r="K17" s="189"/>
      <c r="L17" s="189"/>
      <c r="M17" s="189"/>
      <c r="N17" s="197"/>
      <c r="O17" s="189"/>
      <c r="P17" s="189"/>
      <c r="Q17" s="189"/>
      <c r="R17" s="189"/>
      <c r="S17" s="189"/>
      <c r="T17" s="189"/>
      <c r="U17" s="189"/>
      <c r="V17" s="189"/>
      <c r="W17" s="189"/>
      <c r="X17" s="189"/>
      <c r="Y17" s="189"/>
      <c r="Z17" s="189" t="s">
        <v>6536</v>
      </c>
    </row>
    <row r="18" spans="1:26" s="199" customFormat="1" ht="14.25" x14ac:dyDescent="0.2">
      <c r="A18" s="200" t="s">
        <v>7012</v>
      </c>
      <c r="B18" s="202" t="s">
        <v>359</v>
      </c>
      <c r="C18" s="200"/>
      <c r="D18" s="200"/>
      <c r="E18" s="200"/>
      <c r="F18" s="200"/>
      <c r="G18" s="200"/>
      <c r="H18" s="200"/>
      <c r="I18" s="200"/>
      <c r="J18" s="200"/>
      <c r="K18" s="200"/>
      <c r="L18" s="200"/>
      <c r="M18" s="200"/>
      <c r="N18" s="201"/>
      <c r="O18" s="200"/>
      <c r="P18" s="200"/>
      <c r="Q18" s="200"/>
      <c r="R18" s="200"/>
      <c r="S18" s="200"/>
      <c r="T18" s="200"/>
      <c r="U18" s="200"/>
      <c r="V18" s="200"/>
      <c r="W18" s="200"/>
      <c r="X18" s="200"/>
      <c r="Y18" s="200"/>
      <c r="Z18" s="200" t="s">
        <v>20</v>
      </c>
    </row>
    <row r="19" spans="1:26" ht="60" x14ac:dyDescent="0.25">
      <c r="A19" s="189" t="s">
        <v>7011</v>
      </c>
      <c r="B19" s="198" t="s">
        <v>377</v>
      </c>
      <c r="C19" s="189" t="s">
        <v>7010</v>
      </c>
      <c r="D19" s="189" t="s">
        <v>6553</v>
      </c>
      <c r="E19" s="189" t="s">
        <v>369</v>
      </c>
      <c r="F19" s="189" t="s">
        <v>6537</v>
      </c>
      <c r="G19" s="189"/>
      <c r="H19" s="189"/>
      <c r="I19" s="189"/>
      <c r="J19" s="189">
        <v>14.5</v>
      </c>
      <c r="K19" s="189"/>
      <c r="L19" s="189"/>
      <c r="M19" s="189">
        <v>14.5</v>
      </c>
      <c r="N19" s="197"/>
      <c r="O19" s="189">
        <v>14</v>
      </c>
      <c r="P19" s="189">
        <v>14.9</v>
      </c>
      <c r="Q19" s="189"/>
      <c r="R19" s="189">
        <v>12.5</v>
      </c>
      <c r="S19" s="189"/>
      <c r="T19" s="189"/>
      <c r="U19" s="189">
        <v>12</v>
      </c>
      <c r="V19" s="189">
        <v>11.5</v>
      </c>
      <c r="W19" s="189">
        <v>11</v>
      </c>
      <c r="X19" s="189">
        <v>10.5</v>
      </c>
      <c r="Y19" s="189">
        <v>10</v>
      </c>
      <c r="Z19" s="189" t="s">
        <v>6536</v>
      </c>
    </row>
    <row r="20" spans="1:26" ht="45" x14ac:dyDescent="0.25">
      <c r="A20" s="189" t="s">
        <v>7009</v>
      </c>
      <c r="B20" s="198" t="s">
        <v>7008</v>
      </c>
      <c r="C20" s="189" t="s">
        <v>7007</v>
      </c>
      <c r="D20" s="189" t="s">
        <v>6553</v>
      </c>
      <c r="E20" s="189" t="s">
        <v>369</v>
      </c>
      <c r="F20" s="189" t="s">
        <v>6537</v>
      </c>
      <c r="G20" s="189"/>
      <c r="H20" s="189"/>
      <c r="I20" s="189"/>
      <c r="J20" s="189"/>
      <c r="K20" s="189"/>
      <c r="L20" s="189">
        <v>17</v>
      </c>
      <c r="M20" s="189">
        <v>14.5</v>
      </c>
      <c r="N20" s="197"/>
      <c r="O20" s="189">
        <v>17</v>
      </c>
      <c r="P20" s="189">
        <v>12</v>
      </c>
      <c r="Q20" s="189"/>
      <c r="R20" s="189">
        <v>17</v>
      </c>
      <c r="S20" s="189"/>
      <c r="T20" s="189"/>
      <c r="U20" s="189">
        <v>15</v>
      </c>
      <c r="V20" s="189">
        <v>13</v>
      </c>
      <c r="W20" s="189">
        <v>13</v>
      </c>
      <c r="X20" s="189">
        <v>12</v>
      </c>
      <c r="Y20" s="189">
        <v>10</v>
      </c>
      <c r="Z20" s="189" t="s">
        <v>6536</v>
      </c>
    </row>
    <row r="21" spans="1:26" ht="30" x14ac:dyDescent="0.25">
      <c r="A21" s="189" t="s">
        <v>7006</v>
      </c>
      <c r="B21" s="198" t="s">
        <v>396</v>
      </c>
      <c r="C21" s="189" t="s">
        <v>7005</v>
      </c>
      <c r="D21" s="189" t="s">
        <v>6553</v>
      </c>
      <c r="E21" s="189" t="s">
        <v>6438</v>
      </c>
      <c r="F21" s="189" t="s">
        <v>6537</v>
      </c>
      <c r="G21" s="189"/>
      <c r="H21" s="189"/>
      <c r="I21" s="189"/>
      <c r="J21" s="189"/>
      <c r="K21" s="189"/>
      <c r="L21" s="189">
        <v>71</v>
      </c>
      <c r="M21" s="189">
        <v>71</v>
      </c>
      <c r="N21" s="197"/>
      <c r="O21" s="189">
        <v>71.5</v>
      </c>
      <c r="P21" s="189">
        <v>74</v>
      </c>
      <c r="Q21" s="189"/>
      <c r="R21" s="189">
        <v>73</v>
      </c>
      <c r="S21" s="189"/>
      <c r="T21" s="189"/>
      <c r="U21" s="189">
        <v>75</v>
      </c>
      <c r="V21" s="189">
        <v>76</v>
      </c>
      <c r="W21" s="189">
        <v>77</v>
      </c>
      <c r="X21" s="189">
        <v>78.5</v>
      </c>
      <c r="Y21" s="189">
        <v>80</v>
      </c>
      <c r="Z21" s="189" t="s">
        <v>6536</v>
      </c>
    </row>
    <row r="22" spans="1:26" ht="90" x14ac:dyDescent="0.25">
      <c r="A22" s="189" t="s">
        <v>7004</v>
      </c>
      <c r="B22" s="198" t="s">
        <v>7003</v>
      </c>
      <c r="C22" s="189" t="s">
        <v>7002</v>
      </c>
      <c r="D22" s="189" t="s">
        <v>6553</v>
      </c>
      <c r="E22" s="189" t="s">
        <v>358</v>
      </c>
      <c r="F22" s="189" t="s">
        <v>6537</v>
      </c>
      <c r="G22" s="189"/>
      <c r="H22" s="189"/>
      <c r="I22" s="189"/>
      <c r="J22" s="189"/>
      <c r="K22" s="189"/>
      <c r="L22" s="189">
        <v>1.61</v>
      </c>
      <c r="M22" s="189">
        <v>1.61</v>
      </c>
      <c r="N22" s="197"/>
      <c r="O22" s="189">
        <v>1.8</v>
      </c>
      <c r="P22" s="189">
        <v>1.61</v>
      </c>
      <c r="Q22" s="189"/>
      <c r="R22" s="189">
        <v>2.8</v>
      </c>
      <c r="S22" s="189"/>
      <c r="T22" s="189"/>
      <c r="U22" s="189">
        <v>4</v>
      </c>
      <c r="V22" s="189">
        <v>5.2</v>
      </c>
      <c r="W22" s="189">
        <v>6.4</v>
      </c>
      <c r="X22" s="189">
        <v>7.6</v>
      </c>
      <c r="Y22" s="189">
        <v>8.8000000000000007</v>
      </c>
      <c r="Z22" s="189" t="s">
        <v>6536</v>
      </c>
    </row>
    <row r="23" spans="1:26" ht="75" x14ac:dyDescent="0.25">
      <c r="A23" s="189" t="s">
        <v>7001</v>
      </c>
      <c r="B23" s="198" t="s">
        <v>7000</v>
      </c>
      <c r="C23" s="189" t="s">
        <v>6999</v>
      </c>
      <c r="D23" s="189" t="s">
        <v>6538</v>
      </c>
      <c r="E23" s="189"/>
      <c r="F23" s="189" t="s">
        <v>6537</v>
      </c>
      <c r="G23" s="189"/>
      <c r="H23" s="189"/>
      <c r="I23" s="189"/>
      <c r="J23" s="189"/>
      <c r="K23" s="189"/>
      <c r="L23" s="189"/>
      <c r="M23" s="189"/>
      <c r="N23" s="197"/>
      <c r="O23" s="189"/>
      <c r="P23" s="189"/>
      <c r="Q23" s="189"/>
      <c r="R23" s="189"/>
      <c r="S23" s="189"/>
      <c r="T23" s="189"/>
      <c r="U23" s="189"/>
      <c r="V23" s="189"/>
      <c r="W23" s="189"/>
      <c r="X23" s="189"/>
      <c r="Y23" s="189"/>
      <c r="Z23" s="189" t="s">
        <v>6536</v>
      </c>
    </row>
    <row r="24" spans="1:26" ht="75" x14ac:dyDescent="0.25">
      <c r="A24" s="189" t="s">
        <v>6998</v>
      </c>
      <c r="B24" s="198" t="s">
        <v>6997</v>
      </c>
      <c r="C24" s="189" t="s">
        <v>6996</v>
      </c>
      <c r="D24" s="189" t="s">
        <v>6538</v>
      </c>
      <c r="E24" s="189"/>
      <c r="F24" s="189" t="s">
        <v>6537</v>
      </c>
      <c r="G24" s="189"/>
      <c r="H24" s="189"/>
      <c r="I24" s="189"/>
      <c r="J24" s="189"/>
      <c r="K24" s="189"/>
      <c r="L24" s="189"/>
      <c r="M24" s="189"/>
      <c r="N24" s="197"/>
      <c r="O24" s="189"/>
      <c r="P24" s="189"/>
      <c r="Q24" s="189"/>
      <c r="R24" s="189"/>
      <c r="S24" s="189"/>
      <c r="T24" s="189"/>
      <c r="U24" s="189"/>
      <c r="V24" s="189"/>
      <c r="W24" s="189"/>
      <c r="X24" s="189"/>
      <c r="Y24" s="189"/>
      <c r="Z24" s="189" t="s">
        <v>6536</v>
      </c>
    </row>
    <row r="25" spans="1:26" s="199" customFormat="1" ht="14.25" x14ac:dyDescent="0.2">
      <c r="A25" s="200" t="s">
        <v>6995</v>
      </c>
      <c r="B25" s="202" t="s">
        <v>794</v>
      </c>
      <c r="C25" s="200"/>
      <c r="D25" s="200"/>
      <c r="E25" s="200"/>
      <c r="F25" s="200"/>
      <c r="G25" s="200"/>
      <c r="H25" s="200"/>
      <c r="I25" s="200"/>
      <c r="J25" s="200"/>
      <c r="K25" s="200"/>
      <c r="L25" s="200"/>
      <c r="M25" s="200"/>
      <c r="N25" s="201"/>
      <c r="O25" s="200"/>
      <c r="P25" s="200"/>
      <c r="Q25" s="200"/>
      <c r="R25" s="200"/>
      <c r="S25" s="200"/>
      <c r="T25" s="200"/>
      <c r="U25" s="200"/>
      <c r="V25" s="200"/>
      <c r="W25" s="200"/>
      <c r="X25" s="200"/>
      <c r="Y25" s="200"/>
      <c r="Z25" s="200" t="s">
        <v>20</v>
      </c>
    </row>
    <row r="26" spans="1:26" ht="30" x14ac:dyDescent="0.25">
      <c r="A26" s="189" t="s">
        <v>6994</v>
      </c>
      <c r="B26" s="198" t="s">
        <v>6993</v>
      </c>
      <c r="C26" s="189" t="s">
        <v>6993</v>
      </c>
      <c r="D26" s="189" t="s">
        <v>6553</v>
      </c>
      <c r="E26" s="189" t="s">
        <v>6438</v>
      </c>
      <c r="F26" s="189" t="s">
        <v>6537</v>
      </c>
      <c r="G26" s="189"/>
      <c r="H26" s="189"/>
      <c r="I26" s="189"/>
      <c r="J26" s="189"/>
      <c r="K26" s="189"/>
      <c r="L26" s="189">
        <v>10.6</v>
      </c>
      <c r="M26" s="189">
        <v>10.6</v>
      </c>
      <c r="N26" s="197"/>
      <c r="O26" s="189">
        <v>9.5</v>
      </c>
      <c r="P26" s="189"/>
      <c r="Q26" s="189"/>
      <c r="R26" s="189">
        <v>8.9</v>
      </c>
      <c r="S26" s="189"/>
      <c r="T26" s="189"/>
      <c r="U26" s="189">
        <v>8.6999999999999993</v>
      </c>
      <c r="V26" s="189">
        <v>8.5</v>
      </c>
      <c r="W26" s="189">
        <v>8.4</v>
      </c>
      <c r="X26" s="189">
        <v>8.1999999999999993</v>
      </c>
      <c r="Y26" s="189">
        <v>7.9</v>
      </c>
      <c r="Z26" s="189" t="s">
        <v>20</v>
      </c>
    </row>
    <row r="27" spans="1:26" ht="30" x14ac:dyDescent="0.25">
      <c r="A27" s="189" t="s">
        <v>6992</v>
      </c>
      <c r="B27" s="198" t="s">
        <v>6991</v>
      </c>
      <c r="C27" s="189" t="s">
        <v>6991</v>
      </c>
      <c r="D27" s="189" t="s">
        <v>6553</v>
      </c>
      <c r="E27" s="189" t="s">
        <v>409</v>
      </c>
      <c r="F27" s="189" t="s">
        <v>6990</v>
      </c>
      <c r="G27" s="189" t="s">
        <v>6425</v>
      </c>
      <c r="H27" s="189"/>
      <c r="I27" s="189" t="s">
        <v>6986</v>
      </c>
      <c r="J27" s="189">
        <v>0.7</v>
      </c>
      <c r="K27" s="189">
        <v>0.9</v>
      </c>
      <c r="L27" s="189">
        <v>1.1000000000000001</v>
      </c>
      <c r="M27" s="189">
        <v>1.1000000000000001</v>
      </c>
      <c r="N27" s="197"/>
      <c r="O27" s="189">
        <v>1.53</v>
      </c>
      <c r="P27" s="189">
        <v>1.5</v>
      </c>
      <c r="Q27" s="189"/>
      <c r="R27" s="189">
        <v>1.56</v>
      </c>
      <c r="S27" s="189">
        <v>1.3</v>
      </c>
      <c r="T27" s="189" t="s">
        <v>6989</v>
      </c>
      <c r="U27" s="189">
        <v>1.57</v>
      </c>
      <c r="V27" s="189">
        <v>1.6</v>
      </c>
      <c r="W27" s="189">
        <v>1.77</v>
      </c>
      <c r="X27" s="189">
        <v>2.0499999999999998</v>
      </c>
      <c r="Y27" s="189">
        <v>2.2599999999999998</v>
      </c>
      <c r="Z27" s="189" t="s">
        <v>6536</v>
      </c>
    </row>
    <row r="28" spans="1:26" ht="45" x14ac:dyDescent="0.25">
      <c r="A28" s="189" t="s">
        <v>6988</v>
      </c>
      <c r="B28" s="198" t="s">
        <v>824</v>
      </c>
      <c r="C28" s="189" t="s">
        <v>824</v>
      </c>
      <c r="D28" s="189" t="s">
        <v>6553</v>
      </c>
      <c r="E28" s="189" t="s">
        <v>1276</v>
      </c>
      <c r="F28" s="189" t="s">
        <v>6987</v>
      </c>
      <c r="G28" s="189" t="s">
        <v>6425</v>
      </c>
      <c r="H28" s="189"/>
      <c r="I28" s="189" t="s">
        <v>6986</v>
      </c>
      <c r="J28" s="189"/>
      <c r="K28" s="189"/>
      <c r="L28" s="189"/>
      <c r="M28" s="189">
        <v>0</v>
      </c>
      <c r="N28" s="197"/>
      <c r="O28" s="189"/>
      <c r="P28" s="189">
        <v>59</v>
      </c>
      <c r="Q28" s="189"/>
      <c r="R28" s="189">
        <v>68.900000000000006</v>
      </c>
      <c r="S28" s="189"/>
      <c r="T28" s="189"/>
      <c r="U28" s="189">
        <v>75.2</v>
      </c>
      <c r="V28" s="189">
        <v>81.5</v>
      </c>
      <c r="W28" s="189">
        <v>87.8</v>
      </c>
      <c r="X28" s="189">
        <v>87.9</v>
      </c>
      <c r="Y28" s="189">
        <v>88</v>
      </c>
      <c r="Z28" s="189" t="s">
        <v>6536</v>
      </c>
    </row>
    <row r="29" spans="1:26" ht="30" x14ac:dyDescent="0.25">
      <c r="A29" s="189" t="s">
        <v>6985</v>
      </c>
      <c r="B29" s="198" t="s">
        <v>6984</v>
      </c>
      <c r="C29" s="189" t="s">
        <v>6984</v>
      </c>
      <c r="D29" s="189" t="s">
        <v>6553</v>
      </c>
      <c r="E29" s="189" t="s">
        <v>409</v>
      </c>
      <c r="F29" s="189" t="s">
        <v>6537</v>
      </c>
      <c r="G29" s="189"/>
      <c r="H29" s="189"/>
      <c r="I29" s="189"/>
      <c r="J29" s="189"/>
      <c r="K29" s="189"/>
      <c r="L29" s="189"/>
      <c r="M29" s="189">
        <v>0.31</v>
      </c>
      <c r="N29" s="197"/>
      <c r="O29" s="189">
        <v>0.5</v>
      </c>
      <c r="P29" s="189"/>
      <c r="Q29" s="189"/>
      <c r="R29" s="189">
        <v>0.6</v>
      </c>
      <c r="S29" s="189"/>
      <c r="T29" s="189"/>
      <c r="U29" s="189">
        <v>0.64</v>
      </c>
      <c r="V29" s="189">
        <v>0.68</v>
      </c>
      <c r="W29" s="189">
        <v>0.78</v>
      </c>
      <c r="X29" s="189">
        <v>0.98</v>
      </c>
      <c r="Y29" s="189">
        <v>1.1000000000000001</v>
      </c>
      <c r="Z29" s="189" t="s">
        <v>6536</v>
      </c>
    </row>
    <row r="30" spans="1:26" ht="75" x14ac:dyDescent="0.25">
      <c r="A30" s="189" t="s">
        <v>6983</v>
      </c>
      <c r="B30" s="198" t="s">
        <v>6937</v>
      </c>
      <c r="C30" s="189" t="s">
        <v>6982</v>
      </c>
      <c r="D30" s="189" t="s">
        <v>6538</v>
      </c>
      <c r="E30" s="189"/>
      <c r="F30" s="189" t="s">
        <v>6537</v>
      </c>
      <c r="G30" s="189"/>
      <c r="H30" s="189"/>
      <c r="I30" s="189"/>
      <c r="J30" s="189"/>
      <c r="K30" s="189"/>
      <c r="L30" s="189"/>
      <c r="M30" s="189"/>
      <c r="N30" s="197"/>
      <c r="O30" s="189"/>
      <c r="P30" s="189"/>
      <c r="Q30" s="189"/>
      <c r="R30" s="189"/>
      <c r="S30" s="189"/>
      <c r="T30" s="189"/>
      <c r="U30" s="189"/>
      <c r="V30" s="189"/>
      <c r="W30" s="189"/>
      <c r="X30" s="189"/>
      <c r="Y30" s="189"/>
      <c r="Z30" s="189" t="s">
        <v>6536</v>
      </c>
    </row>
    <row r="31" spans="1:26" ht="45" x14ac:dyDescent="0.25">
      <c r="A31" s="189" t="s">
        <v>6981</v>
      </c>
      <c r="B31" s="198" t="s">
        <v>818</v>
      </c>
      <c r="C31" s="189" t="s">
        <v>6980</v>
      </c>
      <c r="D31" s="189" t="s">
        <v>6546</v>
      </c>
      <c r="E31" s="189" t="s">
        <v>793</v>
      </c>
      <c r="F31" s="189" t="s">
        <v>6979</v>
      </c>
      <c r="G31" s="189" t="s">
        <v>6479</v>
      </c>
      <c r="H31" s="189" t="s">
        <v>6485</v>
      </c>
      <c r="I31" s="189" t="s">
        <v>6975</v>
      </c>
      <c r="J31" s="189">
        <v>85.3</v>
      </c>
      <c r="K31" s="189">
        <v>80.2</v>
      </c>
      <c r="L31" s="189">
        <v>79.2</v>
      </c>
      <c r="M31" s="189">
        <v>79.2</v>
      </c>
      <c r="N31" s="197"/>
      <c r="O31" s="189">
        <v>86</v>
      </c>
      <c r="P31" s="189">
        <v>75.7</v>
      </c>
      <c r="Q31" s="189"/>
      <c r="R31" s="189">
        <v>88</v>
      </c>
      <c r="S31" s="189">
        <v>80.3</v>
      </c>
      <c r="T31" s="189" t="s">
        <v>6576</v>
      </c>
      <c r="U31" s="189">
        <v>98</v>
      </c>
      <c r="V31" s="189">
        <v>94</v>
      </c>
      <c r="W31" s="189">
        <v>104</v>
      </c>
      <c r="X31" s="189">
        <v>112</v>
      </c>
      <c r="Y31" s="189">
        <v>120</v>
      </c>
      <c r="Z31" s="189" t="s">
        <v>6536</v>
      </c>
    </row>
    <row r="32" spans="1:26" ht="30" x14ac:dyDescent="0.25">
      <c r="A32" s="189" t="s">
        <v>6978</v>
      </c>
      <c r="B32" s="198" t="s">
        <v>6977</v>
      </c>
      <c r="C32" s="189" t="s">
        <v>6977</v>
      </c>
      <c r="D32" s="189" t="s">
        <v>6553</v>
      </c>
      <c r="E32" s="189" t="s">
        <v>793</v>
      </c>
      <c r="F32" s="189" t="s">
        <v>6976</v>
      </c>
      <c r="G32" s="189" t="s">
        <v>6425</v>
      </c>
      <c r="H32" s="189"/>
      <c r="I32" s="189" t="s">
        <v>6975</v>
      </c>
      <c r="J32" s="189"/>
      <c r="K32" s="189"/>
      <c r="L32" s="189"/>
      <c r="M32" s="189">
        <v>46.2</v>
      </c>
      <c r="N32" s="197"/>
      <c r="O32" s="189">
        <v>49.7</v>
      </c>
      <c r="P32" s="189">
        <v>43.2</v>
      </c>
      <c r="Q32" s="189"/>
      <c r="R32" s="189">
        <v>54.8</v>
      </c>
      <c r="S32" s="189"/>
      <c r="T32" s="189"/>
      <c r="U32" s="189">
        <v>64.900000000000006</v>
      </c>
      <c r="V32" s="189">
        <v>60</v>
      </c>
      <c r="W32" s="189">
        <v>68.3</v>
      </c>
      <c r="X32" s="189">
        <v>74.8</v>
      </c>
      <c r="Y32" s="189">
        <v>80</v>
      </c>
      <c r="Z32" s="189" t="s">
        <v>6536</v>
      </c>
    </row>
    <row r="33" spans="1:26" ht="75" x14ac:dyDescent="0.25">
      <c r="A33" s="189" t="s">
        <v>6974</v>
      </c>
      <c r="B33" s="198" t="s">
        <v>829</v>
      </c>
      <c r="C33" s="189" t="s">
        <v>6973</v>
      </c>
      <c r="D33" s="189" t="s">
        <v>6553</v>
      </c>
      <c r="E33" s="189" t="s">
        <v>372</v>
      </c>
      <c r="F33" s="189" t="s">
        <v>6537</v>
      </c>
      <c r="G33" s="189"/>
      <c r="H33" s="189"/>
      <c r="I33" s="189"/>
      <c r="J33" s="189"/>
      <c r="K33" s="189"/>
      <c r="L33" s="189"/>
      <c r="M33" s="189">
        <v>0</v>
      </c>
      <c r="N33" s="197"/>
      <c r="O33" s="189">
        <v>86</v>
      </c>
      <c r="P33" s="189">
        <v>86</v>
      </c>
      <c r="Q33" s="189"/>
      <c r="R33" s="189">
        <v>88</v>
      </c>
      <c r="S33" s="189"/>
      <c r="T33" s="189"/>
      <c r="U33" s="189">
        <v>81</v>
      </c>
      <c r="V33" s="189">
        <v>87</v>
      </c>
      <c r="W33" s="189">
        <v>92</v>
      </c>
      <c r="X33" s="189">
        <v>97</v>
      </c>
      <c r="Y33" s="189">
        <v>104</v>
      </c>
      <c r="Z33" s="189" t="s">
        <v>6536</v>
      </c>
    </row>
    <row r="34" spans="1:26" ht="75" x14ac:dyDescent="0.25">
      <c r="A34" s="189" t="s">
        <v>6972</v>
      </c>
      <c r="B34" s="198" t="s">
        <v>830</v>
      </c>
      <c r="C34" s="189" t="s">
        <v>6971</v>
      </c>
      <c r="D34" s="189" t="s">
        <v>6553</v>
      </c>
      <c r="E34" s="189" t="s">
        <v>372</v>
      </c>
      <c r="F34" s="189" t="s">
        <v>6537</v>
      </c>
      <c r="G34" s="189"/>
      <c r="H34" s="189"/>
      <c r="I34" s="189"/>
      <c r="J34" s="189"/>
      <c r="K34" s="189"/>
      <c r="L34" s="189"/>
      <c r="M34" s="189">
        <v>0</v>
      </c>
      <c r="N34" s="197"/>
      <c r="O34" s="189">
        <v>47</v>
      </c>
      <c r="P34" s="189">
        <v>47</v>
      </c>
      <c r="Q34" s="189"/>
      <c r="R34" s="189">
        <v>42</v>
      </c>
      <c r="S34" s="189"/>
      <c r="T34" s="189"/>
      <c r="U34" s="189">
        <v>52</v>
      </c>
      <c r="V34" s="189">
        <v>45</v>
      </c>
      <c r="W34" s="189">
        <v>40</v>
      </c>
      <c r="X34" s="189">
        <v>35</v>
      </c>
      <c r="Y34" s="189">
        <v>28</v>
      </c>
      <c r="Z34" s="189" t="s">
        <v>6536</v>
      </c>
    </row>
    <row r="35" spans="1:26" ht="45" x14ac:dyDescent="0.25">
      <c r="A35" s="189" t="s">
        <v>6970</v>
      </c>
      <c r="B35" s="198" t="s">
        <v>6969</v>
      </c>
      <c r="C35" s="189" t="s">
        <v>6968</v>
      </c>
      <c r="D35" s="189" t="s">
        <v>6553</v>
      </c>
      <c r="E35" s="189" t="s">
        <v>6967</v>
      </c>
      <c r="F35" s="189" t="s">
        <v>6537</v>
      </c>
      <c r="G35" s="189"/>
      <c r="H35" s="189"/>
      <c r="I35" s="189"/>
      <c r="J35" s="189"/>
      <c r="K35" s="189"/>
      <c r="L35" s="189">
        <v>7</v>
      </c>
      <c r="M35" s="189">
        <v>7</v>
      </c>
      <c r="N35" s="197"/>
      <c r="O35" s="189">
        <v>7</v>
      </c>
      <c r="P35" s="189">
        <v>7</v>
      </c>
      <c r="Q35" s="189"/>
      <c r="R35" s="189">
        <v>5</v>
      </c>
      <c r="S35" s="189"/>
      <c r="T35" s="189"/>
      <c r="U35" s="189">
        <v>5</v>
      </c>
      <c r="V35" s="189">
        <v>5</v>
      </c>
      <c r="W35" s="189">
        <v>5</v>
      </c>
      <c r="X35" s="189">
        <v>5</v>
      </c>
      <c r="Y35" s="189">
        <v>5</v>
      </c>
      <c r="Z35" s="189" t="s">
        <v>20</v>
      </c>
    </row>
    <row r="36" spans="1:26" ht="60" x14ac:dyDescent="0.25">
      <c r="A36" s="189" t="s">
        <v>6966</v>
      </c>
      <c r="B36" s="198" t="s">
        <v>6965</v>
      </c>
      <c r="C36" s="189" t="s">
        <v>6965</v>
      </c>
      <c r="D36" s="189" t="s">
        <v>6553</v>
      </c>
      <c r="E36" s="189" t="s">
        <v>4802</v>
      </c>
      <c r="F36" s="189" t="s">
        <v>6537</v>
      </c>
      <c r="G36" s="189"/>
      <c r="H36" s="189"/>
      <c r="I36" s="189"/>
      <c r="J36" s="189"/>
      <c r="K36" s="189"/>
      <c r="L36" s="189">
        <v>45</v>
      </c>
      <c r="M36" s="189">
        <v>45</v>
      </c>
      <c r="N36" s="197"/>
      <c r="O36" s="189">
        <v>45</v>
      </c>
      <c r="P36" s="189">
        <v>45</v>
      </c>
      <c r="Q36" s="189"/>
      <c r="R36" s="189">
        <v>30</v>
      </c>
      <c r="S36" s="189"/>
      <c r="T36" s="189"/>
      <c r="U36" s="189">
        <v>30</v>
      </c>
      <c r="V36" s="189">
        <v>30</v>
      </c>
      <c r="W36" s="189">
        <v>30</v>
      </c>
      <c r="X36" s="189">
        <v>30</v>
      </c>
      <c r="Y36" s="189">
        <v>30</v>
      </c>
      <c r="Z36" s="189" t="s">
        <v>20</v>
      </c>
    </row>
    <row r="37" spans="1:26" ht="45" x14ac:dyDescent="0.25">
      <c r="A37" s="189" t="s">
        <v>6964</v>
      </c>
      <c r="B37" s="198" t="s">
        <v>833</v>
      </c>
      <c r="C37" s="189" t="s">
        <v>6963</v>
      </c>
      <c r="D37" s="189" t="s">
        <v>6553</v>
      </c>
      <c r="E37" s="189" t="s">
        <v>6962</v>
      </c>
      <c r="F37" s="189" t="s">
        <v>6537</v>
      </c>
      <c r="G37" s="189"/>
      <c r="H37" s="189"/>
      <c r="I37" s="189"/>
      <c r="J37" s="189"/>
      <c r="K37" s="189"/>
      <c r="L37" s="189">
        <v>96</v>
      </c>
      <c r="M37" s="189">
        <v>96</v>
      </c>
      <c r="N37" s="197"/>
      <c r="O37" s="189">
        <v>96</v>
      </c>
      <c r="P37" s="189">
        <v>96</v>
      </c>
      <c r="Q37" s="189"/>
      <c r="R37" s="189">
        <v>94</v>
      </c>
      <c r="S37" s="189"/>
      <c r="T37" s="189"/>
      <c r="U37" s="189">
        <v>90</v>
      </c>
      <c r="V37" s="189">
        <v>84</v>
      </c>
      <c r="W37" s="189">
        <v>82</v>
      </c>
      <c r="X37" s="189">
        <v>82</v>
      </c>
      <c r="Y37" s="189">
        <v>82</v>
      </c>
      <c r="Z37" s="189" t="s">
        <v>20</v>
      </c>
    </row>
    <row r="38" spans="1:26" ht="30" x14ac:dyDescent="0.25">
      <c r="A38" s="189" t="s">
        <v>6961</v>
      </c>
      <c r="B38" s="198" t="s">
        <v>836</v>
      </c>
      <c r="C38" s="189" t="s">
        <v>836</v>
      </c>
      <c r="D38" s="189" t="s">
        <v>6553</v>
      </c>
      <c r="E38" s="189" t="s">
        <v>5180</v>
      </c>
      <c r="F38" s="189" t="s">
        <v>6537</v>
      </c>
      <c r="G38" s="189"/>
      <c r="H38" s="189"/>
      <c r="I38" s="189"/>
      <c r="J38" s="189"/>
      <c r="K38" s="189"/>
      <c r="L38" s="189"/>
      <c r="M38" s="189">
        <v>0</v>
      </c>
      <c r="N38" s="197"/>
      <c r="O38" s="189">
        <v>41.3</v>
      </c>
      <c r="P38" s="189"/>
      <c r="Q38" s="189"/>
      <c r="R38" s="189">
        <v>40</v>
      </c>
      <c r="S38" s="189"/>
      <c r="T38" s="189"/>
      <c r="U38" s="189">
        <v>41.4</v>
      </c>
      <c r="V38" s="189">
        <v>43.6</v>
      </c>
      <c r="W38" s="189">
        <v>46.3</v>
      </c>
      <c r="X38" s="189">
        <v>50.1</v>
      </c>
      <c r="Y38" s="189">
        <v>50.3</v>
      </c>
      <c r="Z38" s="189" t="s">
        <v>6536</v>
      </c>
    </row>
    <row r="39" spans="1:26" ht="30" x14ac:dyDescent="0.25">
      <c r="A39" s="189" t="s">
        <v>6960</v>
      </c>
      <c r="B39" s="198" t="s">
        <v>6959</v>
      </c>
      <c r="C39" s="189" t="s">
        <v>6958</v>
      </c>
      <c r="D39" s="189" t="s">
        <v>6553</v>
      </c>
      <c r="E39" s="189" t="s">
        <v>6438</v>
      </c>
      <c r="F39" s="189" t="s">
        <v>6537</v>
      </c>
      <c r="G39" s="189"/>
      <c r="H39" s="189"/>
      <c r="I39" s="189"/>
      <c r="J39" s="189"/>
      <c r="K39" s="189"/>
      <c r="L39" s="189"/>
      <c r="M39" s="189">
        <v>45</v>
      </c>
      <c r="N39" s="197"/>
      <c r="O39" s="189"/>
      <c r="P39" s="189"/>
      <c r="Q39" s="189"/>
      <c r="R39" s="189">
        <v>2</v>
      </c>
      <c r="S39" s="189"/>
      <c r="T39" s="189"/>
      <c r="U39" s="189">
        <v>5</v>
      </c>
      <c r="V39" s="189">
        <v>10</v>
      </c>
      <c r="W39" s="189">
        <v>15</v>
      </c>
      <c r="X39" s="189">
        <v>20</v>
      </c>
      <c r="Y39" s="189">
        <v>30</v>
      </c>
      <c r="Z39" s="189" t="s">
        <v>20</v>
      </c>
    </row>
    <row r="40" spans="1:26" ht="30" x14ac:dyDescent="0.25">
      <c r="A40" s="189" t="s">
        <v>6957</v>
      </c>
      <c r="B40" s="198" t="s">
        <v>904</v>
      </c>
      <c r="C40" s="189" t="s">
        <v>6956</v>
      </c>
      <c r="D40" s="189" t="s">
        <v>6553</v>
      </c>
      <c r="E40" s="189" t="s">
        <v>6438</v>
      </c>
      <c r="F40" s="189" t="s">
        <v>6537</v>
      </c>
      <c r="G40" s="189"/>
      <c r="H40" s="189"/>
      <c r="I40" s="189"/>
      <c r="J40" s="189"/>
      <c r="K40" s="189"/>
      <c r="L40" s="189"/>
      <c r="M40" s="189">
        <v>0</v>
      </c>
      <c r="N40" s="197"/>
      <c r="O40" s="189">
        <v>20</v>
      </c>
      <c r="P40" s="189">
        <v>23</v>
      </c>
      <c r="Q40" s="189"/>
      <c r="R40" s="189">
        <v>25</v>
      </c>
      <c r="S40" s="189"/>
      <c r="T40" s="189"/>
      <c r="U40" s="189">
        <v>30</v>
      </c>
      <c r="V40" s="189">
        <v>40</v>
      </c>
      <c r="W40" s="189">
        <v>45</v>
      </c>
      <c r="X40" s="189">
        <v>50</v>
      </c>
      <c r="Y40" s="189">
        <v>60</v>
      </c>
      <c r="Z40" s="189" t="s">
        <v>6536</v>
      </c>
    </row>
    <row r="41" spans="1:26" ht="105" x14ac:dyDescent="0.25">
      <c r="A41" s="189" t="s">
        <v>6955</v>
      </c>
      <c r="B41" s="198" t="s">
        <v>6954</v>
      </c>
      <c r="C41" s="189" t="s">
        <v>6953</v>
      </c>
      <c r="D41" s="189" t="s">
        <v>6553</v>
      </c>
      <c r="E41" s="189" t="s">
        <v>6949</v>
      </c>
      <c r="F41" s="189" t="s">
        <v>6537</v>
      </c>
      <c r="G41" s="189"/>
      <c r="H41" s="189"/>
      <c r="I41" s="189"/>
      <c r="J41" s="189"/>
      <c r="K41" s="189"/>
      <c r="L41" s="189"/>
      <c r="M41" s="189">
        <v>3700</v>
      </c>
      <c r="N41" s="197"/>
      <c r="O41" s="189">
        <v>3700</v>
      </c>
      <c r="P41" s="189">
        <v>4078</v>
      </c>
      <c r="Q41" s="189"/>
      <c r="R41" s="189">
        <v>5000</v>
      </c>
      <c r="S41" s="189"/>
      <c r="T41" s="189"/>
      <c r="U41" s="189">
        <v>10200</v>
      </c>
      <c r="V41" s="189">
        <v>15400</v>
      </c>
      <c r="W41" s="189">
        <v>20600</v>
      </c>
      <c r="X41" s="189">
        <v>25800</v>
      </c>
      <c r="Y41" s="189">
        <v>31000</v>
      </c>
      <c r="Z41" s="189" t="s">
        <v>6536</v>
      </c>
    </row>
    <row r="42" spans="1:26" ht="75" x14ac:dyDescent="0.25">
      <c r="A42" s="189" t="s">
        <v>6952</v>
      </c>
      <c r="B42" s="198" t="s">
        <v>6951</v>
      </c>
      <c r="C42" s="189" t="s">
        <v>6950</v>
      </c>
      <c r="D42" s="189" t="s">
        <v>6553</v>
      </c>
      <c r="E42" s="189" t="s">
        <v>6949</v>
      </c>
      <c r="F42" s="189" t="s">
        <v>6537</v>
      </c>
      <c r="G42" s="189"/>
      <c r="H42" s="189"/>
      <c r="I42" s="189"/>
      <c r="J42" s="189"/>
      <c r="K42" s="189"/>
      <c r="L42" s="189"/>
      <c r="M42" s="189">
        <v>80</v>
      </c>
      <c r="N42" s="197"/>
      <c r="O42" s="189"/>
      <c r="P42" s="189"/>
      <c r="Q42" s="189"/>
      <c r="R42" s="189">
        <v>80</v>
      </c>
      <c r="S42" s="189"/>
      <c r="T42" s="189"/>
      <c r="U42" s="189">
        <v>160</v>
      </c>
      <c r="V42" s="189">
        <v>240</v>
      </c>
      <c r="W42" s="189">
        <v>320</v>
      </c>
      <c r="X42" s="189">
        <v>400</v>
      </c>
      <c r="Y42" s="189">
        <v>480</v>
      </c>
      <c r="Z42" s="189" t="s">
        <v>6536</v>
      </c>
    </row>
    <row r="43" spans="1:26" ht="105" x14ac:dyDescent="0.25">
      <c r="A43" s="189" t="s">
        <v>6948</v>
      </c>
      <c r="B43" s="198" t="s">
        <v>907</v>
      </c>
      <c r="C43" s="189" t="s">
        <v>6947</v>
      </c>
      <c r="D43" s="189" t="s">
        <v>6553</v>
      </c>
      <c r="E43" s="189" t="s">
        <v>6438</v>
      </c>
      <c r="F43" s="189" t="s">
        <v>6537</v>
      </c>
      <c r="G43" s="189"/>
      <c r="H43" s="189"/>
      <c r="I43" s="189"/>
      <c r="J43" s="189"/>
      <c r="K43" s="189"/>
      <c r="L43" s="189">
        <v>5</v>
      </c>
      <c r="M43" s="189">
        <v>45</v>
      </c>
      <c r="N43" s="197"/>
      <c r="O43" s="189">
        <v>6</v>
      </c>
      <c r="P43" s="189">
        <v>1.2</v>
      </c>
      <c r="Q43" s="189"/>
      <c r="R43" s="189">
        <v>9</v>
      </c>
      <c r="S43" s="189"/>
      <c r="T43" s="189"/>
      <c r="U43" s="189">
        <v>12</v>
      </c>
      <c r="V43" s="189">
        <v>15</v>
      </c>
      <c r="W43" s="189">
        <v>20</v>
      </c>
      <c r="X43" s="189">
        <v>25</v>
      </c>
      <c r="Y43" s="189">
        <v>30</v>
      </c>
      <c r="Z43" s="189" t="s">
        <v>20</v>
      </c>
    </row>
    <row r="44" spans="1:26" ht="30" x14ac:dyDescent="0.25">
      <c r="A44" s="189" t="s">
        <v>6946</v>
      </c>
      <c r="B44" s="198" t="s">
        <v>6945</v>
      </c>
      <c r="C44" s="189" t="s">
        <v>6944</v>
      </c>
      <c r="D44" s="189" t="s">
        <v>6553</v>
      </c>
      <c r="E44" s="189" t="s">
        <v>6943</v>
      </c>
      <c r="F44" s="189" t="s">
        <v>6537</v>
      </c>
      <c r="G44" s="189"/>
      <c r="H44" s="189"/>
      <c r="I44" s="189"/>
      <c r="J44" s="189"/>
      <c r="K44" s="189"/>
      <c r="L44" s="189">
        <v>2.72</v>
      </c>
      <c r="M44" s="189">
        <v>2.72</v>
      </c>
      <c r="N44" s="197"/>
      <c r="O44" s="189"/>
      <c r="P44" s="189">
        <v>1.2</v>
      </c>
      <c r="Q44" s="189"/>
      <c r="R44" s="189">
        <v>0.14000000000000001</v>
      </c>
      <c r="S44" s="189"/>
      <c r="T44" s="189"/>
      <c r="U44" s="189">
        <v>1.1399999999999999</v>
      </c>
      <c r="V44" s="189">
        <v>2.14</v>
      </c>
      <c r="W44" s="189">
        <v>3.44</v>
      </c>
      <c r="X44" s="189">
        <v>6.49</v>
      </c>
      <c r="Y44" s="189">
        <v>9.5399999999999991</v>
      </c>
      <c r="Z44" s="189" t="s">
        <v>6536</v>
      </c>
    </row>
    <row r="45" spans="1:26" ht="45" x14ac:dyDescent="0.25">
      <c r="A45" s="189" t="s">
        <v>6942</v>
      </c>
      <c r="B45" s="198" t="s">
        <v>6941</v>
      </c>
      <c r="C45" s="189" t="s">
        <v>6940</v>
      </c>
      <c r="D45" s="189" t="s">
        <v>6553</v>
      </c>
      <c r="E45" s="189" t="s">
        <v>388</v>
      </c>
      <c r="F45" s="189" t="s">
        <v>6537</v>
      </c>
      <c r="G45" s="189"/>
      <c r="H45" s="189"/>
      <c r="I45" s="189"/>
      <c r="J45" s="189"/>
      <c r="K45" s="189"/>
      <c r="L45" s="189">
        <v>173.18</v>
      </c>
      <c r="M45" s="189">
        <v>173.18</v>
      </c>
      <c r="N45" s="197"/>
      <c r="O45" s="189"/>
      <c r="P45" s="189">
        <v>72.349999999999994</v>
      </c>
      <c r="Q45" s="189"/>
      <c r="R45" s="189">
        <v>8.1999999999999993</v>
      </c>
      <c r="S45" s="189"/>
      <c r="T45" s="189"/>
      <c r="U45" s="189">
        <v>62.8</v>
      </c>
      <c r="V45" s="189">
        <v>117.4</v>
      </c>
      <c r="W45" s="189">
        <v>189.5</v>
      </c>
      <c r="X45" s="189">
        <v>360.2</v>
      </c>
      <c r="Y45" s="189">
        <v>530.9</v>
      </c>
      <c r="Z45" s="189" t="s">
        <v>6536</v>
      </c>
    </row>
    <row r="46" spans="1:26" ht="90" x14ac:dyDescent="0.25">
      <c r="A46" s="189" t="s">
        <v>6939</v>
      </c>
      <c r="B46" s="198" t="s">
        <v>6938</v>
      </c>
      <c r="C46" s="189" t="s">
        <v>6937</v>
      </c>
      <c r="D46" s="189" t="s">
        <v>6538</v>
      </c>
      <c r="E46" s="189"/>
      <c r="F46" s="189" t="s">
        <v>6537</v>
      </c>
      <c r="G46" s="189"/>
      <c r="H46" s="189"/>
      <c r="I46" s="189"/>
      <c r="J46" s="189"/>
      <c r="K46" s="189"/>
      <c r="L46" s="189"/>
      <c r="M46" s="189"/>
      <c r="N46" s="197"/>
      <c r="O46" s="189"/>
      <c r="P46" s="189"/>
      <c r="Q46" s="189"/>
      <c r="R46" s="189"/>
      <c r="S46" s="189"/>
      <c r="T46" s="189"/>
      <c r="U46" s="189"/>
      <c r="V46" s="189"/>
      <c r="W46" s="189"/>
      <c r="X46" s="189"/>
      <c r="Y46" s="189"/>
      <c r="Z46" s="189" t="s">
        <v>6536</v>
      </c>
    </row>
    <row r="47" spans="1:26" ht="90" x14ac:dyDescent="0.25">
      <c r="A47" s="189" t="s">
        <v>6936</v>
      </c>
      <c r="B47" s="198" t="s">
        <v>6935</v>
      </c>
      <c r="C47" s="189" t="s">
        <v>6934</v>
      </c>
      <c r="D47" s="189" t="s">
        <v>6538</v>
      </c>
      <c r="E47" s="189"/>
      <c r="F47" s="189" t="s">
        <v>6537</v>
      </c>
      <c r="G47" s="189"/>
      <c r="H47" s="189"/>
      <c r="I47" s="189"/>
      <c r="J47" s="189"/>
      <c r="K47" s="189"/>
      <c r="L47" s="189"/>
      <c r="M47" s="189"/>
      <c r="N47" s="197"/>
      <c r="O47" s="189"/>
      <c r="P47" s="189"/>
      <c r="Q47" s="189"/>
      <c r="R47" s="189"/>
      <c r="S47" s="189"/>
      <c r="T47" s="189"/>
      <c r="U47" s="189"/>
      <c r="V47" s="189"/>
      <c r="W47" s="189"/>
      <c r="X47" s="189"/>
      <c r="Y47" s="189"/>
      <c r="Z47" s="189" t="s">
        <v>6536</v>
      </c>
    </row>
    <row r="48" spans="1:26" ht="45" x14ac:dyDescent="0.25">
      <c r="A48" s="189" t="s">
        <v>6933</v>
      </c>
      <c r="B48" s="198" t="s">
        <v>6932</v>
      </c>
      <c r="C48" s="189" t="s">
        <v>6932</v>
      </c>
      <c r="D48" s="189" t="s">
        <v>6538</v>
      </c>
      <c r="E48" s="189"/>
      <c r="F48" s="189" t="s">
        <v>6537</v>
      </c>
      <c r="G48" s="189"/>
      <c r="H48" s="189"/>
      <c r="I48" s="189"/>
      <c r="J48" s="189"/>
      <c r="K48" s="189"/>
      <c r="L48" s="189"/>
      <c r="M48" s="189"/>
      <c r="N48" s="197"/>
      <c r="O48" s="189"/>
      <c r="P48" s="189"/>
      <c r="Q48" s="189"/>
      <c r="R48" s="189"/>
      <c r="S48" s="189"/>
      <c r="T48" s="189"/>
      <c r="U48" s="189"/>
      <c r="V48" s="189"/>
      <c r="W48" s="189"/>
      <c r="X48" s="189"/>
      <c r="Y48" s="189"/>
      <c r="Z48" s="189" t="s">
        <v>20</v>
      </c>
    </row>
    <row r="49" spans="1:26" ht="90" x14ac:dyDescent="0.25">
      <c r="A49" s="189" t="s">
        <v>6931</v>
      </c>
      <c r="B49" s="198" t="s">
        <v>6930</v>
      </c>
      <c r="C49" s="189" t="s">
        <v>6929</v>
      </c>
      <c r="D49" s="189" t="s">
        <v>6538</v>
      </c>
      <c r="E49" s="189" t="s">
        <v>6438</v>
      </c>
      <c r="F49" s="189" t="s">
        <v>6537</v>
      </c>
      <c r="G49" s="189"/>
      <c r="H49" s="189"/>
      <c r="I49" s="189"/>
      <c r="J49" s="189"/>
      <c r="K49" s="189"/>
      <c r="L49" s="189"/>
      <c r="M49" s="189"/>
      <c r="N49" s="197"/>
      <c r="O49" s="189"/>
      <c r="P49" s="189"/>
      <c r="Q49" s="189"/>
      <c r="R49" s="189"/>
      <c r="S49" s="189"/>
      <c r="T49" s="189"/>
      <c r="U49" s="189"/>
      <c r="V49" s="189"/>
      <c r="W49" s="189"/>
      <c r="X49" s="189"/>
      <c r="Y49" s="189">
        <v>30</v>
      </c>
      <c r="Z49" s="189" t="s">
        <v>6536</v>
      </c>
    </row>
    <row r="50" spans="1:26" ht="30" x14ac:dyDescent="0.25">
      <c r="A50" s="189" t="s">
        <v>6928</v>
      </c>
      <c r="B50" s="198" t="s">
        <v>6927</v>
      </c>
      <c r="C50" s="189" t="s">
        <v>6927</v>
      </c>
      <c r="D50" s="189" t="s">
        <v>6553</v>
      </c>
      <c r="E50" s="189" t="s">
        <v>384</v>
      </c>
      <c r="F50" s="189" t="s">
        <v>6926</v>
      </c>
      <c r="G50" s="189" t="s">
        <v>6425</v>
      </c>
      <c r="H50" s="189"/>
      <c r="I50" s="189" t="s">
        <v>6922</v>
      </c>
      <c r="J50" s="189"/>
      <c r="K50" s="189"/>
      <c r="L50" s="189"/>
      <c r="M50" s="189">
        <v>0</v>
      </c>
      <c r="N50" s="197"/>
      <c r="O50" s="189">
        <v>682</v>
      </c>
      <c r="P50" s="189">
        <v>796</v>
      </c>
      <c r="Q50" s="189"/>
      <c r="R50" s="189">
        <v>653</v>
      </c>
      <c r="S50" s="189"/>
      <c r="T50" s="189"/>
      <c r="U50" s="189">
        <v>513</v>
      </c>
      <c r="V50" s="189">
        <v>71</v>
      </c>
      <c r="W50" s="189">
        <v>35</v>
      </c>
      <c r="X50" s="189">
        <v>0</v>
      </c>
      <c r="Y50" s="189">
        <v>0</v>
      </c>
      <c r="Z50" s="189" t="s">
        <v>20</v>
      </c>
    </row>
    <row r="51" spans="1:26" ht="30" x14ac:dyDescent="0.25">
      <c r="A51" s="189" t="s">
        <v>6925</v>
      </c>
      <c r="B51" s="198" t="s">
        <v>6924</v>
      </c>
      <c r="C51" s="189" t="s">
        <v>6924</v>
      </c>
      <c r="D51" s="189" t="s">
        <v>6553</v>
      </c>
      <c r="E51" s="189" t="s">
        <v>384</v>
      </c>
      <c r="F51" s="189" t="s">
        <v>6923</v>
      </c>
      <c r="G51" s="189" t="s">
        <v>6425</v>
      </c>
      <c r="H51" s="189"/>
      <c r="I51" s="189" t="s">
        <v>6922</v>
      </c>
      <c r="J51" s="189"/>
      <c r="K51" s="189"/>
      <c r="L51" s="189"/>
      <c r="M51" s="189">
        <v>0</v>
      </c>
      <c r="N51" s="197"/>
      <c r="O51" s="189">
        <v>7</v>
      </c>
      <c r="P51" s="189">
        <v>0.3</v>
      </c>
      <c r="Q51" s="189"/>
      <c r="R51" s="189">
        <v>34</v>
      </c>
      <c r="S51" s="189"/>
      <c r="T51" s="189"/>
      <c r="U51" s="189">
        <v>220</v>
      </c>
      <c r="V51" s="189">
        <v>635</v>
      </c>
      <c r="W51" s="189">
        <v>664</v>
      </c>
      <c r="X51" s="189">
        <v>878</v>
      </c>
      <c r="Y51" s="189">
        <v>1014</v>
      </c>
      <c r="Z51" s="189" t="s">
        <v>6536</v>
      </c>
    </row>
    <row r="52" spans="1:26" ht="45" x14ac:dyDescent="0.25">
      <c r="A52" s="189" t="s">
        <v>6921</v>
      </c>
      <c r="B52" s="198" t="s">
        <v>6920</v>
      </c>
      <c r="C52" s="189" t="s">
        <v>6920</v>
      </c>
      <c r="D52" s="189" t="s">
        <v>6553</v>
      </c>
      <c r="E52" s="189" t="s">
        <v>793</v>
      </c>
      <c r="F52" s="189" t="s">
        <v>6537</v>
      </c>
      <c r="G52" s="189"/>
      <c r="H52" s="189"/>
      <c r="I52" s="189"/>
      <c r="J52" s="189"/>
      <c r="K52" s="189"/>
      <c r="L52" s="189">
        <v>16.3</v>
      </c>
      <c r="M52" s="189">
        <v>16.3</v>
      </c>
      <c r="N52" s="197"/>
      <c r="O52" s="189">
        <v>23.6</v>
      </c>
      <c r="P52" s="189"/>
      <c r="Q52" s="189"/>
      <c r="R52" s="189">
        <v>27.7</v>
      </c>
      <c r="S52" s="189"/>
      <c r="T52" s="189"/>
      <c r="U52" s="189">
        <v>31.7</v>
      </c>
      <c r="V52" s="189">
        <v>31.5</v>
      </c>
      <c r="W52" s="189">
        <v>40.9</v>
      </c>
      <c r="X52" s="189">
        <v>47.1</v>
      </c>
      <c r="Y52" s="189">
        <v>53</v>
      </c>
      <c r="Z52" s="189" t="s">
        <v>6536</v>
      </c>
    </row>
    <row r="53" spans="1:26" ht="30" x14ac:dyDescent="0.25">
      <c r="A53" s="189" t="s">
        <v>6919</v>
      </c>
      <c r="B53" s="198" t="s">
        <v>6918</v>
      </c>
      <c r="C53" s="189" t="s">
        <v>6918</v>
      </c>
      <c r="D53" s="189" t="s">
        <v>6553</v>
      </c>
      <c r="E53" s="189" t="s">
        <v>372</v>
      </c>
      <c r="F53" s="189" t="s">
        <v>6537</v>
      </c>
      <c r="G53" s="189"/>
      <c r="H53" s="189"/>
      <c r="I53" s="189"/>
      <c r="J53" s="189"/>
      <c r="K53" s="189"/>
      <c r="L53" s="189"/>
      <c r="M53" s="189">
        <v>96</v>
      </c>
      <c r="N53" s="197"/>
      <c r="O53" s="189"/>
      <c r="P53" s="189"/>
      <c r="Q53" s="189"/>
      <c r="R53" s="189">
        <v>14</v>
      </c>
      <c r="S53" s="189"/>
      <c r="T53" s="189"/>
      <c r="U53" s="189">
        <v>31</v>
      </c>
      <c r="V53" s="189">
        <v>42</v>
      </c>
      <c r="W53" s="189">
        <v>57</v>
      </c>
      <c r="X53" s="189">
        <v>67</v>
      </c>
      <c r="Y53" s="189">
        <v>82</v>
      </c>
      <c r="Z53" s="189" t="s">
        <v>20</v>
      </c>
    </row>
    <row r="54" spans="1:26" x14ac:dyDescent="0.25">
      <c r="A54" s="200" t="s">
        <v>6917</v>
      </c>
      <c r="B54" s="202" t="s">
        <v>6916</v>
      </c>
      <c r="C54" s="189"/>
      <c r="D54" s="189"/>
      <c r="E54" s="189"/>
      <c r="F54" s="189"/>
      <c r="G54" s="189"/>
      <c r="H54" s="189"/>
      <c r="I54" s="189"/>
      <c r="J54" s="189"/>
      <c r="K54" s="189"/>
      <c r="L54" s="189"/>
      <c r="M54" s="189"/>
      <c r="N54" s="197"/>
      <c r="O54" s="189"/>
      <c r="P54" s="189"/>
      <c r="Q54" s="189"/>
      <c r="R54" s="189"/>
      <c r="S54" s="189"/>
      <c r="T54" s="189"/>
      <c r="U54" s="189"/>
      <c r="V54" s="189"/>
      <c r="W54" s="189"/>
      <c r="X54" s="189"/>
      <c r="Y54" s="189"/>
      <c r="Z54" s="189" t="s">
        <v>20</v>
      </c>
    </row>
    <row r="55" spans="1:26" ht="45" x14ac:dyDescent="0.25">
      <c r="A55" s="189" t="s">
        <v>6915</v>
      </c>
      <c r="B55" s="198" t="s">
        <v>1369</v>
      </c>
      <c r="C55" s="189" t="s">
        <v>6914</v>
      </c>
      <c r="D55" s="189" t="s">
        <v>6553</v>
      </c>
      <c r="E55" s="189" t="s">
        <v>6913</v>
      </c>
      <c r="F55" s="189" t="s">
        <v>6537</v>
      </c>
      <c r="G55" s="189"/>
      <c r="H55" s="189"/>
      <c r="I55" s="189"/>
      <c r="J55" s="189"/>
      <c r="K55" s="189"/>
      <c r="L55" s="189"/>
      <c r="M55" s="189">
        <v>0</v>
      </c>
      <c r="N55" s="197"/>
      <c r="O55" s="189">
        <v>0</v>
      </c>
      <c r="P55" s="189"/>
      <c r="Q55" s="189"/>
      <c r="R55" s="189">
        <v>16</v>
      </c>
      <c r="S55" s="189"/>
      <c r="T55" s="189"/>
      <c r="U55" s="189">
        <v>42</v>
      </c>
      <c r="V55" s="189">
        <v>76</v>
      </c>
      <c r="W55" s="189">
        <v>108</v>
      </c>
      <c r="X55" s="189">
        <v>146</v>
      </c>
      <c r="Y55" s="189">
        <v>191</v>
      </c>
      <c r="Z55" s="189" t="s">
        <v>6536</v>
      </c>
    </row>
    <row r="56" spans="1:26" ht="30" x14ac:dyDescent="0.25">
      <c r="A56" s="189" t="s">
        <v>6912</v>
      </c>
      <c r="B56" s="198" t="s">
        <v>1370</v>
      </c>
      <c r="C56" s="189" t="s">
        <v>1370</v>
      </c>
      <c r="D56" s="189" t="s">
        <v>6553</v>
      </c>
      <c r="E56" s="189" t="s">
        <v>6911</v>
      </c>
      <c r="F56" s="189" t="s">
        <v>6537</v>
      </c>
      <c r="G56" s="189"/>
      <c r="H56" s="189"/>
      <c r="I56" s="189"/>
      <c r="J56" s="189"/>
      <c r="K56" s="189"/>
      <c r="L56" s="189"/>
      <c r="M56" s="189">
        <v>10</v>
      </c>
      <c r="N56" s="197"/>
      <c r="O56" s="189">
        <v>31</v>
      </c>
      <c r="P56" s="189">
        <v>31</v>
      </c>
      <c r="Q56" s="189"/>
      <c r="R56" s="189">
        <v>48</v>
      </c>
      <c r="S56" s="189">
        <v>17</v>
      </c>
      <c r="T56" s="189"/>
      <c r="U56" s="189">
        <v>57</v>
      </c>
      <c r="V56" s="189">
        <v>67</v>
      </c>
      <c r="W56" s="189">
        <v>74</v>
      </c>
      <c r="X56" s="189">
        <v>74</v>
      </c>
      <c r="Y56" s="189">
        <v>75</v>
      </c>
      <c r="Z56" s="189" t="s">
        <v>6536</v>
      </c>
    </row>
    <row r="57" spans="1:26" ht="60" x14ac:dyDescent="0.25">
      <c r="A57" s="189" t="s">
        <v>6910</v>
      </c>
      <c r="B57" s="198" t="s">
        <v>6909</v>
      </c>
      <c r="C57" s="189" t="s">
        <v>6908</v>
      </c>
      <c r="D57" s="189" t="s">
        <v>6553</v>
      </c>
      <c r="E57" s="189" t="s">
        <v>372</v>
      </c>
      <c r="F57" s="189" t="s">
        <v>6537</v>
      </c>
      <c r="G57" s="189"/>
      <c r="H57" s="189"/>
      <c r="I57" s="189"/>
      <c r="J57" s="189"/>
      <c r="K57" s="189"/>
      <c r="L57" s="189"/>
      <c r="M57" s="189">
        <v>0</v>
      </c>
      <c r="N57" s="197"/>
      <c r="O57" s="189">
        <v>0</v>
      </c>
      <c r="P57" s="189"/>
      <c r="Q57" s="189"/>
      <c r="R57" s="189">
        <v>0</v>
      </c>
      <c r="S57" s="189"/>
      <c r="T57" s="189"/>
      <c r="U57" s="189">
        <v>0</v>
      </c>
      <c r="V57" s="189">
        <v>0</v>
      </c>
      <c r="W57" s="189">
        <v>0</v>
      </c>
      <c r="X57" s="189">
        <v>4</v>
      </c>
      <c r="Y57" s="189">
        <v>7</v>
      </c>
      <c r="Z57" s="189" t="s">
        <v>6536</v>
      </c>
    </row>
    <row r="58" spans="1:26" ht="60" x14ac:dyDescent="0.25">
      <c r="A58" s="189" t="s">
        <v>6907</v>
      </c>
      <c r="B58" s="198" t="s">
        <v>1373</v>
      </c>
      <c r="C58" s="189" t="s">
        <v>6906</v>
      </c>
      <c r="D58" s="189" t="s">
        <v>6553</v>
      </c>
      <c r="E58" s="189" t="s">
        <v>6438</v>
      </c>
      <c r="F58" s="189" t="s">
        <v>6537</v>
      </c>
      <c r="G58" s="189"/>
      <c r="H58" s="189"/>
      <c r="I58" s="189"/>
      <c r="J58" s="189"/>
      <c r="K58" s="189"/>
      <c r="L58" s="189"/>
      <c r="M58" s="189">
        <v>1</v>
      </c>
      <c r="N58" s="197"/>
      <c r="O58" s="189">
        <v>3</v>
      </c>
      <c r="P58" s="189"/>
      <c r="Q58" s="189"/>
      <c r="R58" s="189">
        <v>7</v>
      </c>
      <c r="S58" s="189"/>
      <c r="T58" s="189"/>
      <c r="U58" s="189">
        <v>16.2</v>
      </c>
      <c r="V58" s="189">
        <v>22.8</v>
      </c>
      <c r="W58" s="189">
        <v>24</v>
      </c>
      <c r="X58" s="189">
        <v>33</v>
      </c>
      <c r="Y58" s="189">
        <v>36</v>
      </c>
      <c r="Z58" s="189" t="s">
        <v>6536</v>
      </c>
    </row>
    <row r="59" spans="1:26" ht="60" x14ac:dyDescent="0.25">
      <c r="A59" s="189" t="s">
        <v>6905</v>
      </c>
      <c r="B59" s="198" t="s">
        <v>1375</v>
      </c>
      <c r="C59" s="189" t="s">
        <v>6904</v>
      </c>
      <c r="D59" s="189" t="s">
        <v>6553</v>
      </c>
      <c r="E59" s="189" t="s">
        <v>6438</v>
      </c>
      <c r="F59" s="189" t="s">
        <v>6537</v>
      </c>
      <c r="G59" s="189"/>
      <c r="H59" s="189"/>
      <c r="I59" s="189"/>
      <c r="J59" s="189"/>
      <c r="K59" s="189"/>
      <c r="L59" s="189"/>
      <c r="M59" s="189">
        <v>3</v>
      </c>
      <c r="N59" s="197"/>
      <c r="O59" s="189">
        <v>7</v>
      </c>
      <c r="P59" s="189"/>
      <c r="Q59" s="189"/>
      <c r="R59" s="189">
        <v>12</v>
      </c>
      <c r="S59" s="189"/>
      <c r="T59" s="189"/>
      <c r="U59" s="189">
        <v>27</v>
      </c>
      <c r="V59" s="189">
        <v>38</v>
      </c>
      <c r="W59" s="189">
        <v>40</v>
      </c>
      <c r="X59" s="189">
        <v>55</v>
      </c>
      <c r="Y59" s="189">
        <v>60</v>
      </c>
      <c r="Z59" s="189" t="s">
        <v>6536</v>
      </c>
    </row>
    <row r="60" spans="1:26" ht="30" x14ac:dyDescent="0.25">
      <c r="A60" s="189" t="s">
        <v>6903</v>
      </c>
      <c r="B60" s="198" t="s">
        <v>1338</v>
      </c>
      <c r="C60" s="189" t="s">
        <v>1338</v>
      </c>
      <c r="D60" s="189" t="s">
        <v>6553</v>
      </c>
      <c r="E60" s="189" t="s">
        <v>6829</v>
      </c>
      <c r="F60" s="189" t="s">
        <v>6537</v>
      </c>
      <c r="G60" s="189"/>
      <c r="H60" s="189"/>
      <c r="I60" s="189"/>
      <c r="J60" s="189"/>
      <c r="K60" s="189"/>
      <c r="L60" s="189">
        <v>100</v>
      </c>
      <c r="M60" s="189">
        <v>100</v>
      </c>
      <c r="N60" s="197"/>
      <c r="O60" s="189">
        <v>100</v>
      </c>
      <c r="P60" s="189"/>
      <c r="Q60" s="189"/>
      <c r="R60" s="189">
        <v>100</v>
      </c>
      <c r="S60" s="189"/>
      <c r="T60" s="189"/>
      <c r="U60" s="189">
        <v>97</v>
      </c>
      <c r="V60" s="189">
        <v>95</v>
      </c>
      <c r="W60" s="189">
        <v>93</v>
      </c>
      <c r="X60" s="189">
        <v>81</v>
      </c>
      <c r="Y60" s="189">
        <v>78</v>
      </c>
      <c r="Z60" s="189" t="s">
        <v>20</v>
      </c>
    </row>
    <row r="61" spans="1:26" ht="45" x14ac:dyDescent="0.25">
      <c r="A61" s="189" t="s">
        <v>6902</v>
      </c>
      <c r="B61" s="198" t="s">
        <v>6901</v>
      </c>
      <c r="C61" s="189" t="s">
        <v>6901</v>
      </c>
      <c r="D61" s="189" t="s">
        <v>6553</v>
      </c>
      <c r="E61" s="189" t="s">
        <v>6900</v>
      </c>
      <c r="F61" s="189" t="s">
        <v>6537</v>
      </c>
      <c r="G61" s="189"/>
      <c r="H61" s="189"/>
      <c r="I61" s="189"/>
      <c r="J61" s="189"/>
      <c r="K61" s="189"/>
      <c r="L61" s="189">
        <v>8</v>
      </c>
      <c r="M61" s="189">
        <v>8</v>
      </c>
      <c r="N61" s="197"/>
      <c r="O61" s="189">
        <v>8</v>
      </c>
      <c r="P61" s="189"/>
      <c r="Q61" s="189"/>
      <c r="R61" s="189">
        <v>8</v>
      </c>
      <c r="S61" s="189"/>
      <c r="T61" s="189"/>
      <c r="U61" s="189">
        <v>6</v>
      </c>
      <c r="V61" s="189">
        <v>5</v>
      </c>
      <c r="W61" s="189">
        <v>3</v>
      </c>
      <c r="X61" s="189">
        <v>2</v>
      </c>
      <c r="Y61" s="189">
        <v>0</v>
      </c>
      <c r="Z61" s="189" t="s">
        <v>20</v>
      </c>
    </row>
    <row r="62" spans="1:26" ht="30" x14ac:dyDescent="0.25">
      <c r="A62" s="189" t="s">
        <v>6899</v>
      </c>
      <c r="B62" s="198" t="s">
        <v>6898</v>
      </c>
      <c r="C62" s="189" t="s">
        <v>6897</v>
      </c>
      <c r="D62" s="189" t="s">
        <v>6553</v>
      </c>
      <c r="E62" s="189" t="s">
        <v>6896</v>
      </c>
      <c r="F62" s="189" t="s">
        <v>6537</v>
      </c>
      <c r="G62" s="189"/>
      <c r="H62" s="189"/>
      <c r="I62" s="189"/>
      <c r="J62" s="189"/>
      <c r="K62" s="189"/>
      <c r="L62" s="189"/>
      <c r="M62" s="189">
        <v>0</v>
      </c>
      <c r="N62" s="197"/>
      <c r="O62" s="189">
        <v>0</v>
      </c>
      <c r="P62" s="189"/>
      <c r="Q62" s="189"/>
      <c r="R62" s="189">
        <v>15</v>
      </c>
      <c r="S62" s="189"/>
      <c r="T62" s="189"/>
      <c r="U62" s="189">
        <v>80</v>
      </c>
      <c r="V62" s="189">
        <v>150</v>
      </c>
      <c r="W62" s="189">
        <v>300</v>
      </c>
      <c r="X62" s="189">
        <v>4000</v>
      </c>
      <c r="Y62" s="189">
        <v>6900</v>
      </c>
      <c r="Z62" s="189" t="s">
        <v>6536</v>
      </c>
    </row>
    <row r="63" spans="1:26" ht="45" x14ac:dyDescent="0.25">
      <c r="A63" s="189" t="s">
        <v>6895</v>
      </c>
      <c r="B63" s="198" t="s">
        <v>6894</v>
      </c>
      <c r="C63" s="189" t="s">
        <v>6894</v>
      </c>
      <c r="D63" s="189" t="s">
        <v>6553</v>
      </c>
      <c r="E63" s="189" t="s">
        <v>6438</v>
      </c>
      <c r="F63" s="189" t="s">
        <v>6537</v>
      </c>
      <c r="G63" s="189"/>
      <c r="H63" s="189"/>
      <c r="I63" s="189"/>
      <c r="J63" s="189"/>
      <c r="K63" s="189"/>
      <c r="L63" s="189"/>
      <c r="M63" s="189">
        <v>1</v>
      </c>
      <c r="N63" s="197"/>
      <c r="O63" s="189">
        <v>50</v>
      </c>
      <c r="P63" s="189">
        <v>50</v>
      </c>
      <c r="Q63" s="189"/>
      <c r="R63" s="189">
        <v>50</v>
      </c>
      <c r="S63" s="189"/>
      <c r="T63" s="189"/>
      <c r="U63" s="189">
        <v>47</v>
      </c>
      <c r="V63" s="189">
        <v>44</v>
      </c>
      <c r="W63" s="189">
        <v>40</v>
      </c>
      <c r="X63" s="189">
        <v>38</v>
      </c>
      <c r="Y63" s="189">
        <v>36</v>
      </c>
      <c r="Z63" s="189" t="s">
        <v>6536</v>
      </c>
    </row>
    <row r="64" spans="1:26" ht="45" x14ac:dyDescent="0.25">
      <c r="A64" s="189" t="s">
        <v>6893</v>
      </c>
      <c r="B64" s="198" t="s">
        <v>909</v>
      </c>
      <c r="C64" s="189" t="s">
        <v>6892</v>
      </c>
      <c r="D64" s="189" t="s">
        <v>6553</v>
      </c>
      <c r="E64" s="189" t="s">
        <v>6438</v>
      </c>
      <c r="F64" s="189" t="s">
        <v>6537</v>
      </c>
      <c r="G64" s="189"/>
      <c r="H64" s="189"/>
      <c r="I64" s="189"/>
      <c r="J64" s="189"/>
      <c r="K64" s="189"/>
      <c r="L64" s="189">
        <v>87.5</v>
      </c>
      <c r="M64" s="189">
        <v>87.5</v>
      </c>
      <c r="N64" s="197"/>
      <c r="O64" s="189">
        <v>87.5</v>
      </c>
      <c r="P64" s="189"/>
      <c r="Q64" s="189"/>
      <c r="R64" s="189">
        <v>87.5</v>
      </c>
      <c r="S64" s="189"/>
      <c r="T64" s="189"/>
      <c r="U64" s="189">
        <v>87.8</v>
      </c>
      <c r="V64" s="189">
        <v>88.2</v>
      </c>
      <c r="W64" s="189">
        <v>89</v>
      </c>
      <c r="X64" s="189">
        <v>89.4</v>
      </c>
      <c r="Y64" s="189">
        <v>90.8</v>
      </c>
      <c r="Z64" s="189" t="s">
        <v>6536</v>
      </c>
    </row>
    <row r="65" spans="1:26" ht="60" x14ac:dyDescent="0.25">
      <c r="A65" s="189" t="s">
        <v>6891</v>
      </c>
      <c r="B65" s="198" t="s">
        <v>6890</v>
      </c>
      <c r="C65" s="189" t="s">
        <v>6889</v>
      </c>
      <c r="D65" s="189" t="s">
        <v>6553</v>
      </c>
      <c r="E65" s="189" t="s">
        <v>6438</v>
      </c>
      <c r="F65" s="189" t="s">
        <v>6537</v>
      </c>
      <c r="G65" s="189"/>
      <c r="H65" s="189"/>
      <c r="I65" s="189"/>
      <c r="J65" s="189"/>
      <c r="K65" s="189"/>
      <c r="L65" s="189">
        <v>94.5</v>
      </c>
      <c r="M65" s="189">
        <v>94.5</v>
      </c>
      <c r="N65" s="197"/>
      <c r="O65" s="189">
        <v>94.5</v>
      </c>
      <c r="P65" s="189"/>
      <c r="Q65" s="189"/>
      <c r="R65" s="189">
        <v>94.5</v>
      </c>
      <c r="S65" s="189"/>
      <c r="T65" s="189"/>
      <c r="U65" s="189">
        <v>94.9</v>
      </c>
      <c r="V65" s="189">
        <v>95.5</v>
      </c>
      <c r="W65" s="189">
        <v>96.5</v>
      </c>
      <c r="X65" s="189">
        <v>97</v>
      </c>
      <c r="Y65" s="189">
        <v>99</v>
      </c>
      <c r="Z65" s="189" t="s">
        <v>6536</v>
      </c>
    </row>
    <row r="66" spans="1:26" ht="30" x14ac:dyDescent="0.25">
      <c r="A66" s="189" t="s">
        <v>6888</v>
      </c>
      <c r="B66" s="198" t="s">
        <v>6887</v>
      </c>
      <c r="C66" s="189" t="s">
        <v>6887</v>
      </c>
      <c r="D66" s="189" t="s">
        <v>6553</v>
      </c>
      <c r="E66" s="189" t="s">
        <v>6886</v>
      </c>
      <c r="F66" s="189" t="s">
        <v>6537</v>
      </c>
      <c r="G66" s="189"/>
      <c r="H66" s="189"/>
      <c r="I66" s="189"/>
      <c r="J66" s="189"/>
      <c r="K66" s="189"/>
      <c r="L66" s="189">
        <v>3.17</v>
      </c>
      <c r="M66" s="189">
        <v>3.17</v>
      </c>
      <c r="N66" s="197"/>
      <c r="O66" s="189">
        <v>3.17</v>
      </c>
      <c r="P66" s="189"/>
      <c r="Q66" s="189"/>
      <c r="R66" s="189">
        <v>3.17</v>
      </c>
      <c r="S66" s="189"/>
      <c r="T66" s="189"/>
      <c r="U66" s="189">
        <v>2.98</v>
      </c>
      <c r="V66" s="189">
        <v>2.58</v>
      </c>
      <c r="W66" s="189">
        <v>2.38</v>
      </c>
      <c r="X66" s="189">
        <v>1.58</v>
      </c>
      <c r="Y66" s="189">
        <v>1.05</v>
      </c>
      <c r="Z66" s="189" t="s">
        <v>20</v>
      </c>
    </row>
    <row r="67" spans="1:26" ht="30" x14ac:dyDescent="0.25">
      <c r="A67" s="189" t="s">
        <v>6885</v>
      </c>
      <c r="B67" s="198" t="s">
        <v>6884</v>
      </c>
      <c r="C67" s="189" t="s">
        <v>6884</v>
      </c>
      <c r="D67" s="189" t="s">
        <v>6553</v>
      </c>
      <c r="E67" s="189" t="s">
        <v>4398</v>
      </c>
      <c r="F67" s="189" t="s">
        <v>6537</v>
      </c>
      <c r="G67" s="189"/>
      <c r="H67" s="189"/>
      <c r="I67" s="189"/>
      <c r="J67" s="189"/>
      <c r="K67" s="189"/>
      <c r="L67" s="189"/>
      <c r="M67" s="189">
        <v>28.7</v>
      </c>
      <c r="N67" s="197"/>
      <c r="O67" s="189">
        <v>28.7</v>
      </c>
      <c r="P67" s="189">
        <v>28.7</v>
      </c>
      <c r="Q67" s="189"/>
      <c r="R67" s="189">
        <v>32</v>
      </c>
      <c r="S67" s="189"/>
      <c r="T67" s="189"/>
      <c r="U67" s="189">
        <v>159.19999999999999</v>
      </c>
      <c r="V67" s="189">
        <v>230</v>
      </c>
      <c r="W67" s="189">
        <v>304.7</v>
      </c>
      <c r="X67" s="189">
        <v>442.8</v>
      </c>
      <c r="Y67" s="189">
        <v>600</v>
      </c>
      <c r="Z67" s="189" t="s">
        <v>6536</v>
      </c>
    </row>
    <row r="68" spans="1:26" ht="30" x14ac:dyDescent="0.25">
      <c r="A68" s="189" t="s">
        <v>6883</v>
      </c>
      <c r="B68" s="198" t="s">
        <v>6882</v>
      </c>
      <c r="C68" s="189" t="s">
        <v>6882</v>
      </c>
      <c r="D68" s="189" t="s">
        <v>6553</v>
      </c>
      <c r="E68" s="189" t="s">
        <v>5180</v>
      </c>
      <c r="F68" s="189" t="s">
        <v>6537</v>
      </c>
      <c r="G68" s="189"/>
      <c r="H68" s="189"/>
      <c r="I68" s="189"/>
      <c r="J68" s="189"/>
      <c r="K68" s="189"/>
      <c r="L68" s="189"/>
      <c r="M68" s="189">
        <v>0</v>
      </c>
      <c r="N68" s="197"/>
      <c r="O68" s="189"/>
      <c r="P68" s="189"/>
      <c r="Q68" s="189"/>
      <c r="R68" s="189">
        <v>2.7</v>
      </c>
      <c r="S68" s="189"/>
      <c r="T68" s="189"/>
      <c r="U68" s="189">
        <v>6.4</v>
      </c>
      <c r="V68" s="189">
        <v>10.6</v>
      </c>
      <c r="W68" s="189">
        <v>14.4</v>
      </c>
      <c r="X68" s="189">
        <v>17.3</v>
      </c>
      <c r="Y68" s="189">
        <v>23.5</v>
      </c>
      <c r="Z68" s="189" t="s">
        <v>6536</v>
      </c>
    </row>
    <row r="69" spans="1:26" ht="30" x14ac:dyDescent="0.25">
      <c r="A69" s="189" t="s">
        <v>6881</v>
      </c>
      <c r="B69" s="198" t="s">
        <v>6880</v>
      </c>
      <c r="C69" s="189" t="s">
        <v>6880</v>
      </c>
      <c r="D69" s="189" t="s">
        <v>6553</v>
      </c>
      <c r="E69" s="189" t="s">
        <v>4502</v>
      </c>
      <c r="F69" s="189" t="s">
        <v>6537</v>
      </c>
      <c r="G69" s="189"/>
      <c r="H69" s="189"/>
      <c r="I69" s="189"/>
      <c r="J69" s="189"/>
      <c r="K69" s="189"/>
      <c r="L69" s="189"/>
      <c r="M69" s="189">
        <v>0</v>
      </c>
      <c r="N69" s="197"/>
      <c r="O69" s="189"/>
      <c r="P69" s="189"/>
      <c r="Q69" s="189"/>
      <c r="R69" s="189">
        <v>1.5</v>
      </c>
      <c r="S69" s="189"/>
      <c r="T69" s="189"/>
      <c r="U69" s="189">
        <v>3</v>
      </c>
      <c r="V69" s="189">
        <v>4.5</v>
      </c>
      <c r="W69" s="189">
        <v>6</v>
      </c>
      <c r="X69" s="189">
        <v>7.5</v>
      </c>
      <c r="Y69" s="189">
        <v>9</v>
      </c>
      <c r="Z69" s="189" t="s">
        <v>6536</v>
      </c>
    </row>
    <row r="70" spans="1:26" ht="45" x14ac:dyDescent="0.25">
      <c r="A70" s="189" t="s">
        <v>6879</v>
      </c>
      <c r="B70" s="198" t="s">
        <v>1354</v>
      </c>
      <c r="C70" s="189" t="s">
        <v>6878</v>
      </c>
      <c r="D70" s="189" t="s">
        <v>6553</v>
      </c>
      <c r="E70" s="189" t="s">
        <v>6438</v>
      </c>
      <c r="F70" s="189" t="s">
        <v>6537</v>
      </c>
      <c r="G70" s="189"/>
      <c r="H70" s="189"/>
      <c r="I70" s="189"/>
      <c r="J70" s="189"/>
      <c r="K70" s="189"/>
      <c r="L70" s="189"/>
      <c r="M70" s="189">
        <v>100</v>
      </c>
      <c r="N70" s="197"/>
      <c r="O70" s="189">
        <v>100</v>
      </c>
      <c r="P70" s="189"/>
      <c r="Q70" s="189"/>
      <c r="R70" s="189">
        <v>96.8</v>
      </c>
      <c r="S70" s="189"/>
      <c r="T70" s="189"/>
      <c r="U70" s="189">
        <v>90.2</v>
      </c>
      <c r="V70" s="189">
        <v>85.6</v>
      </c>
      <c r="W70" s="189">
        <v>81</v>
      </c>
      <c r="X70" s="189">
        <v>76.400000000000006</v>
      </c>
      <c r="Y70" s="189">
        <v>71.8</v>
      </c>
      <c r="Z70" s="189" t="s">
        <v>20</v>
      </c>
    </row>
    <row r="71" spans="1:26" ht="30" x14ac:dyDescent="0.25">
      <c r="A71" s="189" t="s">
        <v>6877</v>
      </c>
      <c r="B71" s="198" t="s">
        <v>6876</v>
      </c>
      <c r="C71" s="189" t="s">
        <v>6876</v>
      </c>
      <c r="D71" s="189" t="s">
        <v>6553</v>
      </c>
      <c r="E71" s="189" t="s">
        <v>6875</v>
      </c>
      <c r="F71" s="189" t="s">
        <v>6874</v>
      </c>
      <c r="G71" s="189" t="s">
        <v>6425</v>
      </c>
      <c r="H71" s="189"/>
      <c r="I71" s="189" t="s">
        <v>6873</v>
      </c>
      <c r="J71" s="189">
        <v>277</v>
      </c>
      <c r="K71" s="189">
        <v>272</v>
      </c>
      <c r="L71" s="189">
        <v>272</v>
      </c>
      <c r="M71" s="189">
        <v>211</v>
      </c>
      <c r="N71" s="197"/>
      <c r="O71" s="189"/>
      <c r="P71" s="189">
        <v>290</v>
      </c>
      <c r="Q71" s="189"/>
      <c r="R71" s="189">
        <v>223</v>
      </c>
      <c r="S71" s="189"/>
      <c r="T71" s="189"/>
      <c r="U71" s="189">
        <v>226</v>
      </c>
      <c r="V71" s="189">
        <v>231</v>
      </c>
      <c r="W71" s="189">
        <v>235</v>
      </c>
      <c r="X71" s="189">
        <v>235</v>
      </c>
      <c r="Y71" s="189">
        <v>235</v>
      </c>
      <c r="Z71" s="189" t="s">
        <v>6536</v>
      </c>
    </row>
    <row r="72" spans="1:26" ht="30" x14ac:dyDescent="0.25">
      <c r="A72" s="189" t="s">
        <v>6872</v>
      </c>
      <c r="B72" s="198" t="s">
        <v>1415</v>
      </c>
      <c r="C72" s="189" t="s">
        <v>1415</v>
      </c>
      <c r="D72" s="189" t="s">
        <v>6553</v>
      </c>
      <c r="E72" s="189" t="s">
        <v>6871</v>
      </c>
      <c r="F72" s="189" t="s">
        <v>6537</v>
      </c>
      <c r="G72" s="189"/>
      <c r="H72" s="189"/>
      <c r="I72" s="189"/>
      <c r="J72" s="189"/>
      <c r="K72" s="189"/>
      <c r="L72" s="189"/>
      <c r="M72" s="189">
        <v>0</v>
      </c>
      <c r="N72" s="197"/>
      <c r="O72" s="189">
        <v>1.3</v>
      </c>
      <c r="P72" s="189"/>
      <c r="Q72" s="189"/>
      <c r="R72" s="189">
        <v>3</v>
      </c>
      <c r="S72" s="189"/>
      <c r="T72" s="189"/>
      <c r="U72" s="189">
        <v>3.5</v>
      </c>
      <c r="V72" s="189">
        <v>4</v>
      </c>
      <c r="W72" s="189">
        <v>4.5</v>
      </c>
      <c r="X72" s="189">
        <v>5</v>
      </c>
      <c r="Y72" s="189">
        <v>5</v>
      </c>
      <c r="Z72" s="189" t="s">
        <v>6536</v>
      </c>
    </row>
    <row r="73" spans="1:26" ht="30" x14ac:dyDescent="0.25">
      <c r="A73" s="189" t="s">
        <v>6870</v>
      </c>
      <c r="B73" s="198" t="s">
        <v>1417</v>
      </c>
      <c r="C73" s="189" t="s">
        <v>6869</v>
      </c>
      <c r="D73" s="189" t="s">
        <v>6553</v>
      </c>
      <c r="E73" s="189" t="s">
        <v>388</v>
      </c>
      <c r="F73" s="189" t="s">
        <v>6537</v>
      </c>
      <c r="G73" s="189"/>
      <c r="H73" s="189"/>
      <c r="I73" s="189"/>
      <c r="J73" s="189"/>
      <c r="K73" s="189"/>
      <c r="L73" s="189"/>
      <c r="M73" s="189">
        <v>3571</v>
      </c>
      <c r="N73" s="197"/>
      <c r="O73" s="189">
        <v>3571</v>
      </c>
      <c r="P73" s="189"/>
      <c r="Q73" s="189"/>
      <c r="R73" s="189">
        <v>4313</v>
      </c>
      <c r="S73" s="189"/>
      <c r="T73" s="189"/>
      <c r="U73" s="189">
        <v>4913</v>
      </c>
      <c r="V73" s="189">
        <v>5617</v>
      </c>
      <c r="W73" s="189">
        <v>6203</v>
      </c>
      <c r="X73" s="189">
        <v>6895</v>
      </c>
      <c r="Y73" s="189">
        <v>7891</v>
      </c>
      <c r="Z73" s="189" t="s">
        <v>6536</v>
      </c>
    </row>
    <row r="74" spans="1:26" ht="45" x14ac:dyDescent="0.25">
      <c r="A74" s="189" t="s">
        <v>6868</v>
      </c>
      <c r="B74" s="198" t="s">
        <v>5171</v>
      </c>
      <c r="C74" s="189" t="s">
        <v>6867</v>
      </c>
      <c r="D74" s="189" t="s">
        <v>6538</v>
      </c>
      <c r="E74" s="189" t="s">
        <v>6438</v>
      </c>
      <c r="F74" s="189" t="s">
        <v>6537</v>
      </c>
      <c r="G74" s="189"/>
      <c r="H74" s="189"/>
      <c r="I74" s="189"/>
      <c r="J74" s="189"/>
      <c r="K74" s="189"/>
      <c r="L74" s="189"/>
      <c r="M74" s="189">
        <v>0</v>
      </c>
      <c r="N74" s="197"/>
      <c r="O74" s="189">
        <v>62.3</v>
      </c>
      <c r="P74" s="189"/>
      <c r="Q74" s="189"/>
      <c r="R74" s="189">
        <v>64.400000000000006</v>
      </c>
      <c r="S74" s="189"/>
      <c r="T74" s="189"/>
      <c r="U74" s="189">
        <v>72.8</v>
      </c>
      <c r="V74" s="189">
        <v>80.400000000000006</v>
      </c>
      <c r="W74" s="189">
        <v>85.6</v>
      </c>
      <c r="X74" s="189">
        <v>92.2</v>
      </c>
      <c r="Y74" s="189">
        <v>100</v>
      </c>
      <c r="Z74" s="189" t="s">
        <v>6536</v>
      </c>
    </row>
    <row r="75" spans="1:26" ht="30" x14ac:dyDescent="0.25">
      <c r="A75" s="189" t="s">
        <v>6866</v>
      </c>
      <c r="B75" s="198" t="s">
        <v>6865</v>
      </c>
      <c r="C75" s="189" t="s">
        <v>6864</v>
      </c>
      <c r="D75" s="189" t="s">
        <v>6553</v>
      </c>
      <c r="E75" s="189" t="s">
        <v>1112</v>
      </c>
      <c r="F75" s="189" t="s">
        <v>6863</v>
      </c>
      <c r="G75" s="189" t="s">
        <v>6425</v>
      </c>
      <c r="H75" s="189"/>
      <c r="I75" s="189" t="s">
        <v>6862</v>
      </c>
      <c r="J75" s="189"/>
      <c r="K75" s="189"/>
      <c r="L75" s="189"/>
      <c r="M75" s="189">
        <v>32.299999999999997</v>
      </c>
      <c r="N75" s="197"/>
      <c r="O75" s="189">
        <v>32.299999999999997</v>
      </c>
      <c r="P75" s="189">
        <v>19.8</v>
      </c>
      <c r="Q75" s="189"/>
      <c r="R75" s="189">
        <v>20.5</v>
      </c>
      <c r="S75" s="189"/>
      <c r="T75" s="189"/>
      <c r="U75" s="189">
        <v>18</v>
      </c>
      <c r="V75" s="189">
        <v>17</v>
      </c>
      <c r="W75" s="189">
        <v>16</v>
      </c>
      <c r="X75" s="189">
        <v>15</v>
      </c>
      <c r="Y75" s="189">
        <v>12.5</v>
      </c>
      <c r="Z75" s="189" t="s">
        <v>20</v>
      </c>
    </row>
    <row r="76" spans="1:26" ht="75" x14ac:dyDescent="0.25">
      <c r="A76" s="189" t="s">
        <v>6861</v>
      </c>
      <c r="B76" s="198" t="s">
        <v>6860</v>
      </c>
      <c r="C76" s="189" t="s">
        <v>6859</v>
      </c>
      <c r="D76" s="189" t="s">
        <v>6538</v>
      </c>
      <c r="E76" s="189"/>
      <c r="F76" s="189" t="s">
        <v>6537</v>
      </c>
      <c r="G76" s="189"/>
      <c r="H76" s="189"/>
      <c r="I76" s="189"/>
      <c r="J76" s="189"/>
      <c r="K76" s="189"/>
      <c r="L76" s="189"/>
      <c r="M76" s="189"/>
      <c r="N76" s="197"/>
      <c r="O76" s="189"/>
      <c r="P76" s="189"/>
      <c r="Q76" s="189"/>
      <c r="R76" s="189"/>
      <c r="S76" s="189"/>
      <c r="T76" s="189"/>
      <c r="U76" s="189"/>
      <c r="V76" s="189"/>
      <c r="W76" s="189"/>
      <c r="X76" s="189"/>
      <c r="Y76" s="189"/>
      <c r="Z76" s="189" t="s">
        <v>6536</v>
      </c>
    </row>
    <row r="77" spans="1:26" ht="105" x14ac:dyDescent="0.25">
      <c r="A77" s="189" t="s">
        <v>6858</v>
      </c>
      <c r="B77" s="198" t="s">
        <v>6857</v>
      </c>
      <c r="C77" s="189" t="s">
        <v>6856</v>
      </c>
      <c r="D77" s="189" t="s">
        <v>6538</v>
      </c>
      <c r="E77" s="189"/>
      <c r="F77" s="189" t="s">
        <v>6537</v>
      </c>
      <c r="G77" s="189"/>
      <c r="H77" s="189"/>
      <c r="I77" s="189"/>
      <c r="J77" s="189"/>
      <c r="K77" s="189"/>
      <c r="L77" s="189"/>
      <c r="M77" s="189"/>
      <c r="N77" s="197"/>
      <c r="O77" s="189"/>
      <c r="P77" s="189"/>
      <c r="Q77" s="189"/>
      <c r="R77" s="189"/>
      <c r="S77" s="189"/>
      <c r="T77" s="189"/>
      <c r="U77" s="189"/>
      <c r="V77" s="189"/>
      <c r="W77" s="189"/>
      <c r="X77" s="189"/>
      <c r="Y77" s="189"/>
      <c r="Z77" s="189" t="s">
        <v>20</v>
      </c>
    </row>
    <row r="78" spans="1:26" ht="75" x14ac:dyDescent="0.25">
      <c r="A78" s="189" t="s">
        <v>6855</v>
      </c>
      <c r="B78" s="198" t="s">
        <v>6854</v>
      </c>
      <c r="C78" s="189" t="s">
        <v>6853</v>
      </c>
      <c r="D78" s="189" t="s">
        <v>6538</v>
      </c>
      <c r="E78" s="189"/>
      <c r="F78" s="189" t="s">
        <v>6537</v>
      </c>
      <c r="G78" s="189"/>
      <c r="H78" s="189"/>
      <c r="I78" s="189"/>
      <c r="J78" s="189"/>
      <c r="K78" s="189"/>
      <c r="L78" s="189"/>
      <c r="M78" s="189"/>
      <c r="N78" s="197"/>
      <c r="O78" s="189"/>
      <c r="P78" s="189"/>
      <c r="Q78" s="189"/>
      <c r="R78" s="189"/>
      <c r="S78" s="189"/>
      <c r="T78" s="189"/>
      <c r="U78" s="189"/>
      <c r="V78" s="189"/>
      <c r="W78" s="189"/>
      <c r="X78" s="189"/>
      <c r="Y78" s="189"/>
      <c r="Z78" s="189" t="s">
        <v>6536</v>
      </c>
    </row>
    <row r="79" spans="1:26" ht="60" x14ac:dyDescent="0.25">
      <c r="A79" s="189" t="s">
        <v>6852</v>
      </c>
      <c r="B79" s="198" t="s">
        <v>6851</v>
      </c>
      <c r="C79" s="189" t="s">
        <v>6850</v>
      </c>
      <c r="D79" s="189" t="s">
        <v>6538</v>
      </c>
      <c r="E79" s="189"/>
      <c r="F79" s="189" t="s">
        <v>6537</v>
      </c>
      <c r="G79" s="189"/>
      <c r="H79" s="189"/>
      <c r="I79" s="189"/>
      <c r="J79" s="189"/>
      <c r="K79" s="189"/>
      <c r="L79" s="189"/>
      <c r="M79" s="189"/>
      <c r="N79" s="197"/>
      <c r="O79" s="189"/>
      <c r="P79" s="189"/>
      <c r="Q79" s="189"/>
      <c r="R79" s="189"/>
      <c r="S79" s="189"/>
      <c r="T79" s="189"/>
      <c r="U79" s="189"/>
      <c r="V79" s="189"/>
      <c r="W79" s="189"/>
      <c r="X79" s="189"/>
      <c r="Y79" s="189"/>
      <c r="Z79" s="189" t="s">
        <v>6536</v>
      </c>
    </row>
    <row r="80" spans="1:26" ht="60" x14ac:dyDescent="0.25">
      <c r="A80" s="189" t="s">
        <v>6849</v>
      </c>
      <c r="B80" s="198" t="s">
        <v>6848</v>
      </c>
      <c r="C80" s="189" t="s">
        <v>6847</v>
      </c>
      <c r="D80" s="189" t="s">
        <v>6538</v>
      </c>
      <c r="E80" s="189"/>
      <c r="F80" s="189" t="s">
        <v>6537</v>
      </c>
      <c r="G80" s="189"/>
      <c r="H80" s="189"/>
      <c r="I80" s="189"/>
      <c r="J80" s="189"/>
      <c r="K80" s="189"/>
      <c r="L80" s="189"/>
      <c r="M80" s="189"/>
      <c r="N80" s="197"/>
      <c r="O80" s="189"/>
      <c r="P80" s="189"/>
      <c r="Q80" s="189"/>
      <c r="R80" s="189"/>
      <c r="S80" s="189"/>
      <c r="T80" s="189"/>
      <c r="U80" s="189"/>
      <c r="V80" s="189"/>
      <c r="W80" s="189"/>
      <c r="X80" s="189"/>
      <c r="Y80" s="189"/>
      <c r="Z80" s="189" t="s">
        <v>6536</v>
      </c>
    </row>
    <row r="81" spans="1:26" ht="45" x14ac:dyDescent="0.25">
      <c r="A81" s="189" t="s">
        <v>6846</v>
      </c>
      <c r="B81" s="198" t="s">
        <v>1729</v>
      </c>
      <c r="C81" s="189"/>
      <c r="D81" s="189"/>
      <c r="E81" s="189"/>
      <c r="F81" s="189"/>
      <c r="G81" s="189"/>
      <c r="H81" s="189"/>
      <c r="I81" s="189"/>
      <c r="J81" s="189"/>
      <c r="K81" s="189"/>
      <c r="L81" s="189"/>
      <c r="M81" s="189"/>
      <c r="N81" s="197"/>
      <c r="O81" s="189"/>
      <c r="P81" s="189"/>
      <c r="Q81" s="189"/>
      <c r="R81" s="189"/>
      <c r="S81" s="189"/>
      <c r="T81" s="189"/>
      <c r="U81" s="189"/>
      <c r="V81" s="189"/>
      <c r="W81" s="189"/>
      <c r="X81" s="189"/>
      <c r="Y81" s="189"/>
      <c r="Z81" s="189" t="s">
        <v>20</v>
      </c>
    </row>
    <row r="82" spans="1:26" ht="45" x14ac:dyDescent="0.25">
      <c r="A82" s="189" t="s">
        <v>6845</v>
      </c>
      <c r="B82" s="198" t="s">
        <v>6844</v>
      </c>
      <c r="C82" s="189" t="s">
        <v>6843</v>
      </c>
      <c r="D82" s="189" t="s">
        <v>6546</v>
      </c>
      <c r="E82" s="189" t="s">
        <v>358</v>
      </c>
      <c r="F82" s="189" t="s">
        <v>6537</v>
      </c>
      <c r="G82" s="189"/>
      <c r="H82" s="189"/>
      <c r="I82" s="189"/>
      <c r="J82" s="189"/>
      <c r="K82" s="189"/>
      <c r="L82" s="189"/>
      <c r="M82" s="189">
        <v>19.2</v>
      </c>
      <c r="N82" s="197"/>
      <c r="O82" s="189">
        <v>19.2</v>
      </c>
      <c r="P82" s="189"/>
      <c r="Q82" s="189" t="s">
        <v>6842</v>
      </c>
      <c r="R82" s="189">
        <v>19.600000000000001</v>
      </c>
      <c r="S82" s="189"/>
      <c r="T82" s="189"/>
      <c r="U82" s="189">
        <v>20.5</v>
      </c>
      <c r="V82" s="189">
        <v>21.6</v>
      </c>
      <c r="W82" s="189">
        <v>22.9</v>
      </c>
      <c r="X82" s="189">
        <v>24</v>
      </c>
      <c r="Y82" s="189">
        <v>25</v>
      </c>
      <c r="Z82" s="189" t="s">
        <v>6536</v>
      </c>
    </row>
    <row r="83" spans="1:26" ht="45" x14ac:dyDescent="0.25">
      <c r="A83" s="189" t="s">
        <v>6841</v>
      </c>
      <c r="B83" s="198" t="s">
        <v>6840</v>
      </c>
      <c r="C83" s="189" t="s">
        <v>6839</v>
      </c>
      <c r="D83" s="189" t="s">
        <v>6546</v>
      </c>
      <c r="E83" s="189" t="s">
        <v>6438</v>
      </c>
      <c r="F83" s="189" t="s">
        <v>6838</v>
      </c>
      <c r="G83" s="189" t="s">
        <v>6425</v>
      </c>
      <c r="H83" s="189"/>
      <c r="I83" s="189" t="s">
        <v>6837</v>
      </c>
      <c r="J83" s="189"/>
      <c r="K83" s="189"/>
      <c r="L83" s="189">
        <v>21.9</v>
      </c>
      <c r="M83" s="189">
        <v>22.3</v>
      </c>
      <c r="N83" s="197"/>
      <c r="O83" s="189">
        <v>22.3</v>
      </c>
      <c r="P83" s="189"/>
      <c r="Q83" s="189"/>
      <c r="R83" s="189">
        <v>22.9</v>
      </c>
      <c r="S83" s="189"/>
      <c r="T83" s="189"/>
      <c r="U83" s="189">
        <v>23.5</v>
      </c>
      <c r="V83" s="189">
        <v>25</v>
      </c>
      <c r="W83" s="189">
        <v>27.5</v>
      </c>
      <c r="X83" s="189">
        <v>30</v>
      </c>
      <c r="Y83" s="189">
        <v>32.5</v>
      </c>
      <c r="Z83" s="189" t="s">
        <v>6536</v>
      </c>
    </row>
    <row r="84" spans="1:26" ht="60" x14ac:dyDescent="0.25">
      <c r="A84" s="189" t="s">
        <v>6836</v>
      </c>
      <c r="B84" s="198" t="s">
        <v>6835</v>
      </c>
      <c r="C84" s="189" t="s">
        <v>6834</v>
      </c>
      <c r="D84" s="189" t="s">
        <v>6546</v>
      </c>
      <c r="E84" s="189" t="s">
        <v>6438</v>
      </c>
      <c r="F84" s="189" t="s">
        <v>6537</v>
      </c>
      <c r="G84" s="189"/>
      <c r="H84" s="189"/>
      <c r="I84" s="189"/>
      <c r="J84" s="189"/>
      <c r="K84" s="189"/>
      <c r="L84" s="189">
        <v>8.6</v>
      </c>
      <c r="M84" s="189">
        <v>8.6</v>
      </c>
      <c r="N84" s="197"/>
      <c r="O84" s="189">
        <v>8.6</v>
      </c>
      <c r="P84" s="189">
        <v>9.8000000000000007</v>
      </c>
      <c r="Q84" s="189"/>
      <c r="R84" s="189">
        <v>8.8000000000000007</v>
      </c>
      <c r="S84" s="189"/>
      <c r="T84" s="189"/>
      <c r="U84" s="189">
        <v>9</v>
      </c>
      <c r="V84" s="189">
        <v>9.25</v>
      </c>
      <c r="W84" s="189">
        <v>9.5</v>
      </c>
      <c r="X84" s="189">
        <v>9.75</v>
      </c>
      <c r="Y84" s="189">
        <v>10</v>
      </c>
      <c r="Z84" s="189" t="s">
        <v>6536</v>
      </c>
    </row>
    <row r="85" spans="1:26" ht="28.5" x14ac:dyDescent="0.25">
      <c r="A85" s="200" t="s">
        <v>6833</v>
      </c>
      <c r="B85" s="202" t="s">
        <v>2745</v>
      </c>
      <c r="C85" s="189"/>
      <c r="D85" s="189"/>
      <c r="E85" s="189"/>
      <c r="F85" s="189"/>
      <c r="G85" s="189"/>
      <c r="H85" s="189"/>
      <c r="I85" s="189"/>
      <c r="J85" s="189"/>
      <c r="K85" s="189"/>
      <c r="L85" s="189"/>
      <c r="M85" s="189"/>
      <c r="N85" s="197"/>
      <c r="O85" s="189"/>
      <c r="P85" s="189"/>
      <c r="Q85" s="189"/>
      <c r="R85" s="189"/>
      <c r="S85" s="189"/>
      <c r="T85" s="189"/>
      <c r="U85" s="189"/>
      <c r="V85" s="189"/>
      <c r="W85" s="189"/>
      <c r="X85" s="189"/>
      <c r="Y85" s="189"/>
      <c r="Z85" s="189" t="s">
        <v>20</v>
      </c>
    </row>
    <row r="86" spans="1:26" ht="45" x14ac:dyDescent="0.25">
      <c r="A86" s="189" t="s">
        <v>6832</v>
      </c>
      <c r="B86" s="198" t="s">
        <v>6831</v>
      </c>
      <c r="C86" s="189" t="s">
        <v>6830</v>
      </c>
      <c r="D86" s="189" t="s">
        <v>6546</v>
      </c>
      <c r="E86" s="189" t="s">
        <v>6829</v>
      </c>
      <c r="F86" s="189" t="s">
        <v>6537</v>
      </c>
      <c r="G86" s="189"/>
      <c r="H86" s="189"/>
      <c r="I86" s="189"/>
      <c r="J86" s="189"/>
      <c r="K86" s="189"/>
      <c r="L86" s="189"/>
      <c r="M86" s="189">
        <v>0</v>
      </c>
      <c r="N86" s="197"/>
      <c r="O86" s="189">
        <v>101.4</v>
      </c>
      <c r="P86" s="189"/>
      <c r="Q86" s="189"/>
      <c r="R86" s="189">
        <v>101.4</v>
      </c>
      <c r="S86" s="189"/>
      <c r="T86" s="189"/>
      <c r="U86" s="189">
        <v>102</v>
      </c>
      <c r="V86" s="189">
        <v>103.1</v>
      </c>
      <c r="W86" s="189">
        <v>103.6</v>
      </c>
      <c r="X86" s="189">
        <v>104.1</v>
      </c>
      <c r="Y86" s="189">
        <v>105</v>
      </c>
      <c r="Z86" s="189" t="s">
        <v>6536</v>
      </c>
    </row>
    <row r="87" spans="1:26" ht="45" x14ac:dyDescent="0.25">
      <c r="A87" s="189" t="s">
        <v>6828</v>
      </c>
      <c r="B87" s="198" t="s">
        <v>6827</v>
      </c>
      <c r="C87" s="189" t="s">
        <v>6826</v>
      </c>
      <c r="D87" s="189" t="s">
        <v>6546</v>
      </c>
      <c r="E87" s="189" t="s">
        <v>6825</v>
      </c>
      <c r="F87" s="189" t="s">
        <v>6537</v>
      </c>
      <c r="G87" s="189"/>
      <c r="H87" s="189"/>
      <c r="I87" s="189"/>
      <c r="J87" s="189"/>
      <c r="K87" s="189"/>
      <c r="L87" s="189"/>
      <c r="M87" s="189">
        <v>16</v>
      </c>
      <c r="N87" s="197"/>
      <c r="O87" s="189">
        <v>16</v>
      </c>
      <c r="P87" s="189"/>
      <c r="Q87" s="189"/>
      <c r="R87" s="189">
        <v>29</v>
      </c>
      <c r="S87" s="189"/>
      <c r="T87" s="189"/>
      <c r="U87" s="189">
        <v>43</v>
      </c>
      <c r="V87" s="189">
        <v>57</v>
      </c>
      <c r="W87" s="189">
        <v>71</v>
      </c>
      <c r="X87" s="189">
        <v>85</v>
      </c>
      <c r="Y87" s="189">
        <v>85</v>
      </c>
      <c r="Z87" s="189" t="s">
        <v>6536</v>
      </c>
    </row>
    <row r="88" spans="1:26" ht="60" x14ac:dyDescent="0.25">
      <c r="A88" s="189" t="s">
        <v>6824</v>
      </c>
      <c r="B88" s="198" t="s">
        <v>6823</v>
      </c>
      <c r="C88" s="189" t="s">
        <v>6822</v>
      </c>
      <c r="D88" s="189" t="s">
        <v>6546</v>
      </c>
      <c r="E88" s="189" t="s">
        <v>6811</v>
      </c>
      <c r="F88" s="189" t="s">
        <v>6537</v>
      </c>
      <c r="G88" s="189"/>
      <c r="H88" s="189"/>
      <c r="I88" s="189"/>
      <c r="J88" s="189"/>
      <c r="K88" s="189"/>
      <c r="L88" s="189"/>
      <c r="M88" s="189">
        <v>100</v>
      </c>
      <c r="N88" s="197"/>
      <c r="O88" s="189">
        <v>100</v>
      </c>
      <c r="P88" s="189"/>
      <c r="Q88" s="189"/>
      <c r="R88" s="189">
        <v>958</v>
      </c>
      <c r="S88" s="189"/>
      <c r="T88" s="189"/>
      <c r="U88" s="189">
        <v>2034</v>
      </c>
      <c r="V88" s="189">
        <v>3728</v>
      </c>
      <c r="W88" s="189">
        <v>5840</v>
      </c>
      <c r="X88" s="189">
        <v>8090</v>
      </c>
      <c r="Y88" s="189">
        <v>10000</v>
      </c>
      <c r="Z88" s="189" t="s">
        <v>6536</v>
      </c>
    </row>
    <row r="89" spans="1:26" ht="75" x14ac:dyDescent="0.25">
      <c r="A89" s="189" t="s">
        <v>6821</v>
      </c>
      <c r="B89" s="198" t="s">
        <v>6820</v>
      </c>
      <c r="C89" s="189" t="s">
        <v>6819</v>
      </c>
      <c r="D89" s="189" t="s">
        <v>6553</v>
      </c>
      <c r="E89" s="189" t="s">
        <v>6818</v>
      </c>
      <c r="F89" s="189" t="s">
        <v>6537</v>
      </c>
      <c r="G89" s="189"/>
      <c r="H89" s="189"/>
      <c r="I89" s="189"/>
      <c r="J89" s="189"/>
      <c r="K89" s="189"/>
      <c r="L89" s="189"/>
      <c r="M89" s="189">
        <v>0</v>
      </c>
      <c r="N89" s="197"/>
      <c r="O89" s="189">
        <v>0</v>
      </c>
      <c r="P89" s="189"/>
      <c r="Q89" s="189"/>
      <c r="R89" s="189">
        <v>0.1</v>
      </c>
      <c r="S89" s="189"/>
      <c r="T89" s="189"/>
      <c r="U89" s="189">
        <v>0.2</v>
      </c>
      <c r="V89" s="189">
        <v>0.2</v>
      </c>
      <c r="W89" s="189">
        <v>0.4</v>
      </c>
      <c r="X89" s="189">
        <v>1.2</v>
      </c>
      <c r="Y89" s="189">
        <v>1.8</v>
      </c>
      <c r="Z89" s="189" t="s">
        <v>6536</v>
      </c>
    </row>
    <row r="90" spans="1:26" ht="75" x14ac:dyDescent="0.25">
      <c r="A90" s="189" t="s">
        <v>6817</v>
      </c>
      <c r="B90" s="198" t="s">
        <v>6816</v>
      </c>
      <c r="C90" s="189" t="s">
        <v>6815</v>
      </c>
      <c r="D90" s="189" t="s">
        <v>6553</v>
      </c>
      <c r="E90" s="189" t="s">
        <v>6438</v>
      </c>
      <c r="F90" s="189" t="s">
        <v>6537</v>
      </c>
      <c r="G90" s="189"/>
      <c r="H90" s="189"/>
      <c r="I90" s="189"/>
      <c r="J90" s="189"/>
      <c r="K90" s="189"/>
      <c r="L90" s="189"/>
      <c r="M90" s="189">
        <v>0</v>
      </c>
      <c r="N90" s="197"/>
      <c r="O90" s="189"/>
      <c r="P90" s="189"/>
      <c r="Q90" s="189"/>
      <c r="R90" s="189">
        <v>60</v>
      </c>
      <c r="S90" s="189"/>
      <c r="T90" s="189"/>
      <c r="U90" s="189">
        <v>80</v>
      </c>
      <c r="V90" s="189">
        <v>90</v>
      </c>
      <c r="W90" s="189">
        <v>95</v>
      </c>
      <c r="X90" s="189">
        <v>95</v>
      </c>
      <c r="Y90" s="189">
        <v>95</v>
      </c>
      <c r="Z90" s="189" t="s">
        <v>6536</v>
      </c>
    </row>
    <row r="91" spans="1:26" ht="75" x14ac:dyDescent="0.25">
      <c r="A91" s="189" t="s">
        <v>6814</v>
      </c>
      <c r="B91" s="198" t="s">
        <v>6813</v>
      </c>
      <c r="C91" s="189" t="s">
        <v>6812</v>
      </c>
      <c r="D91" s="189" t="s">
        <v>6553</v>
      </c>
      <c r="E91" s="189" t="s">
        <v>6811</v>
      </c>
      <c r="F91" s="189" t="s">
        <v>6537</v>
      </c>
      <c r="G91" s="189"/>
      <c r="H91" s="189"/>
      <c r="I91" s="189"/>
      <c r="J91" s="189"/>
      <c r="K91" s="189"/>
      <c r="L91" s="189"/>
      <c r="M91" s="189">
        <v>0</v>
      </c>
      <c r="N91" s="197"/>
      <c r="O91" s="189"/>
      <c r="P91" s="189"/>
      <c r="Q91" s="189"/>
      <c r="R91" s="189">
        <v>60</v>
      </c>
      <c r="S91" s="189"/>
      <c r="T91" s="189"/>
      <c r="U91" s="189">
        <v>575</v>
      </c>
      <c r="V91" s="189">
        <v>1220</v>
      </c>
      <c r="W91" s="189">
        <v>2237</v>
      </c>
      <c r="X91" s="189">
        <v>3504</v>
      </c>
      <c r="Y91" s="189">
        <v>4854</v>
      </c>
      <c r="Z91" s="189" t="s">
        <v>6536</v>
      </c>
    </row>
    <row r="92" spans="1:26" x14ac:dyDescent="0.25">
      <c r="A92" s="200" t="s">
        <v>6810</v>
      </c>
      <c r="B92" s="202" t="s">
        <v>21</v>
      </c>
      <c r="C92" s="189"/>
      <c r="D92" s="189"/>
      <c r="E92" s="189"/>
      <c r="F92" s="189"/>
      <c r="G92" s="189"/>
      <c r="H92" s="189"/>
      <c r="I92" s="189"/>
      <c r="J92" s="189"/>
      <c r="K92" s="189"/>
      <c r="L92" s="189"/>
      <c r="M92" s="189"/>
      <c r="N92" s="197"/>
      <c r="O92" s="189"/>
      <c r="P92" s="189"/>
      <c r="Q92" s="189"/>
      <c r="R92" s="189"/>
      <c r="S92" s="189"/>
      <c r="T92" s="189"/>
      <c r="U92" s="189"/>
      <c r="V92" s="189"/>
      <c r="W92" s="189"/>
      <c r="X92" s="189"/>
      <c r="Y92" s="189"/>
      <c r="Z92" s="189" t="s">
        <v>20</v>
      </c>
    </row>
    <row r="93" spans="1:26" ht="45" x14ac:dyDescent="0.25">
      <c r="A93" s="189" t="s">
        <v>6809</v>
      </c>
      <c r="B93" s="198" t="s">
        <v>6808</v>
      </c>
      <c r="C93" s="189" t="s">
        <v>6807</v>
      </c>
      <c r="D93" s="189" t="s">
        <v>6546</v>
      </c>
      <c r="E93" s="189" t="s">
        <v>6797</v>
      </c>
      <c r="F93" s="189" t="s">
        <v>6806</v>
      </c>
      <c r="G93" s="189" t="s">
        <v>6425</v>
      </c>
      <c r="H93" s="189"/>
      <c r="I93" s="189" t="s">
        <v>6805</v>
      </c>
      <c r="J93" s="189">
        <v>546.70000000000005</v>
      </c>
      <c r="K93" s="189">
        <v>525.29999999999995</v>
      </c>
      <c r="L93" s="189">
        <v>484.5</v>
      </c>
      <c r="M93" s="189">
        <v>484.5</v>
      </c>
      <c r="N93" s="197"/>
      <c r="O93" s="189">
        <v>455</v>
      </c>
      <c r="P93" s="189">
        <v>482.2</v>
      </c>
      <c r="Q93" s="189"/>
      <c r="R93" s="189">
        <v>437</v>
      </c>
      <c r="S93" s="189"/>
      <c r="T93" s="189"/>
      <c r="U93" s="189">
        <v>419</v>
      </c>
      <c r="V93" s="189">
        <v>401</v>
      </c>
      <c r="W93" s="189">
        <v>383</v>
      </c>
      <c r="X93" s="189">
        <v>365</v>
      </c>
      <c r="Y93" s="189">
        <v>350</v>
      </c>
      <c r="Z93" s="189" t="s">
        <v>20</v>
      </c>
    </row>
    <row r="94" spans="1:26" ht="45" x14ac:dyDescent="0.25">
      <c r="A94" s="189" t="s">
        <v>6804</v>
      </c>
      <c r="B94" s="198" t="s">
        <v>6803</v>
      </c>
      <c r="C94" s="189" t="s">
        <v>6802</v>
      </c>
      <c r="D94" s="189" t="s">
        <v>6546</v>
      </c>
      <c r="E94" s="189" t="s">
        <v>6797</v>
      </c>
      <c r="F94" s="189" t="s">
        <v>6801</v>
      </c>
      <c r="G94" s="189" t="s">
        <v>6425</v>
      </c>
      <c r="H94" s="189"/>
      <c r="I94" s="189" t="s">
        <v>6489</v>
      </c>
      <c r="J94" s="189">
        <v>635.29999999999995</v>
      </c>
      <c r="K94" s="189">
        <v>616.4</v>
      </c>
      <c r="L94" s="189">
        <v>587.6</v>
      </c>
      <c r="M94" s="189">
        <v>587.6</v>
      </c>
      <c r="N94" s="197"/>
      <c r="O94" s="189">
        <v>565</v>
      </c>
      <c r="P94" s="189">
        <v>583.1</v>
      </c>
      <c r="Q94" s="189"/>
      <c r="R94" s="189">
        <v>545</v>
      </c>
      <c r="S94" s="189"/>
      <c r="T94" s="189"/>
      <c r="U94" s="189">
        <v>525</v>
      </c>
      <c r="V94" s="189">
        <v>505</v>
      </c>
      <c r="W94" s="189">
        <v>485</v>
      </c>
      <c r="X94" s="189">
        <v>465</v>
      </c>
      <c r="Y94" s="189">
        <v>450</v>
      </c>
      <c r="Z94" s="189" t="s">
        <v>20</v>
      </c>
    </row>
    <row r="95" spans="1:26" ht="45" x14ac:dyDescent="0.25">
      <c r="A95" s="189" t="s">
        <v>6800</v>
      </c>
      <c r="B95" s="198" t="s">
        <v>6799</v>
      </c>
      <c r="C95" s="189" t="s">
        <v>6798</v>
      </c>
      <c r="D95" s="189" t="s">
        <v>6546</v>
      </c>
      <c r="E95" s="189" t="s">
        <v>6797</v>
      </c>
      <c r="F95" s="189" t="s">
        <v>6796</v>
      </c>
      <c r="G95" s="189" t="s">
        <v>6425</v>
      </c>
      <c r="H95" s="189"/>
      <c r="I95" s="189" t="s">
        <v>6489</v>
      </c>
      <c r="J95" s="189">
        <v>205.1</v>
      </c>
      <c r="K95" s="189">
        <v>204.3</v>
      </c>
      <c r="L95" s="189">
        <v>200.6</v>
      </c>
      <c r="M95" s="189">
        <v>200.6</v>
      </c>
      <c r="N95" s="197"/>
      <c r="O95" s="189">
        <v>199.9</v>
      </c>
      <c r="P95" s="189">
        <v>203</v>
      </c>
      <c r="Q95" s="189"/>
      <c r="R95" s="189">
        <v>199.5</v>
      </c>
      <c r="S95" s="189"/>
      <c r="T95" s="189"/>
      <c r="U95" s="189">
        <v>197</v>
      </c>
      <c r="V95" s="189">
        <v>193.5</v>
      </c>
      <c r="W95" s="189">
        <v>189.5</v>
      </c>
      <c r="X95" s="189">
        <v>187</v>
      </c>
      <c r="Y95" s="189">
        <v>185</v>
      </c>
      <c r="Z95" s="189" t="s">
        <v>20</v>
      </c>
    </row>
    <row r="96" spans="1:26" ht="30" x14ac:dyDescent="0.25">
      <c r="A96" s="189" t="s">
        <v>6795</v>
      </c>
      <c r="B96" s="198" t="s">
        <v>6794</v>
      </c>
      <c r="C96" s="189" t="s">
        <v>6793</v>
      </c>
      <c r="D96" s="189" t="s">
        <v>6546</v>
      </c>
      <c r="E96" s="189" t="s">
        <v>6792</v>
      </c>
      <c r="F96" s="189" t="s">
        <v>6791</v>
      </c>
      <c r="G96" s="189" t="s">
        <v>6425</v>
      </c>
      <c r="H96" s="189"/>
      <c r="I96" s="189" t="s">
        <v>6790</v>
      </c>
      <c r="J96" s="189">
        <v>6.5</v>
      </c>
      <c r="K96" s="189">
        <v>6</v>
      </c>
      <c r="L96" s="189">
        <v>5.6</v>
      </c>
      <c r="M96" s="189">
        <v>5.6</v>
      </c>
      <c r="N96" s="197"/>
      <c r="O96" s="189">
        <v>5.5</v>
      </c>
      <c r="P96" s="189">
        <v>5.0999999999999996</v>
      </c>
      <c r="Q96" s="189"/>
      <c r="R96" s="189">
        <v>5.4</v>
      </c>
      <c r="S96" s="189"/>
      <c r="T96" s="189"/>
      <c r="U96" s="189">
        <v>5.2</v>
      </c>
      <c r="V96" s="189">
        <v>5</v>
      </c>
      <c r="W96" s="189">
        <v>4.8</v>
      </c>
      <c r="X96" s="189">
        <v>4.5999999999999996</v>
      </c>
      <c r="Y96" s="189">
        <v>4.5</v>
      </c>
      <c r="Z96" s="189" t="s">
        <v>20</v>
      </c>
    </row>
    <row r="97" spans="1:26" ht="75" x14ac:dyDescent="0.25">
      <c r="A97" s="189" t="s">
        <v>6789</v>
      </c>
      <c r="B97" s="198" t="s">
        <v>6788</v>
      </c>
      <c r="C97" s="189" t="s">
        <v>6787</v>
      </c>
      <c r="D97" s="189" t="s">
        <v>6553</v>
      </c>
      <c r="E97" s="189" t="s">
        <v>6438</v>
      </c>
      <c r="F97" s="189" t="s">
        <v>6537</v>
      </c>
      <c r="G97" s="189"/>
      <c r="H97" s="189"/>
      <c r="I97" s="189"/>
      <c r="J97" s="189"/>
      <c r="K97" s="189"/>
      <c r="L97" s="189">
        <v>79.7</v>
      </c>
      <c r="M97" s="189">
        <v>79.7</v>
      </c>
      <c r="N97" s="197"/>
      <c r="O97" s="189">
        <v>80</v>
      </c>
      <c r="P97" s="189">
        <v>80.8</v>
      </c>
      <c r="Q97" s="189"/>
      <c r="R97" s="189">
        <v>81</v>
      </c>
      <c r="S97" s="189"/>
      <c r="T97" s="189"/>
      <c r="U97" s="189">
        <v>83</v>
      </c>
      <c r="V97" s="189">
        <v>86</v>
      </c>
      <c r="W97" s="189">
        <v>89</v>
      </c>
      <c r="X97" s="189">
        <v>92</v>
      </c>
      <c r="Y97" s="189">
        <v>95</v>
      </c>
      <c r="Z97" s="189" t="s">
        <v>6536</v>
      </c>
    </row>
    <row r="98" spans="1:26" ht="90" x14ac:dyDescent="0.25">
      <c r="A98" s="189" t="s">
        <v>6786</v>
      </c>
      <c r="B98" s="198" t="s">
        <v>6785</v>
      </c>
      <c r="C98" s="189" t="s">
        <v>6784</v>
      </c>
      <c r="D98" s="189" t="s">
        <v>6553</v>
      </c>
      <c r="E98" s="189" t="s">
        <v>6438</v>
      </c>
      <c r="F98" s="189" t="s">
        <v>6537</v>
      </c>
      <c r="G98" s="189"/>
      <c r="H98" s="189"/>
      <c r="I98" s="189"/>
      <c r="J98" s="189"/>
      <c r="K98" s="189"/>
      <c r="L98" s="189">
        <v>88.8</v>
      </c>
      <c r="M98" s="189">
        <v>79.7</v>
      </c>
      <c r="N98" s="197"/>
      <c r="O98" s="189">
        <v>89</v>
      </c>
      <c r="P98" s="189">
        <v>86.1</v>
      </c>
      <c r="Q98" s="189"/>
      <c r="R98" s="189">
        <v>90</v>
      </c>
      <c r="S98" s="189"/>
      <c r="T98" s="189"/>
      <c r="U98" s="189">
        <v>91</v>
      </c>
      <c r="V98" s="189">
        <v>92</v>
      </c>
      <c r="W98" s="189">
        <v>93</v>
      </c>
      <c r="X98" s="189">
        <v>94</v>
      </c>
      <c r="Y98" s="189">
        <v>95</v>
      </c>
      <c r="Z98" s="189" t="s">
        <v>6536</v>
      </c>
    </row>
    <row r="99" spans="1:26" ht="60" x14ac:dyDescent="0.25">
      <c r="A99" s="189" t="s">
        <v>6783</v>
      </c>
      <c r="B99" s="198" t="s">
        <v>6782</v>
      </c>
      <c r="C99" s="189" t="s">
        <v>6781</v>
      </c>
      <c r="D99" s="189" t="s">
        <v>6553</v>
      </c>
      <c r="E99" s="189" t="s">
        <v>388</v>
      </c>
      <c r="F99" s="189" t="s">
        <v>6537</v>
      </c>
      <c r="G99" s="189"/>
      <c r="H99" s="189"/>
      <c r="I99" s="189"/>
      <c r="J99" s="189"/>
      <c r="K99" s="189"/>
      <c r="L99" s="189">
        <v>109</v>
      </c>
      <c r="M99" s="189">
        <v>109</v>
      </c>
      <c r="N99" s="197"/>
      <c r="O99" s="189">
        <v>240</v>
      </c>
      <c r="P99" s="189"/>
      <c r="Q99" s="189"/>
      <c r="R99" s="189">
        <v>350</v>
      </c>
      <c r="S99" s="189"/>
      <c r="T99" s="189"/>
      <c r="U99" s="189">
        <v>560</v>
      </c>
      <c r="V99" s="189">
        <v>850</v>
      </c>
      <c r="W99" s="189">
        <v>1170</v>
      </c>
      <c r="X99" s="189">
        <v>1500</v>
      </c>
      <c r="Y99" s="189">
        <v>1880</v>
      </c>
      <c r="Z99" s="189" t="s">
        <v>6536</v>
      </c>
    </row>
    <row r="100" spans="1:26" ht="30" x14ac:dyDescent="0.25">
      <c r="A100" s="189" t="s">
        <v>6780</v>
      </c>
      <c r="B100" s="198" t="s">
        <v>6779</v>
      </c>
      <c r="C100" s="189" t="s">
        <v>6779</v>
      </c>
      <c r="D100" s="189" t="s">
        <v>6553</v>
      </c>
      <c r="E100" s="189" t="s">
        <v>6438</v>
      </c>
      <c r="F100" s="189" t="s">
        <v>6537</v>
      </c>
      <c r="G100" s="189"/>
      <c r="H100" s="189"/>
      <c r="I100" s="189"/>
      <c r="J100" s="189"/>
      <c r="K100" s="189"/>
      <c r="L100" s="189">
        <v>39.700000000000003</v>
      </c>
      <c r="M100" s="189">
        <v>39.700000000000003</v>
      </c>
      <c r="N100" s="197"/>
      <c r="O100" s="189">
        <v>39.700000000000003</v>
      </c>
      <c r="P100" s="189">
        <v>42.2</v>
      </c>
      <c r="Q100" s="189"/>
      <c r="R100" s="189">
        <v>41.8</v>
      </c>
      <c r="S100" s="189"/>
      <c r="T100" s="189"/>
      <c r="U100" s="189">
        <v>43.4</v>
      </c>
      <c r="V100" s="189">
        <v>45</v>
      </c>
      <c r="W100" s="189">
        <v>53.5</v>
      </c>
      <c r="X100" s="189">
        <v>59.7</v>
      </c>
      <c r="Y100" s="189">
        <v>70</v>
      </c>
      <c r="Z100" s="189" t="s">
        <v>6536</v>
      </c>
    </row>
    <row r="101" spans="1:26" ht="120" x14ac:dyDescent="0.25">
      <c r="A101" s="189" t="s">
        <v>6778</v>
      </c>
      <c r="B101" s="198" t="s">
        <v>6777</v>
      </c>
      <c r="C101" s="189" t="s">
        <v>6776</v>
      </c>
      <c r="D101" s="189" t="s">
        <v>6553</v>
      </c>
      <c r="E101" s="189" t="s">
        <v>6775</v>
      </c>
      <c r="F101" s="189" t="s">
        <v>6537</v>
      </c>
      <c r="G101" s="189"/>
      <c r="H101" s="189"/>
      <c r="I101" s="189"/>
      <c r="J101" s="189"/>
      <c r="K101" s="189"/>
      <c r="L101" s="189"/>
      <c r="M101" s="189">
        <v>788</v>
      </c>
      <c r="N101" s="197"/>
      <c r="O101" s="189">
        <v>499</v>
      </c>
      <c r="P101" s="189"/>
      <c r="Q101" s="189"/>
      <c r="R101" s="189">
        <v>144</v>
      </c>
      <c r="S101" s="189"/>
      <c r="T101" s="189"/>
      <c r="U101" s="189">
        <v>30</v>
      </c>
      <c r="V101" s="189">
        <v>0</v>
      </c>
      <c r="W101" s="189">
        <v>0</v>
      </c>
      <c r="X101" s="189">
        <v>0</v>
      </c>
      <c r="Y101" s="189">
        <v>0</v>
      </c>
      <c r="Z101" s="189" t="s">
        <v>20</v>
      </c>
    </row>
    <row r="102" spans="1:26" ht="90" x14ac:dyDescent="0.25">
      <c r="A102" s="189" t="s">
        <v>6774</v>
      </c>
      <c r="B102" s="198" t="s">
        <v>6773</v>
      </c>
      <c r="C102" s="189" t="s">
        <v>6772</v>
      </c>
      <c r="D102" s="189" t="s">
        <v>6553</v>
      </c>
      <c r="E102" s="189" t="s">
        <v>6438</v>
      </c>
      <c r="F102" s="189" t="s">
        <v>6537</v>
      </c>
      <c r="G102" s="189"/>
      <c r="H102" s="189"/>
      <c r="I102" s="189"/>
      <c r="J102" s="189"/>
      <c r="K102" s="189"/>
      <c r="L102" s="189">
        <v>3</v>
      </c>
      <c r="M102" s="189">
        <v>3</v>
      </c>
      <c r="N102" s="197"/>
      <c r="O102" s="189">
        <v>5.2</v>
      </c>
      <c r="P102" s="189"/>
      <c r="Q102" s="189"/>
      <c r="R102" s="189">
        <v>9.1999999999999993</v>
      </c>
      <c r="S102" s="189"/>
      <c r="T102" s="189"/>
      <c r="U102" s="189">
        <v>54.7</v>
      </c>
      <c r="V102" s="189">
        <v>59.8</v>
      </c>
      <c r="W102" s="189">
        <v>63.8</v>
      </c>
      <c r="X102" s="189">
        <v>68</v>
      </c>
      <c r="Y102" s="189">
        <v>72.3</v>
      </c>
      <c r="Z102" s="189" t="s">
        <v>6536</v>
      </c>
    </row>
    <row r="103" spans="1:26" ht="60" x14ac:dyDescent="0.25">
      <c r="A103" s="189" t="s">
        <v>6771</v>
      </c>
      <c r="B103" s="198" t="s">
        <v>6770</v>
      </c>
      <c r="C103" s="189" t="s">
        <v>6769</v>
      </c>
      <c r="D103" s="189" t="s">
        <v>6546</v>
      </c>
      <c r="E103" s="189" t="s">
        <v>6768</v>
      </c>
      <c r="F103" s="189" t="s">
        <v>6537</v>
      </c>
      <c r="G103" s="189"/>
      <c r="H103" s="189"/>
      <c r="I103" s="189"/>
      <c r="J103" s="189"/>
      <c r="K103" s="189"/>
      <c r="L103" s="189">
        <v>250</v>
      </c>
      <c r="M103" s="189">
        <v>250</v>
      </c>
      <c r="N103" s="197"/>
      <c r="O103" s="189">
        <v>360</v>
      </c>
      <c r="P103" s="189"/>
      <c r="Q103" s="189"/>
      <c r="R103" s="189">
        <v>470</v>
      </c>
      <c r="S103" s="189"/>
      <c r="T103" s="189"/>
      <c r="U103" s="189">
        <v>580</v>
      </c>
      <c r="V103" s="189">
        <v>690</v>
      </c>
      <c r="W103" s="189">
        <v>800</v>
      </c>
      <c r="X103" s="189">
        <v>900</v>
      </c>
      <c r="Y103" s="189">
        <v>1000</v>
      </c>
      <c r="Z103" s="189" t="s">
        <v>6536</v>
      </c>
    </row>
    <row r="104" spans="1:26" ht="45" x14ac:dyDescent="0.25">
      <c r="A104" s="189" t="s">
        <v>6767</v>
      </c>
      <c r="B104" s="198" t="s">
        <v>6766</v>
      </c>
      <c r="C104" s="189" t="s">
        <v>6766</v>
      </c>
      <c r="D104" s="189" t="s">
        <v>6538</v>
      </c>
      <c r="E104" s="189"/>
      <c r="F104" s="189" t="s">
        <v>6537</v>
      </c>
      <c r="G104" s="189"/>
      <c r="H104" s="189"/>
      <c r="I104" s="189"/>
      <c r="J104" s="189"/>
      <c r="K104" s="189"/>
      <c r="L104" s="189"/>
      <c r="M104" s="189"/>
      <c r="N104" s="197"/>
      <c r="O104" s="189"/>
      <c r="P104" s="189"/>
      <c r="Q104" s="189"/>
      <c r="R104" s="189"/>
      <c r="S104" s="189"/>
      <c r="T104" s="189"/>
      <c r="U104" s="189"/>
      <c r="V104" s="189"/>
      <c r="W104" s="189"/>
      <c r="X104" s="189"/>
      <c r="Y104" s="189"/>
      <c r="Z104" s="189" t="s">
        <v>20</v>
      </c>
    </row>
    <row r="105" spans="1:26" ht="30" x14ac:dyDescent="0.25">
      <c r="A105" s="189" t="s">
        <v>6765</v>
      </c>
      <c r="B105" s="198" t="s">
        <v>6764</v>
      </c>
      <c r="C105" s="189" t="s">
        <v>6763</v>
      </c>
      <c r="D105" s="189" t="s">
        <v>6553</v>
      </c>
      <c r="E105" s="189" t="s">
        <v>6438</v>
      </c>
      <c r="F105" s="189" t="s">
        <v>6537</v>
      </c>
      <c r="G105" s="189"/>
      <c r="H105" s="189"/>
      <c r="I105" s="189"/>
      <c r="J105" s="189"/>
      <c r="K105" s="189"/>
      <c r="L105" s="189"/>
      <c r="M105" s="189">
        <v>13.2</v>
      </c>
      <c r="N105" s="197"/>
      <c r="O105" s="189">
        <v>12.5</v>
      </c>
      <c r="P105" s="189"/>
      <c r="Q105" s="189"/>
      <c r="R105" s="189">
        <v>12</v>
      </c>
      <c r="S105" s="189"/>
      <c r="T105" s="189"/>
      <c r="U105" s="189">
        <v>11</v>
      </c>
      <c r="V105" s="189">
        <v>10</v>
      </c>
      <c r="W105" s="189">
        <v>10</v>
      </c>
      <c r="X105" s="189">
        <v>9</v>
      </c>
      <c r="Y105" s="189">
        <v>8</v>
      </c>
      <c r="Z105" s="189" t="s">
        <v>20</v>
      </c>
    </row>
    <row r="106" spans="1:26" ht="30" x14ac:dyDescent="0.25">
      <c r="A106" s="189" t="s">
        <v>6762</v>
      </c>
      <c r="B106" s="198" t="s">
        <v>6761</v>
      </c>
      <c r="C106" s="189" t="s">
        <v>6761</v>
      </c>
      <c r="D106" s="189" t="s">
        <v>6553</v>
      </c>
      <c r="E106" s="189" t="s">
        <v>6438</v>
      </c>
      <c r="F106" s="189" t="s">
        <v>6537</v>
      </c>
      <c r="G106" s="189"/>
      <c r="H106" s="189"/>
      <c r="I106" s="189"/>
      <c r="J106" s="189"/>
      <c r="K106" s="189"/>
      <c r="L106" s="189"/>
      <c r="M106" s="189">
        <v>19.100000000000001</v>
      </c>
      <c r="N106" s="197"/>
      <c r="O106" s="189">
        <v>18.399999999999999</v>
      </c>
      <c r="P106" s="189"/>
      <c r="Q106" s="189"/>
      <c r="R106" s="189">
        <v>18</v>
      </c>
      <c r="S106" s="189"/>
      <c r="T106" s="189"/>
      <c r="U106" s="189">
        <v>17</v>
      </c>
      <c r="V106" s="189">
        <v>16</v>
      </c>
      <c r="W106" s="189">
        <v>16</v>
      </c>
      <c r="X106" s="189">
        <v>15</v>
      </c>
      <c r="Y106" s="189">
        <v>14</v>
      </c>
      <c r="Z106" s="189" t="s">
        <v>20</v>
      </c>
    </row>
    <row r="107" spans="1:26" ht="30" x14ac:dyDescent="0.25">
      <c r="A107" s="189" t="s">
        <v>6760</v>
      </c>
      <c r="B107" s="198" t="s">
        <v>6759</v>
      </c>
      <c r="C107" s="189" t="s">
        <v>6759</v>
      </c>
      <c r="D107" s="189" t="s">
        <v>6553</v>
      </c>
      <c r="E107" s="189" t="s">
        <v>4464</v>
      </c>
      <c r="F107" s="189" t="s">
        <v>6537</v>
      </c>
      <c r="G107" s="189"/>
      <c r="H107" s="189"/>
      <c r="I107" s="189"/>
      <c r="J107" s="189"/>
      <c r="K107" s="189"/>
      <c r="L107" s="189"/>
      <c r="M107" s="189">
        <v>199.7</v>
      </c>
      <c r="N107" s="197"/>
      <c r="O107" s="189">
        <v>218.7</v>
      </c>
      <c r="P107" s="189"/>
      <c r="Q107" s="189"/>
      <c r="R107" s="189">
        <v>238</v>
      </c>
      <c r="S107" s="189"/>
      <c r="T107" s="189"/>
      <c r="U107" s="189">
        <v>258</v>
      </c>
      <c r="V107" s="189">
        <v>277</v>
      </c>
      <c r="W107" s="189">
        <v>296</v>
      </c>
      <c r="X107" s="189">
        <v>316</v>
      </c>
      <c r="Y107" s="189">
        <v>332</v>
      </c>
      <c r="Z107" s="189" t="s">
        <v>6536</v>
      </c>
    </row>
    <row r="108" spans="1:26" ht="30" x14ac:dyDescent="0.25">
      <c r="A108" s="189" t="s">
        <v>6758</v>
      </c>
      <c r="B108" s="198" t="s">
        <v>6757</v>
      </c>
      <c r="C108" s="189" t="s">
        <v>6756</v>
      </c>
      <c r="D108" s="189" t="s">
        <v>6553</v>
      </c>
      <c r="E108" s="189" t="s">
        <v>6438</v>
      </c>
      <c r="F108" s="189" t="s">
        <v>6537</v>
      </c>
      <c r="G108" s="189"/>
      <c r="H108" s="189"/>
      <c r="I108" s="189"/>
      <c r="J108" s="189"/>
      <c r="K108" s="189"/>
      <c r="L108" s="189"/>
      <c r="M108" s="189">
        <v>55.6</v>
      </c>
      <c r="N108" s="197"/>
      <c r="O108" s="189">
        <v>56.8</v>
      </c>
      <c r="P108" s="189"/>
      <c r="Q108" s="189"/>
      <c r="R108" s="189">
        <v>58</v>
      </c>
      <c r="S108" s="189"/>
      <c r="T108" s="189"/>
      <c r="U108" s="189">
        <v>59</v>
      </c>
      <c r="V108" s="189">
        <v>60</v>
      </c>
      <c r="W108" s="189">
        <v>61</v>
      </c>
      <c r="X108" s="189">
        <v>62</v>
      </c>
      <c r="Y108" s="189">
        <v>63</v>
      </c>
      <c r="Z108" s="189" t="s">
        <v>6536</v>
      </c>
    </row>
    <row r="109" spans="1:26" ht="45" x14ac:dyDescent="0.25">
      <c r="A109" s="189" t="s">
        <v>6755</v>
      </c>
      <c r="B109" s="198" t="s">
        <v>6754</v>
      </c>
      <c r="C109" s="189" t="s">
        <v>6753</v>
      </c>
      <c r="D109" s="189" t="s">
        <v>6538</v>
      </c>
      <c r="E109" s="189"/>
      <c r="F109" s="189" t="s">
        <v>6537</v>
      </c>
      <c r="G109" s="189"/>
      <c r="H109" s="189"/>
      <c r="I109" s="189"/>
      <c r="J109" s="189"/>
      <c r="K109" s="189"/>
      <c r="L109" s="189">
        <v>39.700000000000003</v>
      </c>
      <c r="M109" s="189"/>
      <c r="N109" s="197"/>
      <c r="O109" s="189"/>
      <c r="P109" s="189">
        <v>42.2</v>
      </c>
      <c r="Q109" s="189"/>
      <c r="R109" s="189"/>
      <c r="S109" s="189"/>
      <c r="T109" s="189"/>
      <c r="U109" s="189"/>
      <c r="V109" s="189"/>
      <c r="W109" s="189"/>
      <c r="X109" s="189"/>
      <c r="Y109" s="189"/>
      <c r="Z109" s="189" t="s">
        <v>6536</v>
      </c>
    </row>
    <row r="110" spans="1:26" ht="90" x14ac:dyDescent="0.25">
      <c r="A110" s="189" t="s">
        <v>6752</v>
      </c>
      <c r="B110" s="198" t="s">
        <v>6751</v>
      </c>
      <c r="C110" s="189" t="s">
        <v>6750</v>
      </c>
      <c r="D110" s="189" t="s">
        <v>6538</v>
      </c>
      <c r="E110" s="189"/>
      <c r="F110" s="189" t="s">
        <v>6537</v>
      </c>
      <c r="G110" s="189"/>
      <c r="H110" s="189"/>
      <c r="I110" s="189"/>
      <c r="J110" s="189"/>
      <c r="K110" s="189"/>
      <c r="L110" s="189"/>
      <c r="M110" s="189"/>
      <c r="N110" s="197"/>
      <c r="O110" s="189"/>
      <c r="P110" s="189"/>
      <c r="Q110" s="189"/>
      <c r="R110" s="189"/>
      <c r="S110" s="189"/>
      <c r="T110" s="189"/>
      <c r="U110" s="189"/>
      <c r="V110" s="189"/>
      <c r="W110" s="189"/>
      <c r="X110" s="189"/>
      <c r="Y110" s="189"/>
      <c r="Z110" s="189" t="s">
        <v>6536</v>
      </c>
    </row>
    <row r="111" spans="1:26" ht="105" x14ac:dyDescent="0.25">
      <c r="A111" s="189" t="s">
        <v>6749</v>
      </c>
      <c r="B111" s="198" t="s">
        <v>6748</v>
      </c>
      <c r="C111" s="189" t="s">
        <v>6747</v>
      </c>
      <c r="D111" s="189" t="s">
        <v>6538</v>
      </c>
      <c r="E111" s="189"/>
      <c r="F111" s="189" t="s">
        <v>6537</v>
      </c>
      <c r="G111" s="189"/>
      <c r="H111" s="189"/>
      <c r="I111" s="189"/>
      <c r="J111" s="189"/>
      <c r="K111" s="189"/>
      <c r="L111" s="189"/>
      <c r="M111" s="189"/>
      <c r="N111" s="197"/>
      <c r="O111" s="189"/>
      <c r="P111" s="189"/>
      <c r="Q111" s="189"/>
      <c r="R111" s="189"/>
      <c r="S111" s="189"/>
      <c r="T111" s="189"/>
      <c r="U111" s="189"/>
      <c r="V111" s="189"/>
      <c r="W111" s="189"/>
      <c r="X111" s="189"/>
      <c r="Y111" s="189"/>
      <c r="Z111" s="189" t="s">
        <v>6536</v>
      </c>
    </row>
    <row r="112" spans="1:26" x14ac:dyDescent="0.25">
      <c r="A112" s="200" t="s">
        <v>6746</v>
      </c>
      <c r="B112" s="202" t="s">
        <v>620</v>
      </c>
      <c r="C112" s="189"/>
      <c r="D112" s="189"/>
      <c r="E112" s="189"/>
      <c r="F112" s="189"/>
      <c r="G112" s="189"/>
      <c r="H112" s="189"/>
      <c r="I112" s="189"/>
      <c r="J112" s="189"/>
      <c r="K112" s="189"/>
      <c r="L112" s="189"/>
      <c r="M112" s="189"/>
      <c r="N112" s="197"/>
      <c r="O112" s="189"/>
      <c r="P112" s="189"/>
      <c r="Q112" s="189"/>
      <c r="R112" s="189"/>
      <c r="S112" s="189"/>
      <c r="T112" s="189"/>
      <c r="U112" s="189"/>
      <c r="V112" s="189"/>
      <c r="W112" s="189"/>
      <c r="X112" s="189"/>
      <c r="Y112" s="189"/>
      <c r="Z112" s="189" t="s">
        <v>20</v>
      </c>
    </row>
    <row r="113" spans="1:26" ht="60" x14ac:dyDescent="0.25">
      <c r="A113" s="189" t="s">
        <v>6745</v>
      </c>
      <c r="B113" s="198" t="s">
        <v>6744</v>
      </c>
      <c r="C113" s="189" t="s">
        <v>6743</v>
      </c>
      <c r="D113" s="189" t="s">
        <v>6553</v>
      </c>
      <c r="E113" s="189" t="s">
        <v>6742</v>
      </c>
      <c r="F113" s="189" t="s">
        <v>6537</v>
      </c>
      <c r="G113" s="189"/>
      <c r="H113" s="189"/>
      <c r="I113" s="189"/>
      <c r="J113" s="189"/>
      <c r="K113" s="189"/>
      <c r="L113" s="189">
        <v>38.1</v>
      </c>
      <c r="M113" s="189">
        <v>38.1</v>
      </c>
      <c r="N113" s="197"/>
      <c r="O113" s="189">
        <v>37.9</v>
      </c>
      <c r="P113" s="189"/>
      <c r="Q113" s="189"/>
      <c r="R113" s="189">
        <v>37.6</v>
      </c>
      <c r="S113" s="189"/>
      <c r="T113" s="189"/>
      <c r="U113" s="189">
        <v>37.299999999999997</v>
      </c>
      <c r="V113" s="189">
        <v>37</v>
      </c>
      <c r="W113" s="189">
        <v>36.700000000000003</v>
      </c>
      <c r="X113" s="189">
        <v>36.4</v>
      </c>
      <c r="Y113" s="189">
        <v>36.1</v>
      </c>
      <c r="Z113" s="189" t="s">
        <v>20</v>
      </c>
    </row>
    <row r="114" spans="1:26" ht="30" x14ac:dyDescent="0.25">
      <c r="A114" s="189" t="s">
        <v>6741</v>
      </c>
      <c r="B114" s="198" t="s">
        <v>6740</v>
      </c>
      <c r="C114" s="189" t="s">
        <v>6739</v>
      </c>
      <c r="D114" s="189" t="s">
        <v>6546</v>
      </c>
      <c r="E114" s="189" t="s">
        <v>6738</v>
      </c>
      <c r="F114" s="189" t="s">
        <v>6737</v>
      </c>
      <c r="G114" s="189" t="s">
        <v>6425</v>
      </c>
      <c r="H114" s="189" t="s">
        <v>6490</v>
      </c>
      <c r="I114" s="189" t="s">
        <v>6489</v>
      </c>
      <c r="J114" s="189">
        <v>1.78</v>
      </c>
      <c r="K114" s="189">
        <v>1.76</v>
      </c>
      <c r="L114" s="189">
        <v>1.62</v>
      </c>
      <c r="M114" s="189">
        <v>1.62</v>
      </c>
      <c r="N114" s="197"/>
      <c r="O114" s="189"/>
      <c r="P114" s="189">
        <v>1.58</v>
      </c>
      <c r="Q114" s="189"/>
      <c r="R114" s="189">
        <v>1.63</v>
      </c>
      <c r="S114" s="189"/>
      <c r="T114" s="189"/>
      <c r="U114" s="189">
        <v>1.65</v>
      </c>
      <c r="V114" s="189">
        <v>1.66</v>
      </c>
      <c r="W114" s="189">
        <v>1.68</v>
      </c>
      <c r="X114" s="189">
        <v>1.69</v>
      </c>
      <c r="Y114" s="189">
        <v>1.7</v>
      </c>
      <c r="Z114" s="189" t="s">
        <v>6536</v>
      </c>
    </row>
    <row r="115" spans="1:26" ht="30" x14ac:dyDescent="0.25">
      <c r="A115" s="189" t="s">
        <v>6736</v>
      </c>
      <c r="B115" s="198" t="s">
        <v>6735</v>
      </c>
      <c r="C115" s="189" t="s">
        <v>6734</v>
      </c>
      <c r="D115" s="189" t="s">
        <v>6553</v>
      </c>
      <c r="E115" s="189" t="s">
        <v>1083</v>
      </c>
      <c r="F115" s="189" t="s">
        <v>6537</v>
      </c>
      <c r="G115" s="189"/>
      <c r="H115" s="189"/>
      <c r="I115" s="189"/>
      <c r="J115" s="189"/>
      <c r="K115" s="189"/>
      <c r="L115" s="189">
        <v>1676</v>
      </c>
      <c r="M115" s="189">
        <v>1676</v>
      </c>
      <c r="N115" s="197"/>
      <c r="O115" s="189">
        <v>1718</v>
      </c>
      <c r="P115" s="189">
        <v>382.8</v>
      </c>
      <c r="Q115" s="189"/>
      <c r="R115" s="189">
        <v>1861</v>
      </c>
      <c r="S115" s="189"/>
      <c r="T115" s="189"/>
      <c r="U115" s="189">
        <v>2005</v>
      </c>
      <c r="V115" s="189">
        <v>2248</v>
      </c>
      <c r="W115" s="189">
        <v>2491</v>
      </c>
      <c r="X115" s="189">
        <v>2734</v>
      </c>
      <c r="Y115" s="189">
        <v>2997</v>
      </c>
      <c r="Z115" s="189" t="s">
        <v>6536</v>
      </c>
    </row>
    <row r="116" spans="1:26" ht="60" x14ac:dyDescent="0.25">
      <c r="A116" s="189" t="s">
        <v>6733</v>
      </c>
      <c r="B116" s="198" t="s">
        <v>6732</v>
      </c>
      <c r="C116" s="189" t="s">
        <v>6731</v>
      </c>
      <c r="D116" s="189" t="s">
        <v>6553</v>
      </c>
      <c r="E116" s="189" t="s">
        <v>358</v>
      </c>
      <c r="F116" s="189" t="s">
        <v>6537</v>
      </c>
      <c r="G116" s="189"/>
      <c r="H116" s="189"/>
      <c r="I116" s="189"/>
      <c r="J116" s="189"/>
      <c r="K116" s="189"/>
      <c r="L116" s="189">
        <v>4</v>
      </c>
      <c r="M116" s="189">
        <v>4</v>
      </c>
      <c r="N116" s="197"/>
      <c r="O116" s="189">
        <v>4</v>
      </c>
      <c r="P116" s="189"/>
      <c r="Q116" s="189"/>
      <c r="R116" s="189">
        <v>4.2</v>
      </c>
      <c r="S116" s="189"/>
      <c r="T116" s="189"/>
      <c r="U116" s="189">
        <v>4.4000000000000004</v>
      </c>
      <c r="V116" s="189">
        <v>4.7</v>
      </c>
      <c r="W116" s="189">
        <v>5</v>
      </c>
      <c r="X116" s="189">
        <v>5.3</v>
      </c>
      <c r="Y116" s="189">
        <v>5.5</v>
      </c>
      <c r="Z116" s="189" t="s">
        <v>6536</v>
      </c>
    </row>
    <row r="117" spans="1:26" ht="45" x14ac:dyDescent="0.25">
      <c r="A117" s="189" t="s">
        <v>6730</v>
      </c>
      <c r="B117" s="198" t="s">
        <v>6729</v>
      </c>
      <c r="C117" s="189" t="s">
        <v>6728</v>
      </c>
      <c r="D117" s="189" t="s">
        <v>6546</v>
      </c>
      <c r="E117" s="189" t="s">
        <v>6438</v>
      </c>
      <c r="F117" s="189" t="s">
        <v>6727</v>
      </c>
      <c r="G117" s="189" t="s">
        <v>6425</v>
      </c>
      <c r="H117" s="189"/>
      <c r="I117" s="189" t="s">
        <v>6726</v>
      </c>
      <c r="J117" s="189">
        <v>31.9</v>
      </c>
      <c r="K117" s="189">
        <v>34.200000000000003</v>
      </c>
      <c r="L117" s="189">
        <v>36.799999999999997</v>
      </c>
      <c r="M117" s="189">
        <v>36.799999999999997</v>
      </c>
      <c r="N117" s="197"/>
      <c r="O117" s="189">
        <v>37.6</v>
      </c>
      <c r="P117" s="189"/>
      <c r="Q117" s="189"/>
      <c r="R117" s="189">
        <v>40.299999999999997</v>
      </c>
      <c r="S117" s="189">
        <v>27.5</v>
      </c>
      <c r="T117" s="189"/>
      <c r="U117" s="189">
        <v>42.6</v>
      </c>
      <c r="V117" s="189">
        <v>45.2</v>
      </c>
      <c r="W117" s="189">
        <v>48</v>
      </c>
      <c r="X117" s="189">
        <v>51.5</v>
      </c>
      <c r="Y117" s="189">
        <v>55</v>
      </c>
      <c r="Z117" s="189" t="s">
        <v>6536</v>
      </c>
    </row>
    <row r="118" spans="1:26" ht="30" x14ac:dyDescent="0.25">
      <c r="A118" s="189" t="s">
        <v>6725</v>
      </c>
      <c r="B118" s="198" t="s">
        <v>6724</v>
      </c>
      <c r="C118" s="189" t="s">
        <v>6724</v>
      </c>
      <c r="D118" s="189" t="s">
        <v>6538</v>
      </c>
      <c r="E118" s="189"/>
      <c r="F118" s="189" t="s">
        <v>6537</v>
      </c>
      <c r="G118" s="189"/>
      <c r="H118" s="189"/>
      <c r="I118" s="189"/>
      <c r="J118" s="189"/>
      <c r="K118" s="189"/>
      <c r="L118" s="189"/>
      <c r="M118" s="189"/>
      <c r="N118" s="197"/>
      <c r="O118" s="189"/>
      <c r="P118" s="189"/>
      <c r="Q118" s="189"/>
      <c r="R118" s="189"/>
      <c r="S118" s="189">
        <v>60.3</v>
      </c>
      <c r="T118" s="189"/>
      <c r="U118" s="189"/>
      <c r="V118" s="189"/>
      <c r="W118" s="189"/>
      <c r="X118" s="189"/>
      <c r="Y118" s="189">
        <v>67</v>
      </c>
      <c r="Z118" s="189" t="s">
        <v>6536</v>
      </c>
    </row>
    <row r="119" spans="1:26" ht="30" x14ac:dyDescent="0.25">
      <c r="A119" s="189" t="s">
        <v>6723</v>
      </c>
      <c r="B119" s="198" t="s">
        <v>6722</v>
      </c>
      <c r="C119" s="189" t="s">
        <v>6722</v>
      </c>
      <c r="D119" s="189" t="s">
        <v>6538</v>
      </c>
      <c r="E119" s="189"/>
      <c r="F119" s="189" t="s">
        <v>6537</v>
      </c>
      <c r="G119" s="189"/>
      <c r="H119" s="189"/>
      <c r="I119" s="189"/>
      <c r="J119" s="189"/>
      <c r="K119" s="189"/>
      <c r="L119" s="189"/>
      <c r="M119" s="189"/>
      <c r="N119" s="197"/>
      <c r="O119" s="189"/>
      <c r="P119" s="189"/>
      <c r="Q119" s="189"/>
      <c r="R119" s="189"/>
      <c r="S119" s="189">
        <v>12</v>
      </c>
      <c r="T119" s="189"/>
      <c r="U119" s="189"/>
      <c r="V119" s="189"/>
      <c r="W119" s="189"/>
      <c r="X119" s="189"/>
      <c r="Y119" s="189"/>
      <c r="Z119" s="189" t="s">
        <v>6536</v>
      </c>
    </row>
    <row r="120" spans="1:26" ht="28.5" x14ac:dyDescent="0.25">
      <c r="A120" s="200" t="s">
        <v>6721</v>
      </c>
      <c r="B120" s="202" t="s">
        <v>4389</v>
      </c>
      <c r="C120" s="189"/>
      <c r="D120" s="189"/>
      <c r="E120" s="189"/>
      <c r="F120" s="189"/>
      <c r="G120" s="189"/>
      <c r="H120" s="189"/>
      <c r="I120" s="189"/>
      <c r="J120" s="189"/>
      <c r="K120" s="189"/>
      <c r="L120" s="189"/>
      <c r="M120" s="189"/>
      <c r="N120" s="197"/>
      <c r="O120" s="189"/>
      <c r="P120" s="189"/>
      <c r="Q120" s="189"/>
      <c r="R120" s="189"/>
      <c r="S120" s="189"/>
      <c r="T120" s="189"/>
      <c r="U120" s="189"/>
      <c r="V120" s="189"/>
      <c r="W120" s="189"/>
      <c r="X120" s="189"/>
      <c r="Y120" s="189"/>
      <c r="Z120" s="189" t="s">
        <v>20</v>
      </c>
    </row>
    <row r="121" spans="1:26" ht="45" x14ac:dyDescent="0.25">
      <c r="A121" s="189" t="s">
        <v>6720</v>
      </c>
      <c r="B121" s="198" t="s">
        <v>4439</v>
      </c>
      <c r="C121" s="189" t="s">
        <v>6719</v>
      </c>
      <c r="D121" s="189" t="s">
        <v>6546</v>
      </c>
      <c r="E121" s="189" t="s">
        <v>6438</v>
      </c>
      <c r="F121" s="189" t="s">
        <v>6537</v>
      </c>
      <c r="G121" s="189"/>
      <c r="H121" s="189"/>
      <c r="I121" s="189"/>
      <c r="J121" s="189"/>
      <c r="K121" s="189"/>
      <c r="L121" s="189">
        <v>43.1</v>
      </c>
      <c r="M121" s="189">
        <v>43.1</v>
      </c>
      <c r="N121" s="197"/>
      <c r="O121" s="189"/>
      <c r="P121" s="189"/>
      <c r="Q121" s="189"/>
      <c r="R121" s="189">
        <v>44.1</v>
      </c>
      <c r="S121" s="189"/>
      <c r="T121" s="189"/>
      <c r="U121" s="189">
        <v>44.9</v>
      </c>
      <c r="V121" s="189">
        <v>45.8</v>
      </c>
      <c r="W121" s="189">
        <v>46.8</v>
      </c>
      <c r="X121" s="189">
        <v>48.6</v>
      </c>
      <c r="Y121" s="189">
        <v>50.9</v>
      </c>
      <c r="Z121" s="189" t="s">
        <v>6536</v>
      </c>
    </row>
    <row r="122" spans="1:26" ht="45" x14ac:dyDescent="0.25">
      <c r="A122" s="189" t="s">
        <v>6718</v>
      </c>
      <c r="B122" s="198" t="s">
        <v>4442</v>
      </c>
      <c r="C122" s="189" t="s">
        <v>6717</v>
      </c>
      <c r="D122" s="189" t="s">
        <v>6546</v>
      </c>
      <c r="E122" s="189" t="s">
        <v>6438</v>
      </c>
      <c r="F122" s="189" t="s">
        <v>6537</v>
      </c>
      <c r="G122" s="189"/>
      <c r="H122" s="189"/>
      <c r="I122" s="189"/>
      <c r="J122" s="189"/>
      <c r="K122" s="189"/>
      <c r="L122" s="189">
        <v>10.199999999999999</v>
      </c>
      <c r="M122" s="189">
        <v>10.199999999999999</v>
      </c>
      <c r="N122" s="197"/>
      <c r="O122" s="189"/>
      <c r="P122" s="189"/>
      <c r="Q122" s="189"/>
      <c r="R122" s="189">
        <v>10.1</v>
      </c>
      <c r="S122" s="189"/>
      <c r="T122" s="189"/>
      <c r="U122" s="189">
        <v>9.9</v>
      </c>
      <c r="V122" s="189">
        <v>9.6999999999999993</v>
      </c>
      <c r="W122" s="189">
        <v>9.5</v>
      </c>
      <c r="X122" s="189">
        <v>9.3000000000000007</v>
      </c>
      <c r="Y122" s="189">
        <v>9.1</v>
      </c>
      <c r="Z122" s="189" t="s">
        <v>20</v>
      </c>
    </row>
    <row r="123" spans="1:26" ht="45" x14ac:dyDescent="0.25">
      <c r="A123" s="189" t="s">
        <v>6716</v>
      </c>
      <c r="B123" s="198" t="s">
        <v>4443</v>
      </c>
      <c r="C123" s="189" t="s">
        <v>6715</v>
      </c>
      <c r="D123" s="189" t="s">
        <v>6546</v>
      </c>
      <c r="E123" s="189" t="s">
        <v>6438</v>
      </c>
      <c r="F123" s="189" t="s">
        <v>6537</v>
      </c>
      <c r="G123" s="189"/>
      <c r="H123" s="189"/>
      <c r="I123" s="189"/>
      <c r="J123" s="189"/>
      <c r="K123" s="189"/>
      <c r="L123" s="189">
        <v>100</v>
      </c>
      <c r="M123" s="189">
        <v>100</v>
      </c>
      <c r="N123" s="197"/>
      <c r="O123" s="189"/>
      <c r="P123" s="189"/>
      <c r="Q123" s="189"/>
      <c r="R123" s="189">
        <v>91.7</v>
      </c>
      <c r="S123" s="189"/>
      <c r="T123" s="189"/>
      <c r="U123" s="189">
        <v>83.4</v>
      </c>
      <c r="V123" s="189">
        <v>75.099999999999994</v>
      </c>
      <c r="W123" s="189">
        <v>66.8</v>
      </c>
      <c r="X123" s="189">
        <v>56.5</v>
      </c>
      <c r="Y123" s="189">
        <v>50</v>
      </c>
      <c r="Z123" s="189" t="s">
        <v>20</v>
      </c>
    </row>
    <row r="124" spans="1:26" ht="30" x14ac:dyDescent="0.25">
      <c r="A124" s="189" t="s">
        <v>6714</v>
      </c>
      <c r="B124" s="198" t="s">
        <v>6713</v>
      </c>
      <c r="C124" s="189" t="s">
        <v>6712</v>
      </c>
      <c r="D124" s="189" t="s">
        <v>6546</v>
      </c>
      <c r="E124" s="189" t="s">
        <v>6711</v>
      </c>
      <c r="F124" s="189" t="s">
        <v>6537</v>
      </c>
      <c r="G124" s="189"/>
      <c r="H124" s="189"/>
      <c r="I124" s="189"/>
      <c r="J124" s="189"/>
      <c r="K124" s="189"/>
      <c r="L124" s="189">
        <v>13</v>
      </c>
      <c r="M124" s="189">
        <v>13</v>
      </c>
      <c r="N124" s="197"/>
      <c r="O124" s="189"/>
      <c r="P124" s="189">
        <v>12.4</v>
      </c>
      <c r="Q124" s="189"/>
      <c r="R124" s="189">
        <v>11.7</v>
      </c>
      <c r="S124" s="189"/>
      <c r="T124" s="189"/>
      <c r="U124" s="189">
        <v>10.9</v>
      </c>
      <c r="V124" s="189">
        <v>9.8000000000000007</v>
      </c>
      <c r="W124" s="189">
        <v>8.4</v>
      </c>
      <c r="X124" s="189">
        <v>6.4</v>
      </c>
      <c r="Y124" s="189">
        <v>4</v>
      </c>
      <c r="Z124" s="189" t="s">
        <v>20</v>
      </c>
    </row>
    <row r="125" spans="1:26" ht="150" x14ac:dyDescent="0.25">
      <c r="A125" s="189" t="s">
        <v>6710</v>
      </c>
      <c r="B125" s="198" t="s">
        <v>6709</v>
      </c>
      <c r="C125" s="189" t="s">
        <v>6708</v>
      </c>
      <c r="D125" s="189" t="s">
        <v>6546</v>
      </c>
      <c r="E125" s="189" t="s">
        <v>6438</v>
      </c>
      <c r="F125" s="189" t="s">
        <v>6537</v>
      </c>
      <c r="G125" s="189"/>
      <c r="H125" s="189"/>
      <c r="I125" s="189"/>
      <c r="J125" s="189"/>
      <c r="K125" s="189"/>
      <c r="L125" s="189">
        <v>0</v>
      </c>
      <c r="M125" s="189">
        <v>0</v>
      </c>
      <c r="N125" s="197"/>
      <c r="O125" s="189"/>
      <c r="P125" s="189"/>
      <c r="Q125" s="189"/>
      <c r="R125" s="189">
        <v>10</v>
      </c>
      <c r="S125" s="189"/>
      <c r="T125" s="189"/>
      <c r="U125" s="189">
        <v>20</v>
      </c>
      <c r="V125" s="189">
        <v>40</v>
      </c>
      <c r="W125" s="189">
        <v>53</v>
      </c>
      <c r="X125" s="189">
        <v>66</v>
      </c>
      <c r="Y125" s="189">
        <v>80</v>
      </c>
      <c r="Z125" s="189" t="s">
        <v>6536</v>
      </c>
    </row>
    <row r="126" spans="1:26" ht="150" x14ac:dyDescent="0.25">
      <c r="A126" s="189" t="s">
        <v>6707</v>
      </c>
      <c r="B126" s="198" t="s">
        <v>6706</v>
      </c>
      <c r="C126" s="189" t="s">
        <v>6705</v>
      </c>
      <c r="D126" s="189" t="s">
        <v>6546</v>
      </c>
      <c r="E126" s="189" t="s">
        <v>6438</v>
      </c>
      <c r="F126" s="189" t="s">
        <v>6537</v>
      </c>
      <c r="G126" s="189"/>
      <c r="H126" s="189"/>
      <c r="I126" s="189"/>
      <c r="J126" s="189"/>
      <c r="K126" s="189"/>
      <c r="L126" s="189">
        <v>0</v>
      </c>
      <c r="M126" s="189">
        <v>0</v>
      </c>
      <c r="N126" s="197"/>
      <c r="O126" s="189"/>
      <c r="P126" s="189"/>
      <c r="Q126" s="189"/>
      <c r="R126" s="189">
        <v>10</v>
      </c>
      <c r="S126" s="189"/>
      <c r="T126" s="189"/>
      <c r="U126" s="189">
        <v>20</v>
      </c>
      <c r="V126" s="189">
        <v>35</v>
      </c>
      <c r="W126" s="189">
        <v>50</v>
      </c>
      <c r="X126" s="189">
        <v>60</v>
      </c>
      <c r="Y126" s="189">
        <v>70</v>
      </c>
      <c r="Z126" s="189" t="s">
        <v>6536</v>
      </c>
    </row>
    <row r="127" spans="1:26" ht="45" x14ac:dyDescent="0.25">
      <c r="A127" s="189" t="s">
        <v>6704</v>
      </c>
      <c r="B127" s="198" t="s">
        <v>6703</v>
      </c>
      <c r="C127" s="189" t="s">
        <v>6702</v>
      </c>
      <c r="D127" s="189" t="s">
        <v>6546</v>
      </c>
      <c r="E127" s="189" t="s">
        <v>6438</v>
      </c>
      <c r="F127" s="189" t="s">
        <v>6537</v>
      </c>
      <c r="G127" s="189"/>
      <c r="H127" s="189"/>
      <c r="I127" s="189"/>
      <c r="J127" s="189"/>
      <c r="K127" s="189"/>
      <c r="L127" s="189">
        <v>34</v>
      </c>
      <c r="M127" s="189">
        <v>42</v>
      </c>
      <c r="N127" s="197"/>
      <c r="O127" s="189"/>
      <c r="P127" s="189"/>
      <c r="Q127" s="189"/>
      <c r="R127" s="189">
        <v>45</v>
      </c>
      <c r="S127" s="189"/>
      <c r="T127" s="189"/>
      <c r="U127" s="189">
        <v>47</v>
      </c>
      <c r="V127" s="189">
        <v>49</v>
      </c>
      <c r="W127" s="189">
        <v>53</v>
      </c>
      <c r="X127" s="189">
        <v>57</v>
      </c>
      <c r="Y127" s="189">
        <v>60</v>
      </c>
      <c r="Z127" s="189" t="s">
        <v>6536</v>
      </c>
    </row>
    <row r="128" spans="1:26" ht="30" x14ac:dyDescent="0.25">
      <c r="A128" s="189" t="s">
        <v>6701</v>
      </c>
      <c r="B128" s="198" t="s">
        <v>4441</v>
      </c>
      <c r="C128" s="189" t="s">
        <v>4441</v>
      </c>
      <c r="D128" s="189" t="s">
        <v>6553</v>
      </c>
      <c r="E128" s="189" t="s">
        <v>6438</v>
      </c>
      <c r="F128" s="189" t="s">
        <v>6537</v>
      </c>
      <c r="G128" s="189"/>
      <c r="H128" s="189"/>
      <c r="I128" s="189"/>
      <c r="J128" s="189"/>
      <c r="K128" s="189"/>
      <c r="L128" s="189">
        <v>42</v>
      </c>
      <c r="M128" s="189">
        <v>42</v>
      </c>
      <c r="N128" s="197"/>
      <c r="O128" s="189"/>
      <c r="P128" s="189"/>
      <c r="Q128" s="189"/>
      <c r="R128" s="189">
        <v>46</v>
      </c>
      <c r="S128" s="189"/>
      <c r="T128" s="189"/>
      <c r="U128" s="189">
        <v>52</v>
      </c>
      <c r="V128" s="189">
        <v>60</v>
      </c>
      <c r="W128" s="189">
        <v>68</v>
      </c>
      <c r="X128" s="189">
        <v>76</v>
      </c>
      <c r="Y128" s="189">
        <v>85</v>
      </c>
      <c r="Z128" s="189" t="s">
        <v>6536</v>
      </c>
    </row>
    <row r="129" spans="1:26" s="199" customFormat="1" ht="14.25" x14ac:dyDescent="0.2">
      <c r="A129" s="200" t="s">
        <v>6700</v>
      </c>
      <c r="B129" s="202" t="s">
        <v>6051</v>
      </c>
      <c r="C129" s="200"/>
      <c r="D129" s="200"/>
      <c r="E129" s="200"/>
      <c r="F129" s="200"/>
      <c r="G129" s="200"/>
      <c r="H129" s="200"/>
      <c r="I129" s="200"/>
      <c r="J129" s="200"/>
      <c r="K129" s="200"/>
      <c r="L129" s="200"/>
      <c r="M129" s="200"/>
      <c r="N129" s="201"/>
      <c r="O129" s="200"/>
      <c r="P129" s="200"/>
      <c r="Q129" s="200"/>
      <c r="R129" s="200"/>
      <c r="S129" s="200"/>
      <c r="T129" s="200"/>
      <c r="U129" s="200"/>
      <c r="V129" s="200"/>
      <c r="W129" s="200"/>
      <c r="X129" s="200"/>
      <c r="Y129" s="200"/>
      <c r="Z129" s="200" t="s">
        <v>20</v>
      </c>
    </row>
    <row r="130" spans="1:26" ht="90" x14ac:dyDescent="0.25">
      <c r="A130" s="189" t="s">
        <v>6699</v>
      </c>
      <c r="B130" s="198" t="s">
        <v>6054</v>
      </c>
      <c r="C130" s="189" t="s">
        <v>6698</v>
      </c>
      <c r="D130" s="189" t="s">
        <v>6553</v>
      </c>
      <c r="E130" s="189" t="s">
        <v>369</v>
      </c>
      <c r="F130" s="189" t="s">
        <v>6537</v>
      </c>
      <c r="G130" s="189"/>
      <c r="H130" s="189"/>
      <c r="I130" s="189"/>
      <c r="J130" s="189"/>
      <c r="K130" s="189"/>
      <c r="L130" s="189">
        <v>11</v>
      </c>
      <c r="M130" s="189">
        <v>11</v>
      </c>
      <c r="N130" s="197"/>
      <c r="O130" s="189">
        <v>11</v>
      </c>
      <c r="P130" s="189">
        <v>9</v>
      </c>
      <c r="Q130" s="189"/>
      <c r="R130" s="189">
        <v>11</v>
      </c>
      <c r="S130" s="189"/>
      <c r="T130" s="189"/>
      <c r="U130" s="189">
        <v>11</v>
      </c>
      <c r="V130" s="189">
        <v>10</v>
      </c>
      <c r="W130" s="189">
        <v>8</v>
      </c>
      <c r="X130" s="189">
        <v>6</v>
      </c>
      <c r="Y130" s="189">
        <v>5</v>
      </c>
      <c r="Z130" s="189" t="s">
        <v>20</v>
      </c>
    </row>
    <row r="131" spans="1:26" ht="75" x14ac:dyDescent="0.25">
      <c r="A131" s="189" t="s">
        <v>6697</v>
      </c>
      <c r="B131" s="198" t="s">
        <v>6696</v>
      </c>
      <c r="C131" s="189" t="s">
        <v>6695</v>
      </c>
      <c r="D131" s="189" t="s">
        <v>6553</v>
      </c>
      <c r="E131" s="189" t="s">
        <v>369</v>
      </c>
      <c r="F131" s="189" t="s">
        <v>6537</v>
      </c>
      <c r="G131" s="189"/>
      <c r="H131" s="189"/>
      <c r="I131" s="189"/>
      <c r="J131" s="189"/>
      <c r="K131" s="189">
        <v>8</v>
      </c>
      <c r="L131" s="189"/>
      <c r="M131" s="189">
        <v>11</v>
      </c>
      <c r="N131" s="197"/>
      <c r="O131" s="189">
        <v>8</v>
      </c>
      <c r="P131" s="189">
        <v>8</v>
      </c>
      <c r="Q131" s="189"/>
      <c r="R131" s="189">
        <v>8</v>
      </c>
      <c r="S131" s="189"/>
      <c r="T131" s="189"/>
      <c r="U131" s="189">
        <v>8</v>
      </c>
      <c r="V131" s="189">
        <v>7</v>
      </c>
      <c r="W131" s="189">
        <v>7</v>
      </c>
      <c r="X131" s="189">
        <v>6</v>
      </c>
      <c r="Y131" s="189">
        <v>5</v>
      </c>
      <c r="Z131" s="189" t="s">
        <v>20</v>
      </c>
    </row>
    <row r="132" spans="1:26" ht="75" x14ac:dyDescent="0.25">
      <c r="A132" s="189" t="s">
        <v>6694</v>
      </c>
      <c r="B132" s="198" t="s">
        <v>6050</v>
      </c>
      <c r="C132" s="189" t="s">
        <v>6693</v>
      </c>
      <c r="D132" s="189" t="s">
        <v>6553</v>
      </c>
      <c r="E132" s="189" t="s">
        <v>369</v>
      </c>
      <c r="F132" s="189" t="s">
        <v>6537</v>
      </c>
      <c r="G132" s="189"/>
      <c r="H132" s="189"/>
      <c r="I132" s="189"/>
      <c r="J132" s="189"/>
      <c r="K132" s="189">
        <v>4</v>
      </c>
      <c r="L132" s="189"/>
      <c r="M132" s="189">
        <v>4</v>
      </c>
      <c r="N132" s="197"/>
      <c r="O132" s="189">
        <v>5</v>
      </c>
      <c r="P132" s="189">
        <v>5</v>
      </c>
      <c r="Q132" s="189"/>
      <c r="R132" s="189">
        <v>5</v>
      </c>
      <c r="S132" s="189"/>
      <c r="T132" s="189"/>
      <c r="U132" s="189">
        <v>5</v>
      </c>
      <c r="V132" s="189">
        <v>5</v>
      </c>
      <c r="W132" s="189">
        <v>4</v>
      </c>
      <c r="X132" s="189">
        <v>4</v>
      </c>
      <c r="Y132" s="189">
        <v>4</v>
      </c>
      <c r="Z132" s="189" t="s">
        <v>6536</v>
      </c>
    </row>
    <row r="133" spans="1:26" ht="90" x14ac:dyDescent="0.25">
      <c r="A133" s="189" t="s">
        <v>6692</v>
      </c>
      <c r="B133" s="198" t="s">
        <v>6086</v>
      </c>
      <c r="C133" s="189" t="s">
        <v>6691</v>
      </c>
      <c r="D133" s="189" t="s">
        <v>6553</v>
      </c>
      <c r="E133" s="189" t="s">
        <v>6690</v>
      </c>
      <c r="F133" s="189" t="s">
        <v>6537</v>
      </c>
      <c r="G133" s="189"/>
      <c r="H133" s="189"/>
      <c r="I133" s="189"/>
      <c r="J133" s="189"/>
      <c r="K133" s="189">
        <v>27.5</v>
      </c>
      <c r="L133" s="189"/>
      <c r="M133" s="189">
        <v>27.5</v>
      </c>
      <c r="N133" s="197"/>
      <c r="O133" s="189">
        <v>27.7</v>
      </c>
      <c r="P133" s="189">
        <v>33.299999999999997</v>
      </c>
      <c r="Q133" s="189"/>
      <c r="R133" s="189">
        <v>27.8</v>
      </c>
      <c r="S133" s="189"/>
      <c r="T133" s="189"/>
      <c r="U133" s="189">
        <v>28.1</v>
      </c>
      <c r="V133" s="189">
        <v>28.4</v>
      </c>
      <c r="W133" s="189">
        <v>28.9</v>
      </c>
      <c r="X133" s="189">
        <v>29.5</v>
      </c>
      <c r="Y133" s="189">
        <v>30.8</v>
      </c>
      <c r="Z133" s="189" t="s">
        <v>6536</v>
      </c>
    </row>
    <row r="134" spans="1:26" ht="45" x14ac:dyDescent="0.25">
      <c r="A134" s="189" t="s">
        <v>6689</v>
      </c>
      <c r="B134" s="198" t="s">
        <v>6065</v>
      </c>
      <c r="C134" s="189" t="s">
        <v>6065</v>
      </c>
      <c r="D134" s="189" t="s">
        <v>6553</v>
      </c>
      <c r="E134" s="189" t="s">
        <v>6438</v>
      </c>
      <c r="F134" s="189" t="s">
        <v>6688</v>
      </c>
      <c r="G134" s="189" t="s">
        <v>6425</v>
      </c>
      <c r="H134" s="189"/>
      <c r="I134" s="189" t="s">
        <v>6681</v>
      </c>
      <c r="J134" s="189">
        <v>42.9</v>
      </c>
      <c r="K134" s="189">
        <v>43.3</v>
      </c>
      <c r="L134" s="189">
        <v>43.9</v>
      </c>
      <c r="M134" s="189">
        <v>43.3</v>
      </c>
      <c r="N134" s="197"/>
      <c r="O134" s="189">
        <v>43.3</v>
      </c>
      <c r="P134" s="189">
        <v>43.9</v>
      </c>
      <c r="Q134" s="189"/>
      <c r="R134" s="189">
        <v>44.2</v>
      </c>
      <c r="S134" s="189"/>
      <c r="T134" s="189"/>
      <c r="U134" s="189">
        <v>45.6</v>
      </c>
      <c r="V134" s="189">
        <v>47</v>
      </c>
      <c r="W134" s="189">
        <v>48.2</v>
      </c>
      <c r="X134" s="189">
        <v>49.3</v>
      </c>
      <c r="Y134" s="189">
        <v>50.1</v>
      </c>
      <c r="Z134" s="189" t="s">
        <v>6536</v>
      </c>
    </row>
    <row r="135" spans="1:26" ht="60" x14ac:dyDescent="0.25">
      <c r="A135" s="189" t="s">
        <v>6687</v>
      </c>
      <c r="B135" s="198" t="s">
        <v>6057</v>
      </c>
      <c r="C135" s="189" t="s">
        <v>6686</v>
      </c>
      <c r="D135" s="189" t="s">
        <v>6553</v>
      </c>
      <c r="E135" s="189"/>
      <c r="F135" s="189" t="s">
        <v>6537</v>
      </c>
      <c r="G135" s="189"/>
      <c r="H135" s="189"/>
      <c r="I135" s="189"/>
      <c r="J135" s="189"/>
      <c r="K135" s="189">
        <v>1</v>
      </c>
      <c r="L135" s="189"/>
      <c r="M135" s="189">
        <v>1</v>
      </c>
      <c r="N135" s="197"/>
      <c r="O135" s="189">
        <v>1</v>
      </c>
      <c r="P135" s="189">
        <v>0.9</v>
      </c>
      <c r="Q135" s="189"/>
      <c r="R135" s="189">
        <v>1.02</v>
      </c>
      <c r="S135" s="189"/>
      <c r="T135" s="189"/>
      <c r="U135" s="189">
        <v>1.02</v>
      </c>
      <c r="V135" s="189">
        <v>1.02</v>
      </c>
      <c r="W135" s="189">
        <v>1.02</v>
      </c>
      <c r="X135" s="189">
        <v>1.02</v>
      </c>
      <c r="Y135" s="189">
        <v>1.02</v>
      </c>
      <c r="Z135" s="189" t="s">
        <v>6536</v>
      </c>
    </row>
    <row r="136" spans="1:26" ht="45" x14ac:dyDescent="0.25">
      <c r="A136" s="189" t="s">
        <v>6685</v>
      </c>
      <c r="B136" s="198" t="s">
        <v>6684</v>
      </c>
      <c r="C136" s="189" t="s">
        <v>5209</v>
      </c>
      <c r="D136" s="189" t="s">
        <v>6553</v>
      </c>
      <c r="E136" s="189" t="s">
        <v>6683</v>
      </c>
      <c r="F136" s="189" t="s">
        <v>6682</v>
      </c>
      <c r="G136" s="189" t="s">
        <v>6425</v>
      </c>
      <c r="H136" s="189"/>
      <c r="I136" s="189" t="s">
        <v>6681</v>
      </c>
      <c r="J136" s="189">
        <v>914.67</v>
      </c>
      <c r="K136" s="189">
        <v>943.82</v>
      </c>
      <c r="L136" s="189">
        <v>1019.2</v>
      </c>
      <c r="M136" s="189">
        <v>943.82</v>
      </c>
      <c r="N136" s="197"/>
      <c r="O136" s="189">
        <v>1110.2</v>
      </c>
      <c r="P136" s="189">
        <v>1028.2</v>
      </c>
      <c r="Q136" s="189"/>
      <c r="R136" s="189">
        <v>1200.58</v>
      </c>
      <c r="S136" s="189"/>
      <c r="T136" s="189"/>
      <c r="U136" s="189">
        <v>1290.71</v>
      </c>
      <c r="V136" s="189">
        <v>1411.66</v>
      </c>
      <c r="W136" s="189">
        <v>1546.21</v>
      </c>
      <c r="X136" s="189">
        <v>1690.86</v>
      </c>
      <c r="Y136" s="189">
        <v>1847.61</v>
      </c>
      <c r="Z136" s="189" t="s">
        <v>6536</v>
      </c>
    </row>
    <row r="137" spans="1:26" ht="90" x14ac:dyDescent="0.25">
      <c r="A137" s="189" t="s">
        <v>6680</v>
      </c>
      <c r="B137" s="198" t="s">
        <v>6679</v>
      </c>
      <c r="C137" s="189" t="s">
        <v>6678</v>
      </c>
      <c r="D137" s="189" t="s">
        <v>6538</v>
      </c>
      <c r="E137" s="189"/>
      <c r="F137" s="189" t="s">
        <v>6537</v>
      </c>
      <c r="G137" s="189"/>
      <c r="H137" s="189"/>
      <c r="I137" s="189"/>
      <c r="J137" s="189"/>
      <c r="K137" s="189"/>
      <c r="L137" s="189"/>
      <c r="M137" s="189"/>
      <c r="N137" s="197"/>
      <c r="O137" s="189"/>
      <c r="P137" s="189"/>
      <c r="Q137" s="189"/>
      <c r="R137" s="189"/>
      <c r="S137" s="189"/>
      <c r="T137" s="189"/>
      <c r="U137" s="189"/>
      <c r="V137" s="189"/>
      <c r="W137" s="189"/>
      <c r="X137" s="189"/>
      <c r="Y137" s="189"/>
      <c r="Z137" s="189" t="s">
        <v>6536</v>
      </c>
    </row>
    <row r="138" spans="1:26" ht="60" x14ac:dyDescent="0.25">
      <c r="A138" s="189" t="s">
        <v>6677</v>
      </c>
      <c r="B138" s="198" t="s">
        <v>6676</v>
      </c>
      <c r="C138" s="189" t="s">
        <v>6675</v>
      </c>
      <c r="D138" s="189" t="s">
        <v>6538</v>
      </c>
      <c r="E138" s="189"/>
      <c r="F138" s="189" t="s">
        <v>6537</v>
      </c>
      <c r="G138" s="189"/>
      <c r="H138" s="189"/>
      <c r="I138" s="189"/>
      <c r="J138" s="189"/>
      <c r="K138" s="189"/>
      <c r="L138" s="189"/>
      <c r="M138" s="189"/>
      <c r="N138" s="197"/>
      <c r="O138" s="189"/>
      <c r="P138" s="189"/>
      <c r="Q138" s="189"/>
      <c r="R138" s="189"/>
      <c r="S138" s="189"/>
      <c r="T138" s="189"/>
      <c r="U138" s="189"/>
      <c r="V138" s="189"/>
      <c r="W138" s="189"/>
      <c r="X138" s="189"/>
      <c r="Y138" s="189"/>
      <c r="Z138" s="189" t="s">
        <v>6536</v>
      </c>
    </row>
    <row r="139" spans="1:26" ht="60" x14ac:dyDescent="0.25">
      <c r="A139" s="189" t="s">
        <v>6674</v>
      </c>
      <c r="B139" s="198" t="s">
        <v>6673</v>
      </c>
      <c r="C139" s="189" t="s">
        <v>6672</v>
      </c>
      <c r="D139" s="189" t="s">
        <v>6538</v>
      </c>
      <c r="E139" s="189"/>
      <c r="F139" s="189" t="s">
        <v>6537</v>
      </c>
      <c r="G139" s="189"/>
      <c r="H139" s="189"/>
      <c r="I139" s="189"/>
      <c r="J139" s="189"/>
      <c r="K139" s="189"/>
      <c r="L139" s="189"/>
      <c r="M139" s="189"/>
      <c r="N139" s="197"/>
      <c r="O139" s="189"/>
      <c r="P139" s="189"/>
      <c r="Q139" s="189"/>
      <c r="R139" s="189"/>
      <c r="S139" s="189"/>
      <c r="T139" s="189"/>
      <c r="U139" s="189"/>
      <c r="V139" s="189"/>
      <c r="W139" s="189"/>
      <c r="X139" s="189"/>
      <c r="Y139" s="189"/>
      <c r="Z139" s="189" t="s">
        <v>6536</v>
      </c>
    </row>
    <row r="140" spans="1:26" s="199" customFormat="1" ht="28.5" x14ac:dyDescent="0.2">
      <c r="A140" s="200" t="s">
        <v>6671</v>
      </c>
      <c r="B140" s="202" t="s">
        <v>6670</v>
      </c>
      <c r="C140" s="200"/>
      <c r="D140" s="200"/>
      <c r="E140" s="200"/>
      <c r="F140" s="200"/>
      <c r="G140" s="200"/>
      <c r="H140" s="200"/>
      <c r="I140" s="200"/>
      <c r="J140" s="200"/>
      <c r="K140" s="200"/>
      <c r="L140" s="200"/>
      <c r="M140" s="200"/>
      <c r="N140" s="201"/>
      <c r="O140" s="200"/>
      <c r="P140" s="200"/>
      <c r="Q140" s="200"/>
      <c r="R140" s="200"/>
      <c r="S140" s="200"/>
      <c r="T140" s="200"/>
      <c r="U140" s="200"/>
      <c r="V140" s="200"/>
      <c r="W140" s="200"/>
      <c r="X140" s="200"/>
      <c r="Y140" s="200"/>
      <c r="Z140" s="200" t="s">
        <v>20</v>
      </c>
    </row>
    <row r="141" spans="1:26" ht="30" x14ac:dyDescent="0.25">
      <c r="A141" s="189" t="s">
        <v>6669</v>
      </c>
      <c r="B141" s="198" t="s">
        <v>6668</v>
      </c>
      <c r="C141" s="189" t="s">
        <v>6668</v>
      </c>
      <c r="D141" s="189" t="s">
        <v>6546</v>
      </c>
      <c r="E141" s="189" t="s">
        <v>6624</v>
      </c>
      <c r="F141" s="189" t="s">
        <v>6537</v>
      </c>
      <c r="G141" s="189"/>
      <c r="H141" s="189"/>
      <c r="I141" s="189"/>
      <c r="J141" s="189"/>
      <c r="K141" s="189"/>
      <c r="L141" s="189">
        <v>135.1</v>
      </c>
      <c r="M141" s="189">
        <v>135.1</v>
      </c>
      <c r="N141" s="197"/>
      <c r="O141" s="189">
        <v>149</v>
      </c>
      <c r="P141" s="189">
        <v>151</v>
      </c>
      <c r="Q141" s="189"/>
      <c r="R141" s="189">
        <v>160</v>
      </c>
      <c r="S141" s="189"/>
      <c r="T141" s="189"/>
      <c r="U141" s="189">
        <v>167</v>
      </c>
      <c r="V141" s="189">
        <v>181</v>
      </c>
      <c r="W141" s="189">
        <v>202</v>
      </c>
      <c r="X141" s="189">
        <v>226</v>
      </c>
      <c r="Y141" s="189">
        <v>250</v>
      </c>
      <c r="Z141" s="189" t="s">
        <v>6536</v>
      </c>
    </row>
    <row r="142" spans="1:26" ht="45" x14ac:dyDescent="0.25">
      <c r="A142" s="189" t="s">
        <v>6667</v>
      </c>
      <c r="B142" s="198" t="s">
        <v>6666</v>
      </c>
      <c r="C142" s="189" t="s">
        <v>4630</v>
      </c>
      <c r="D142" s="189" t="s">
        <v>6546</v>
      </c>
      <c r="E142" s="189" t="s">
        <v>6624</v>
      </c>
      <c r="F142" s="189" t="s">
        <v>6665</v>
      </c>
      <c r="G142" s="189" t="s">
        <v>6425</v>
      </c>
      <c r="H142" s="189"/>
      <c r="I142" s="189" t="s">
        <v>6490</v>
      </c>
      <c r="J142" s="189"/>
      <c r="K142" s="189"/>
      <c r="L142" s="189"/>
      <c r="M142" s="189">
        <v>21.6</v>
      </c>
      <c r="N142" s="197"/>
      <c r="O142" s="189">
        <v>23</v>
      </c>
      <c r="P142" s="189">
        <v>25.7</v>
      </c>
      <c r="Q142" s="189"/>
      <c r="R142" s="189">
        <v>24</v>
      </c>
      <c r="S142" s="189"/>
      <c r="T142" s="189"/>
      <c r="U142" s="189">
        <v>25</v>
      </c>
      <c r="V142" s="189">
        <v>28</v>
      </c>
      <c r="W142" s="189">
        <v>34</v>
      </c>
      <c r="X142" s="189">
        <v>41</v>
      </c>
      <c r="Y142" s="189">
        <v>45</v>
      </c>
      <c r="Z142" s="189" t="s">
        <v>6536</v>
      </c>
    </row>
    <row r="143" spans="1:26" ht="60" x14ac:dyDescent="0.25">
      <c r="A143" s="189" t="s">
        <v>6664</v>
      </c>
      <c r="B143" s="198" t="s">
        <v>6663</v>
      </c>
      <c r="C143" s="189" t="s">
        <v>6663</v>
      </c>
      <c r="D143" s="189" t="s">
        <v>6546</v>
      </c>
      <c r="E143" s="189" t="s">
        <v>6624</v>
      </c>
      <c r="F143" s="189" t="s">
        <v>6662</v>
      </c>
      <c r="G143" s="189" t="s">
        <v>6425</v>
      </c>
      <c r="H143" s="189"/>
      <c r="I143" s="189" t="s">
        <v>6661</v>
      </c>
      <c r="J143" s="189"/>
      <c r="K143" s="189"/>
      <c r="L143" s="189">
        <v>57.7</v>
      </c>
      <c r="M143" s="189">
        <v>57.8</v>
      </c>
      <c r="N143" s="197"/>
      <c r="O143" s="189"/>
      <c r="P143" s="189"/>
      <c r="Q143" s="189"/>
      <c r="R143" s="189">
        <v>70</v>
      </c>
      <c r="S143" s="189"/>
      <c r="T143" s="189"/>
      <c r="U143" s="189">
        <v>76</v>
      </c>
      <c r="V143" s="189">
        <v>82</v>
      </c>
      <c r="W143" s="189">
        <v>88</v>
      </c>
      <c r="X143" s="189">
        <v>94</v>
      </c>
      <c r="Y143" s="189">
        <v>100</v>
      </c>
      <c r="Z143" s="189" t="s">
        <v>6536</v>
      </c>
    </row>
    <row r="144" spans="1:26" ht="60" x14ac:dyDescent="0.25">
      <c r="A144" s="189" t="s">
        <v>6660</v>
      </c>
      <c r="B144" s="198" t="s">
        <v>6659</v>
      </c>
      <c r="C144" s="189" t="s">
        <v>6658</v>
      </c>
      <c r="D144" s="189" t="s">
        <v>6546</v>
      </c>
      <c r="E144" s="189" t="s">
        <v>6438</v>
      </c>
      <c r="F144" s="189" t="s">
        <v>6537</v>
      </c>
      <c r="G144" s="189"/>
      <c r="H144" s="189"/>
      <c r="I144" s="189"/>
      <c r="J144" s="189"/>
      <c r="K144" s="189"/>
      <c r="L144" s="189">
        <v>16.100000000000001</v>
      </c>
      <c r="M144" s="189">
        <v>16.100000000000001</v>
      </c>
      <c r="N144" s="197"/>
      <c r="O144" s="189">
        <v>17.8</v>
      </c>
      <c r="P144" s="189">
        <v>18.100000000000001</v>
      </c>
      <c r="Q144" s="189"/>
      <c r="R144" s="189">
        <v>18.2</v>
      </c>
      <c r="S144" s="189"/>
      <c r="T144" s="189"/>
      <c r="U144" s="189">
        <v>18.5</v>
      </c>
      <c r="V144" s="189">
        <v>18.899999999999999</v>
      </c>
      <c r="W144" s="189">
        <v>19.2</v>
      </c>
      <c r="X144" s="189">
        <v>19.600000000000001</v>
      </c>
      <c r="Y144" s="189">
        <v>20</v>
      </c>
      <c r="Z144" s="189" t="s">
        <v>6536</v>
      </c>
    </row>
    <row r="145" spans="1:26" ht="120" x14ac:dyDescent="0.25">
      <c r="A145" s="189" t="s">
        <v>6657</v>
      </c>
      <c r="B145" s="198" t="s">
        <v>6656</v>
      </c>
      <c r="C145" s="189" t="s">
        <v>6655</v>
      </c>
      <c r="D145" s="189" t="s">
        <v>6538</v>
      </c>
      <c r="E145" s="189"/>
      <c r="F145" s="189" t="s">
        <v>6537</v>
      </c>
      <c r="G145" s="189"/>
      <c r="H145" s="189"/>
      <c r="I145" s="189"/>
      <c r="J145" s="189"/>
      <c r="K145" s="189"/>
      <c r="L145" s="189"/>
      <c r="M145" s="189"/>
      <c r="N145" s="197"/>
      <c r="O145" s="189"/>
      <c r="P145" s="189"/>
      <c r="Q145" s="189"/>
      <c r="R145" s="189"/>
      <c r="S145" s="189"/>
      <c r="T145" s="189"/>
      <c r="U145" s="189"/>
      <c r="V145" s="189"/>
      <c r="W145" s="189"/>
      <c r="X145" s="189"/>
      <c r="Y145" s="189"/>
      <c r="Z145" s="189" t="s">
        <v>6536</v>
      </c>
    </row>
    <row r="146" spans="1:26" ht="30" x14ac:dyDescent="0.25">
      <c r="A146" s="189" t="s">
        <v>6654</v>
      </c>
      <c r="B146" s="198" t="s">
        <v>6653</v>
      </c>
      <c r="C146" s="189" t="s">
        <v>6653</v>
      </c>
      <c r="D146" s="189" t="s">
        <v>6553</v>
      </c>
      <c r="E146" s="189" t="s">
        <v>6624</v>
      </c>
      <c r="F146" s="189" t="s">
        <v>6537</v>
      </c>
      <c r="G146" s="189"/>
      <c r="H146" s="189"/>
      <c r="I146" s="189"/>
      <c r="J146" s="189"/>
      <c r="K146" s="189"/>
      <c r="L146" s="189">
        <v>114</v>
      </c>
      <c r="M146" s="189">
        <v>114</v>
      </c>
      <c r="N146" s="197"/>
      <c r="O146" s="189">
        <v>126</v>
      </c>
      <c r="P146" s="189">
        <v>125.2</v>
      </c>
      <c r="Q146" s="189"/>
      <c r="R146" s="189">
        <v>136</v>
      </c>
      <c r="S146" s="189"/>
      <c r="T146" s="189"/>
      <c r="U146" s="189">
        <v>142</v>
      </c>
      <c r="V146" s="189">
        <v>153</v>
      </c>
      <c r="W146" s="189">
        <v>168</v>
      </c>
      <c r="X146" s="189">
        <v>185</v>
      </c>
      <c r="Y146" s="189">
        <v>205</v>
      </c>
      <c r="Z146" s="189" t="s">
        <v>6536</v>
      </c>
    </row>
    <row r="147" spans="1:26" ht="30" x14ac:dyDescent="0.25">
      <c r="A147" s="189" t="s">
        <v>6652</v>
      </c>
      <c r="B147" s="198" t="s">
        <v>3696</v>
      </c>
      <c r="C147" s="189" t="s">
        <v>3696</v>
      </c>
      <c r="D147" s="189" t="s">
        <v>6553</v>
      </c>
      <c r="E147" s="189" t="s">
        <v>6624</v>
      </c>
      <c r="F147" s="189" t="s">
        <v>6537</v>
      </c>
      <c r="G147" s="189"/>
      <c r="H147" s="189"/>
      <c r="I147" s="189"/>
      <c r="J147" s="189"/>
      <c r="K147" s="189"/>
      <c r="L147" s="189">
        <v>33</v>
      </c>
      <c r="M147" s="189">
        <v>33</v>
      </c>
      <c r="N147" s="197"/>
      <c r="O147" s="189">
        <v>34</v>
      </c>
      <c r="P147" s="189">
        <v>33.700000000000003</v>
      </c>
      <c r="Q147" s="189"/>
      <c r="R147" s="189">
        <v>37</v>
      </c>
      <c r="S147" s="189"/>
      <c r="T147" s="189"/>
      <c r="U147" s="189">
        <v>39</v>
      </c>
      <c r="V147" s="189">
        <v>43</v>
      </c>
      <c r="W147" s="189">
        <v>48</v>
      </c>
      <c r="X147" s="189">
        <v>53</v>
      </c>
      <c r="Y147" s="189">
        <v>60</v>
      </c>
      <c r="Z147" s="189" t="s">
        <v>6536</v>
      </c>
    </row>
    <row r="148" spans="1:26" ht="75" x14ac:dyDescent="0.25">
      <c r="A148" s="189" t="s">
        <v>6651</v>
      </c>
      <c r="B148" s="198" t="s">
        <v>6650</v>
      </c>
      <c r="C148" s="189" t="s">
        <v>6649</v>
      </c>
      <c r="D148" s="189" t="s">
        <v>6553</v>
      </c>
      <c r="E148" s="189" t="s">
        <v>6624</v>
      </c>
      <c r="F148" s="189" t="s">
        <v>6537</v>
      </c>
      <c r="G148" s="189"/>
      <c r="H148" s="189"/>
      <c r="I148" s="189"/>
      <c r="J148" s="189"/>
      <c r="K148" s="189"/>
      <c r="L148" s="189">
        <v>17.399999999999999</v>
      </c>
      <c r="M148" s="189">
        <v>17.399999999999999</v>
      </c>
      <c r="N148" s="197"/>
      <c r="O148" s="189">
        <v>20.8</v>
      </c>
      <c r="P148" s="189">
        <v>25.4</v>
      </c>
      <c r="Q148" s="189"/>
      <c r="R148" s="189">
        <v>22.4</v>
      </c>
      <c r="S148" s="189"/>
      <c r="T148" s="189"/>
      <c r="U148" s="189">
        <v>24.1</v>
      </c>
      <c r="V148" s="189">
        <v>25.9</v>
      </c>
      <c r="W148" s="189">
        <v>29.2</v>
      </c>
      <c r="X148" s="189">
        <v>32.9</v>
      </c>
      <c r="Y148" s="189">
        <v>37</v>
      </c>
      <c r="Z148" s="189" t="s">
        <v>6536</v>
      </c>
    </row>
    <row r="149" spans="1:26" ht="30" x14ac:dyDescent="0.25">
      <c r="A149" s="189" t="s">
        <v>6648</v>
      </c>
      <c r="B149" s="198" t="s">
        <v>6647</v>
      </c>
      <c r="C149" s="189" t="s">
        <v>6646</v>
      </c>
      <c r="D149" s="189" t="s">
        <v>6553</v>
      </c>
      <c r="E149" s="189" t="s">
        <v>6624</v>
      </c>
      <c r="F149" s="189" t="s">
        <v>6537</v>
      </c>
      <c r="G149" s="189"/>
      <c r="H149" s="189"/>
      <c r="I149" s="189"/>
      <c r="J149" s="189"/>
      <c r="K149" s="189"/>
      <c r="L149" s="189">
        <v>42.1</v>
      </c>
      <c r="M149" s="189">
        <v>42.1</v>
      </c>
      <c r="N149" s="197"/>
      <c r="O149" s="189">
        <v>49.5</v>
      </c>
      <c r="P149" s="189">
        <v>47.2</v>
      </c>
      <c r="Q149" s="189"/>
      <c r="R149" s="189">
        <v>51</v>
      </c>
      <c r="S149" s="189"/>
      <c r="T149" s="189"/>
      <c r="U149" s="189">
        <v>52.5</v>
      </c>
      <c r="V149" s="189">
        <v>54</v>
      </c>
      <c r="W149" s="189">
        <v>55.3</v>
      </c>
      <c r="X149" s="189">
        <v>56.6</v>
      </c>
      <c r="Y149" s="189">
        <v>58</v>
      </c>
      <c r="Z149" s="189" t="s">
        <v>6536</v>
      </c>
    </row>
    <row r="150" spans="1:26" ht="30" x14ac:dyDescent="0.25">
      <c r="A150" s="189" t="s">
        <v>6645</v>
      </c>
      <c r="B150" s="198" t="s">
        <v>6644</v>
      </c>
      <c r="C150" s="189" t="s">
        <v>6643</v>
      </c>
      <c r="D150" s="189" t="s">
        <v>6553</v>
      </c>
      <c r="E150" s="189" t="s">
        <v>6624</v>
      </c>
      <c r="F150" s="189" t="s">
        <v>6537</v>
      </c>
      <c r="G150" s="189"/>
      <c r="H150" s="189"/>
      <c r="I150" s="189"/>
      <c r="J150" s="189"/>
      <c r="K150" s="189"/>
      <c r="L150" s="189">
        <v>9.5</v>
      </c>
      <c r="M150" s="189">
        <v>9.5</v>
      </c>
      <c r="N150" s="197"/>
      <c r="O150" s="189">
        <v>11.5</v>
      </c>
      <c r="P150" s="189">
        <v>11.89</v>
      </c>
      <c r="Q150" s="189"/>
      <c r="R150" s="189">
        <v>12.4</v>
      </c>
      <c r="S150" s="189"/>
      <c r="T150" s="189"/>
      <c r="U150" s="189">
        <v>13.4</v>
      </c>
      <c r="V150" s="189">
        <v>14.5</v>
      </c>
      <c r="W150" s="189">
        <v>15.3</v>
      </c>
      <c r="X150" s="189">
        <v>16.100000000000001</v>
      </c>
      <c r="Y150" s="189">
        <v>17</v>
      </c>
      <c r="Z150" s="189" t="s">
        <v>6536</v>
      </c>
    </row>
    <row r="151" spans="1:26" ht="45" x14ac:dyDescent="0.25">
      <c r="A151" s="189" t="s">
        <v>6642</v>
      </c>
      <c r="B151" s="198" t="s">
        <v>6641</v>
      </c>
      <c r="C151" s="189" t="s">
        <v>6640</v>
      </c>
      <c r="D151" s="189" t="s">
        <v>6553</v>
      </c>
      <c r="E151" s="189" t="s">
        <v>6624</v>
      </c>
      <c r="F151" s="189" t="s">
        <v>6537</v>
      </c>
      <c r="G151" s="189"/>
      <c r="H151" s="189"/>
      <c r="I151" s="189"/>
      <c r="J151" s="189"/>
      <c r="K151" s="189"/>
      <c r="L151" s="189">
        <v>1.4</v>
      </c>
      <c r="M151" s="189">
        <v>1.4</v>
      </c>
      <c r="N151" s="197"/>
      <c r="O151" s="189">
        <v>1.6</v>
      </c>
      <c r="P151" s="189">
        <v>1.5</v>
      </c>
      <c r="Q151" s="189"/>
      <c r="R151" s="189">
        <v>1.8</v>
      </c>
      <c r="S151" s="189"/>
      <c r="T151" s="189"/>
      <c r="U151" s="189">
        <v>2.1</v>
      </c>
      <c r="V151" s="189">
        <v>2.2999999999999998</v>
      </c>
      <c r="W151" s="189">
        <v>2.9</v>
      </c>
      <c r="X151" s="189">
        <v>3.4</v>
      </c>
      <c r="Y151" s="189">
        <v>4</v>
      </c>
      <c r="Z151" s="189" t="s">
        <v>6536</v>
      </c>
    </row>
    <row r="152" spans="1:26" ht="30" x14ac:dyDescent="0.25">
      <c r="A152" s="189" t="s">
        <v>6639</v>
      </c>
      <c r="B152" s="198" t="s">
        <v>6638</v>
      </c>
      <c r="C152" s="189" t="s">
        <v>6637</v>
      </c>
      <c r="D152" s="189" t="s">
        <v>6553</v>
      </c>
      <c r="E152" s="189" t="s">
        <v>6624</v>
      </c>
      <c r="F152" s="189" t="s">
        <v>6537</v>
      </c>
      <c r="G152" s="189"/>
      <c r="H152" s="189"/>
      <c r="I152" s="189"/>
      <c r="J152" s="189"/>
      <c r="K152" s="189"/>
      <c r="L152" s="189">
        <v>1.2</v>
      </c>
      <c r="M152" s="189">
        <v>1.2</v>
      </c>
      <c r="N152" s="197"/>
      <c r="O152" s="189">
        <v>1.3</v>
      </c>
      <c r="P152" s="189">
        <v>1.3</v>
      </c>
      <c r="Q152" s="189"/>
      <c r="R152" s="189">
        <v>1.5</v>
      </c>
      <c r="S152" s="189"/>
      <c r="T152" s="189"/>
      <c r="U152" s="189">
        <v>1.7</v>
      </c>
      <c r="V152" s="189">
        <v>1.9</v>
      </c>
      <c r="W152" s="189">
        <v>2</v>
      </c>
      <c r="X152" s="189">
        <v>2.2000000000000002</v>
      </c>
      <c r="Y152" s="189">
        <v>2.2999999999999998</v>
      </c>
      <c r="Z152" s="189" t="s">
        <v>6536</v>
      </c>
    </row>
    <row r="153" spans="1:26" ht="60" x14ac:dyDescent="0.25">
      <c r="A153" s="189" t="s">
        <v>6636</v>
      </c>
      <c r="B153" s="198" t="s">
        <v>6635</v>
      </c>
      <c r="C153" s="189" t="s">
        <v>6634</v>
      </c>
      <c r="D153" s="189" t="s">
        <v>6553</v>
      </c>
      <c r="E153" s="189" t="s">
        <v>372</v>
      </c>
      <c r="F153" s="189" t="s">
        <v>6537</v>
      </c>
      <c r="G153" s="189"/>
      <c r="H153" s="189"/>
      <c r="I153" s="189"/>
      <c r="J153" s="189"/>
      <c r="K153" s="189"/>
      <c r="L153" s="189">
        <v>0</v>
      </c>
      <c r="M153" s="189">
        <v>0</v>
      </c>
      <c r="N153" s="197"/>
      <c r="O153" s="189">
        <v>0</v>
      </c>
      <c r="P153" s="189"/>
      <c r="Q153" s="189"/>
      <c r="R153" s="189">
        <v>250</v>
      </c>
      <c r="S153" s="189"/>
      <c r="T153" s="189"/>
      <c r="U153" s="189">
        <v>275</v>
      </c>
      <c r="V153" s="189">
        <v>300</v>
      </c>
      <c r="W153" s="189">
        <v>320</v>
      </c>
      <c r="X153" s="189">
        <v>320</v>
      </c>
      <c r="Y153" s="189">
        <v>320</v>
      </c>
      <c r="Z153" s="189" t="s">
        <v>6536</v>
      </c>
    </row>
    <row r="154" spans="1:26" ht="60" x14ac:dyDescent="0.25">
      <c r="A154" s="189" t="s">
        <v>6633</v>
      </c>
      <c r="B154" s="198" t="s">
        <v>6632</v>
      </c>
      <c r="C154" s="189" t="s">
        <v>6631</v>
      </c>
      <c r="D154" s="189" t="s">
        <v>6553</v>
      </c>
      <c r="E154" s="189"/>
      <c r="F154" s="189" t="s">
        <v>6537</v>
      </c>
      <c r="G154" s="189"/>
      <c r="H154" s="189"/>
      <c r="I154" s="189"/>
      <c r="J154" s="189"/>
      <c r="K154" s="189"/>
      <c r="L154" s="189"/>
      <c r="M154" s="189">
        <v>0</v>
      </c>
      <c r="N154" s="197"/>
      <c r="O154" s="189"/>
      <c r="P154" s="189"/>
      <c r="Q154" s="189"/>
      <c r="R154" s="189">
        <v>14</v>
      </c>
      <c r="S154" s="189"/>
      <c r="T154" s="189"/>
      <c r="U154" s="189">
        <v>15</v>
      </c>
      <c r="V154" s="189">
        <v>16</v>
      </c>
      <c r="W154" s="189">
        <v>16</v>
      </c>
      <c r="X154" s="189">
        <v>16</v>
      </c>
      <c r="Y154" s="189">
        <v>16</v>
      </c>
      <c r="Z154" s="189" t="s">
        <v>6536</v>
      </c>
    </row>
    <row r="155" spans="1:26" ht="60" x14ac:dyDescent="0.25">
      <c r="A155" s="189" t="s">
        <v>6630</v>
      </c>
      <c r="B155" s="198" t="s">
        <v>6629</v>
      </c>
      <c r="C155" s="189" t="s">
        <v>6628</v>
      </c>
      <c r="D155" s="189" t="s">
        <v>6553</v>
      </c>
      <c r="E155" s="189"/>
      <c r="F155" s="189" t="s">
        <v>6537</v>
      </c>
      <c r="G155" s="189"/>
      <c r="H155" s="189"/>
      <c r="I155" s="189"/>
      <c r="J155" s="189"/>
      <c r="K155" s="189"/>
      <c r="L155" s="189"/>
      <c r="M155" s="189">
        <v>0</v>
      </c>
      <c r="N155" s="197"/>
      <c r="O155" s="189"/>
      <c r="P155" s="189"/>
      <c r="Q155" s="189"/>
      <c r="R155" s="189">
        <v>4</v>
      </c>
      <c r="S155" s="189"/>
      <c r="T155" s="189"/>
      <c r="U155" s="189">
        <v>4</v>
      </c>
      <c r="V155" s="189">
        <v>4</v>
      </c>
      <c r="W155" s="189">
        <v>5</v>
      </c>
      <c r="X155" s="189">
        <v>6</v>
      </c>
      <c r="Y155" s="189">
        <v>6</v>
      </c>
      <c r="Z155" s="189" t="s">
        <v>6536</v>
      </c>
    </row>
    <row r="156" spans="1:26" ht="45" x14ac:dyDescent="0.25">
      <c r="A156" s="189" t="s">
        <v>6627</v>
      </c>
      <c r="B156" s="198" t="s">
        <v>6626</v>
      </c>
      <c r="C156" s="189" t="s">
        <v>6625</v>
      </c>
      <c r="D156" s="189" t="s">
        <v>6553</v>
      </c>
      <c r="E156" s="189" t="s">
        <v>6624</v>
      </c>
      <c r="F156" s="189" t="s">
        <v>6623</v>
      </c>
      <c r="G156" s="189" t="s">
        <v>6425</v>
      </c>
      <c r="H156" s="189"/>
      <c r="I156" s="189" t="s">
        <v>6490</v>
      </c>
      <c r="J156" s="189"/>
      <c r="K156" s="189"/>
      <c r="L156" s="189"/>
      <c r="M156" s="189">
        <v>52.4</v>
      </c>
      <c r="N156" s="197"/>
      <c r="O156" s="189"/>
      <c r="P156" s="189">
        <v>56.1</v>
      </c>
      <c r="Q156" s="189"/>
      <c r="R156" s="189">
        <v>58.9</v>
      </c>
      <c r="S156" s="189"/>
      <c r="T156" s="189"/>
      <c r="U156" s="189">
        <v>62.4</v>
      </c>
      <c r="V156" s="189">
        <v>66.2</v>
      </c>
      <c r="W156" s="189">
        <v>70.099999999999994</v>
      </c>
      <c r="X156" s="189">
        <v>74.3</v>
      </c>
      <c r="Y156" s="189">
        <v>78.8</v>
      </c>
      <c r="Z156" s="189" t="s">
        <v>6536</v>
      </c>
    </row>
    <row r="157" spans="1:26" s="199" customFormat="1" ht="42.75" x14ac:dyDescent="0.2">
      <c r="A157" s="200" t="s">
        <v>6622</v>
      </c>
      <c r="B157" s="202" t="s">
        <v>6621</v>
      </c>
      <c r="C157" s="200"/>
      <c r="D157" s="200"/>
      <c r="E157" s="200"/>
      <c r="F157" s="200"/>
      <c r="G157" s="200"/>
      <c r="H157" s="200"/>
      <c r="I157" s="200"/>
      <c r="J157" s="200"/>
      <c r="K157" s="200"/>
      <c r="L157" s="200"/>
      <c r="M157" s="200"/>
      <c r="N157" s="201"/>
      <c r="O157" s="200"/>
      <c r="P157" s="200"/>
      <c r="Q157" s="200"/>
      <c r="R157" s="200"/>
      <c r="S157" s="200"/>
      <c r="T157" s="200"/>
      <c r="U157" s="200"/>
      <c r="V157" s="200"/>
      <c r="W157" s="200"/>
      <c r="X157" s="200"/>
      <c r="Y157" s="200"/>
      <c r="Z157" s="200" t="s">
        <v>20</v>
      </c>
    </row>
    <row r="158" spans="1:26" ht="30" x14ac:dyDescent="0.25">
      <c r="A158" s="189" t="s">
        <v>6620</v>
      </c>
      <c r="B158" s="198" t="s">
        <v>6619</v>
      </c>
      <c r="C158" s="189" t="s">
        <v>6618</v>
      </c>
      <c r="D158" s="189" t="s">
        <v>6546</v>
      </c>
      <c r="E158" s="189" t="s">
        <v>6438</v>
      </c>
      <c r="F158" s="189" t="s">
        <v>6537</v>
      </c>
      <c r="G158" s="189"/>
      <c r="H158" s="189"/>
      <c r="I158" s="189"/>
      <c r="J158" s="189"/>
      <c r="K158" s="189"/>
      <c r="L158" s="189">
        <v>100</v>
      </c>
      <c r="M158" s="189">
        <v>100</v>
      </c>
      <c r="N158" s="197"/>
      <c r="O158" s="189">
        <v>100.1</v>
      </c>
      <c r="P158" s="189"/>
      <c r="Q158" s="189"/>
      <c r="R158" s="189">
        <v>101.7</v>
      </c>
      <c r="S158" s="189"/>
      <c r="T158" s="189"/>
      <c r="U158" s="189">
        <v>104</v>
      </c>
      <c r="V158" s="189">
        <v>109.3</v>
      </c>
      <c r="W158" s="189">
        <v>110.6</v>
      </c>
      <c r="X158" s="189">
        <v>113.5</v>
      </c>
      <c r="Y158" s="189">
        <v>115.5</v>
      </c>
      <c r="Z158" s="189" t="s">
        <v>6536</v>
      </c>
    </row>
    <row r="159" spans="1:26" ht="75" x14ac:dyDescent="0.25">
      <c r="A159" s="189" t="s">
        <v>6617</v>
      </c>
      <c r="B159" s="198" t="s">
        <v>6616</v>
      </c>
      <c r="C159" s="189" t="s">
        <v>6615</v>
      </c>
      <c r="D159" s="189" t="s">
        <v>6553</v>
      </c>
      <c r="E159" s="189" t="s">
        <v>6438</v>
      </c>
      <c r="F159" s="189" t="s">
        <v>6537</v>
      </c>
      <c r="G159" s="189"/>
      <c r="H159" s="189"/>
      <c r="I159" s="189"/>
      <c r="J159" s="189"/>
      <c r="K159" s="189"/>
      <c r="L159" s="189">
        <v>26.9</v>
      </c>
      <c r="M159" s="189">
        <v>26.9</v>
      </c>
      <c r="N159" s="197"/>
      <c r="O159" s="189">
        <v>26.9</v>
      </c>
      <c r="P159" s="189"/>
      <c r="Q159" s="189"/>
      <c r="R159" s="189">
        <v>31.5</v>
      </c>
      <c r="S159" s="189"/>
      <c r="T159" s="189"/>
      <c r="U159" s="189">
        <v>31.5</v>
      </c>
      <c r="V159" s="189">
        <v>31.5</v>
      </c>
      <c r="W159" s="189">
        <v>31.5</v>
      </c>
      <c r="X159" s="189">
        <v>35.6</v>
      </c>
      <c r="Y159" s="189">
        <v>67</v>
      </c>
      <c r="Z159" s="189" t="s">
        <v>6536</v>
      </c>
    </row>
    <row r="160" spans="1:26" ht="30" x14ac:dyDescent="0.25">
      <c r="A160" s="189" t="s">
        <v>6614</v>
      </c>
      <c r="B160" s="198" t="s">
        <v>4494</v>
      </c>
      <c r="C160" s="189" t="s">
        <v>4494</v>
      </c>
      <c r="D160" s="189" t="s">
        <v>6553</v>
      </c>
      <c r="E160" s="189" t="s">
        <v>6580</v>
      </c>
      <c r="F160" s="189" t="s">
        <v>6537</v>
      </c>
      <c r="G160" s="189"/>
      <c r="H160" s="189"/>
      <c r="I160" s="189"/>
      <c r="J160" s="189"/>
      <c r="K160" s="189"/>
      <c r="L160" s="189">
        <v>22</v>
      </c>
      <c r="M160" s="189">
        <v>22</v>
      </c>
      <c r="N160" s="197"/>
      <c r="O160" s="189">
        <v>19</v>
      </c>
      <c r="P160" s="189"/>
      <c r="Q160" s="189"/>
      <c r="R160" s="189">
        <v>35.5</v>
      </c>
      <c r="S160" s="189"/>
      <c r="T160" s="189"/>
      <c r="U160" s="189">
        <v>46.4</v>
      </c>
      <c r="V160" s="189">
        <v>48.6</v>
      </c>
      <c r="W160" s="189">
        <v>37.799999999999997</v>
      </c>
      <c r="X160" s="189">
        <v>102.5</v>
      </c>
      <c r="Y160" s="189">
        <v>46.8</v>
      </c>
      <c r="Z160" s="189" t="s">
        <v>6536</v>
      </c>
    </row>
    <row r="161" spans="1:26" ht="60" x14ac:dyDescent="0.25">
      <c r="A161" s="189" t="s">
        <v>6613</v>
      </c>
      <c r="B161" s="198" t="s">
        <v>6612</v>
      </c>
      <c r="C161" s="189" t="s">
        <v>6611</v>
      </c>
      <c r="D161" s="189" t="s">
        <v>6553</v>
      </c>
      <c r="E161" s="189" t="s">
        <v>1076</v>
      </c>
      <c r="F161" s="189" t="s">
        <v>6537</v>
      </c>
      <c r="G161" s="189"/>
      <c r="H161" s="189"/>
      <c r="I161" s="189"/>
      <c r="J161" s="189"/>
      <c r="K161" s="189"/>
      <c r="L161" s="189"/>
      <c r="M161" s="189">
        <v>0</v>
      </c>
      <c r="N161" s="197"/>
      <c r="O161" s="189"/>
      <c r="P161" s="189"/>
      <c r="Q161" s="189"/>
      <c r="R161" s="189"/>
      <c r="S161" s="189"/>
      <c r="T161" s="189"/>
      <c r="U161" s="189"/>
      <c r="V161" s="189">
        <v>2.5</v>
      </c>
      <c r="W161" s="189">
        <v>2.5</v>
      </c>
      <c r="X161" s="189">
        <v>2.5</v>
      </c>
      <c r="Y161" s="189">
        <v>2.1</v>
      </c>
      <c r="Z161" s="189" t="s">
        <v>6536</v>
      </c>
    </row>
    <row r="162" spans="1:26" ht="60" x14ac:dyDescent="0.25">
      <c r="A162" s="189" t="s">
        <v>6610</v>
      </c>
      <c r="B162" s="198" t="s">
        <v>6609</v>
      </c>
      <c r="C162" s="189" t="s">
        <v>6608</v>
      </c>
      <c r="D162" s="189" t="s">
        <v>6553</v>
      </c>
      <c r="E162" s="189" t="s">
        <v>1076</v>
      </c>
      <c r="F162" s="189" t="s">
        <v>6537</v>
      </c>
      <c r="G162" s="189"/>
      <c r="H162" s="189"/>
      <c r="I162" s="189"/>
      <c r="J162" s="189"/>
      <c r="K162" s="189"/>
      <c r="L162" s="189">
        <v>3.2</v>
      </c>
      <c r="M162" s="189">
        <v>3.2</v>
      </c>
      <c r="N162" s="197"/>
      <c r="O162" s="189">
        <v>3.2</v>
      </c>
      <c r="P162" s="189"/>
      <c r="Q162" s="189"/>
      <c r="R162" s="189">
        <v>3.2</v>
      </c>
      <c r="S162" s="189"/>
      <c r="T162" s="189"/>
      <c r="U162" s="189">
        <v>2.2000000000000002</v>
      </c>
      <c r="V162" s="189">
        <v>2.2000000000000002</v>
      </c>
      <c r="W162" s="189">
        <v>2.2000000000000002</v>
      </c>
      <c r="X162" s="189">
        <v>2.2000000000000002</v>
      </c>
      <c r="Y162" s="189">
        <v>1.6</v>
      </c>
      <c r="Z162" s="189" t="s">
        <v>20</v>
      </c>
    </row>
    <row r="163" spans="1:26" ht="75" x14ac:dyDescent="0.25">
      <c r="A163" s="189" t="s">
        <v>6607</v>
      </c>
      <c r="B163" s="198" t="s">
        <v>6606</v>
      </c>
      <c r="C163" s="189" t="s">
        <v>6605</v>
      </c>
      <c r="D163" s="189" t="s">
        <v>6553</v>
      </c>
      <c r="E163" s="189" t="s">
        <v>1076</v>
      </c>
      <c r="F163" s="189" t="s">
        <v>6537</v>
      </c>
      <c r="G163" s="189"/>
      <c r="H163" s="189"/>
      <c r="I163" s="189"/>
      <c r="J163" s="189"/>
      <c r="K163" s="189"/>
      <c r="L163" s="189">
        <v>8.9</v>
      </c>
      <c r="M163" s="189">
        <v>8.9</v>
      </c>
      <c r="N163" s="197"/>
      <c r="O163" s="189">
        <v>8.9</v>
      </c>
      <c r="P163" s="189"/>
      <c r="Q163" s="189"/>
      <c r="R163" s="189">
        <v>8.9</v>
      </c>
      <c r="S163" s="189"/>
      <c r="T163" s="189"/>
      <c r="U163" s="189">
        <v>8</v>
      </c>
      <c r="V163" s="189">
        <v>8</v>
      </c>
      <c r="W163" s="189">
        <v>8</v>
      </c>
      <c r="X163" s="189">
        <v>8</v>
      </c>
      <c r="Y163" s="189">
        <v>7</v>
      </c>
      <c r="Z163" s="189" t="s">
        <v>20</v>
      </c>
    </row>
    <row r="164" spans="1:26" ht="30" x14ac:dyDescent="0.25">
      <c r="A164" s="189" t="s">
        <v>6604</v>
      </c>
      <c r="B164" s="198" t="s">
        <v>4400</v>
      </c>
      <c r="C164" s="189" t="s">
        <v>4400</v>
      </c>
      <c r="D164" s="189" t="s">
        <v>6553</v>
      </c>
      <c r="E164" s="189" t="s">
        <v>6589</v>
      </c>
      <c r="F164" s="189" t="s">
        <v>6537</v>
      </c>
      <c r="G164" s="189"/>
      <c r="H164" s="189"/>
      <c r="I164" s="189"/>
      <c r="J164" s="189"/>
      <c r="K164" s="189"/>
      <c r="L164" s="189">
        <v>810</v>
      </c>
      <c r="M164" s="189">
        <v>810</v>
      </c>
      <c r="N164" s="197"/>
      <c r="O164" s="189">
        <v>868</v>
      </c>
      <c r="P164" s="189"/>
      <c r="Q164" s="189"/>
      <c r="R164" s="189">
        <v>931</v>
      </c>
      <c r="S164" s="189"/>
      <c r="T164" s="189"/>
      <c r="U164" s="189">
        <v>998</v>
      </c>
      <c r="V164" s="189">
        <v>1070</v>
      </c>
      <c r="W164" s="189">
        <v>1147</v>
      </c>
      <c r="X164" s="189">
        <v>1230</v>
      </c>
      <c r="Y164" s="189">
        <v>1319</v>
      </c>
      <c r="Z164" s="189" t="s">
        <v>6536</v>
      </c>
    </row>
    <row r="165" spans="1:26" ht="45" x14ac:dyDescent="0.25">
      <c r="A165" s="189" t="s">
        <v>6603</v>
      </c>
      <c r="B165" s="198" t="s">
        <v>6602</v>
      </c>
      <c r="C165" s="189" t="s">
        <v>6601</v>
      </c>
      <c r="D165" s="189" t="s">
        <v>6553</v>
      </c>
      <c r="E165" s="189" t="s">
        <v>6580</v>
      </c>
      <c r="F165" s="189" t="s">
        <v>6537</v>
      </c>
      <c r="G165" s="189"/>
      <c r="H165" s="189"/>
      <c r="I165" s="189"/>
      <c r="J165" s="189"/>
      <c r="K165" s="189"/>
      <c r="L165" s="189">
        <v>123.4</v>
      </c>
      <c r="M165" s="189">
        <v>123.4</v>
      </c>
      <c r="N165" s="197"/>
      <c r="O165" s="189">
        <v>123.4</v>
      </c>
      <c r="P165" s="189"/>
      <c r="Q165" s="189"/>
      <c r="R165" s="189">
        <v>132</v>
      </c>
      <c r="S165" s="189"/>
      <c r="T165" s="189"/>
      <c r="U165" s="189">
        <v>144</v>
      </c>
      <c r="V165" s="189">
        <v>144</v>
      </c>
      <c r="W165" s="189">
        <v>158</v>
      </c>
      <c r="X165" s="189">
        <v>173</v>
      </c>
      <c r="Y165" s="189">
        <v>182</v>
      </c>
      <c r="Z165" s="189" t="s">
        <v>6536</v>
      </c>
    </row>
    <row r="166" spans="1:26" ht="60" x14ac:dyDescent="0.25">
      <c r="A166" s="189" t="s">
        <v>6600</v>
      </c>
      <c r="B166" s="198" t="s">
        <v>6599</v>
      </c>
      <c r="C166" s="189" t="s">
        <v>6598</v>
      </c>
      <c r="D166" s="189" t="s">
        <v>6553</v>
      </c>
      <c r="E166" s="189" t="s">
        <v>6597</v>
      </c>
      <c r="F166" s="189" t="s">
        <v>6537</v>
      </c>
      <c r="G166" s="189"/>
      <c r="H166" s="189"/>
      <c r="I166" s="189"/>
      <c r="J166" s="189"/>
      <c r="K166" s="189"/>
      <c r="L166" s="189">
        <v>82</v>
      </c>
      <c r="M166" s="189">
        <v>82</v>
      </c>
      <c r="N166" s="197"/>
      <c r="O166" s="189">
        <v>82</v>
      </c>
      <c r="P166" s="189"/>
      <c r="Q166" s="189"/>
      <c r="R166" s="189">
        <v>95</v>
      </c>
      <c r="S166" s="189"/>
      <c r="T166" s="189"/>
      <c r="U166" s="189">
        <v>101</v>
      </c>
      <c r="V166" s="189">
        <v>101</v>
      </c>
      <c r="W166" s="189">
        <v>101</v>
      </c>
      <c r="X166" s="189">
        <v>101</v>
      </c>
      <c r="Y166" s="189">
        <v>129</v>
      </c>
      <c r="Z166" s="189" t="s">
        <v>6536</v>
      </c>
    </row>
    <row r="167" spans="1:26" ht="30" x14ac:dyDescent="0.25">
      <c r="A167" s="189" t="s">
        <v>6596</v>
      </c>
      <c r="B167" s="198" t="s">
        <v>6595</v>
      </c>
      <c r="C167" s="189" t="s">
        <v>6595</v>
      </c>
      <c r="D167" s="189" t="s">
        <v>6553</v>
      </c>
      <c r="E167" s="189" t="s">
        <v>6580</v>
      </c>
      <c r="F167" s="189" t="s">
        <v>6537</v>
      </c>
      <c r="G167" s="189"/>
      <c r="H167" s="189"/>
      <c r="I167" s="189"/>
      <c r="J167" s="189"/>
      <c r="K167" s="189"/>
      <c r="L167" s="189">
        <v>84</v>
      </c>
      <c r="M167" s="189">
        <v>84</v>
      </c>
      <c r="N167" s="197"/>
      <c r="O167" s="189">
        <v>84</v>
      </c>
      <c r="P167" s="189"/>
      <c r="Q167" s="189"/>
      <c r="R167" s="189">
        <v>93</v>
      </c>
      <c r="S167" s="189"/>
      <c r="T167" s="189"/>
      <c r="U167" s="189">
        <v>125.1</v>
      </c>
      <c r="V167" s="189">
        <v>125.1</v>
      </c>
      <c r="W167" s="189">
        <v>125.1</v>
      </c>
      <c r="X167" s="189">
        <v>125.1</v>
      </c>
      <c r="Y167" s="189">
        <v>125.1</v>
      </c>
      <c r="Z167" s="189" t="s">
        <v>6536</v>
      </c>
    </row>
    <row r="168" spans="1:26" ht="60" x14ac:dyDescent="0.25">
      <c r="A168" s="189" t="s">
        <v>6594</v>
      </c>
      <c r="B168" s="198" t="s">
        <v>6593</v>
      </c>
      <c r="C168" s="189" t="s">
        <v>6592</v>
      </c>
      <c r="D168" s="189" t="s">
        <v>6553</v>
      </c>
      <c r="E168" s="189" t="s">
        <v>6580</v>
      </c>
      <c r="F168" s="189" t="s">
        <v>6537</v>
      </c>
      <c r="G168" s="189"/>
      <c r="H168" s="189"/>
      <c r="I168" s="189"/>
      <c r="J168" s="189"/>
      <c r="K168" s="189"/>
      <c r="L168" s="189"/>
      <c r="M168" s="189">
        <v>0</v>
      </c>
      <c r="N168" s="197"/>
      <c r="O168" s="189"/>
      <c r="P168" s="189"/>
      <c r="Q168" s="189"/>
      <c r="R168" s="189"/>
      <c r="S168" s="189"/>
      <c r="T168" s="189"/>
      <c r="U168" s="189">
        <v>11.6</v>
      </c>
      <c r="V168" s="189">
        <v>11.6</v>
      </c>
      <c r="W168" s="189">
        <v>11.6</v>
      </c>
      <c r="X168" s="189">
        <v>11.6</v>
      </c>
      <c r="Y168" s="189">
        <v>51.6</v>
      </c>
      <c r="Z168" s="189" t="s">
        <v>6536</v>
      </c>
    </row>
    <row r="169" spans="1:26" ht="45" x14ac:dyDescent="0.25">
      <c r="A169" s="189" t="s">
        <v>6591</v>
      </c>
      <c r="B169" s="198" t="s">
        <v>6590</v>
      </c>
      <c r="C169" s="189" t="s">
        <v>6590</v>
      </c>
      <c r="D169" s="189" t="s">
        <v>6553</v>
      </c>
      <c r="E169" s="189" t="s">
        <v>6589</v>
      </c>
      <c r="F169" s="189" t="s">
        <v>6537</v>
      </c>
      <c r="G169" s="189"/>
      <c r="H169" s="189"/>
      <c r="I169" s="189"/>
      <c r="J169" s="189"/>
      <c r="K169" s="189"/>
      <c r="L169" s="189">
        <v>362.3</v>
      </c>
      <c r="M169" s="189">
        <v>362.3</v>
      </c>
      <c r="N169" s="197"/>
      <c r="O169" s="189"/>
      <c r="P169" s="189"/>
      <c r="Q169" s="189"/>
      <c r="R169" s="189">
        <v>380</v>
      </c>
      <c r="S169" s="189"/>
      <c r="T169" s="189"/>
      <c r="U169" s="189">
        <v>390</v>
      </c>
      <c r="V169" s="189">
        <v>400</v>
      </c>
      <c r="W169" s="189">
        <v>410</v>
      </c>
      <c r="X169" s="189">
        <v>420</v>
      </c>
      <c r="Y169" s="189">
        <v>440</v>
      </c>
      <c r="Z169" s="189" t="s">
        <v>6536</v>
      </c>
    </row>
    <row r="170" spans="1:26" ht="30" x14ac:dyDescent="0.25">
      <c r="A170" s="189" t="s">
        <v>6588</v>
      </c>
      <c r="B170" s="198" t="s">
        <v>6587</v>
      </c>
      <c r="C170" s="189" t="s">
        <v>4423</v>
      </c>
      <c r="D170" s="189" t="s">
        <v>6553</v>
      </c>
      <c r="E170" s="189" t="s">
        <v>4398</v>
      </c>
      <c r="F170" s="189" t="s">
        <v>6537</v>
      </c>
      <c r="G170" s="189"/>
      <c r="H170" s="189"/>
      <c r="I170" s="189"/>
      <c r="J170" s="189"/>
      <c r="K170" s="189"/>
      <c r="L170" s="189"/>
      <c r="M170" s="189">
        <v>0</v>
      </c>
      <c r="N170" s="197"/>
      <c r="O170" s="189"/>
      <c r="P170" s="189"/>
      <c r="Q170" s="189"/>
      <c r="R170" s="189"/>
      <c r="S170" s="189"/>
      <c r="T170" s="189"/>
      <c r="U170" s="189"/>
      <c r="V170" s="189"/>
      <c r="W170" s="189"/>
      <c r="X170" s="189"/>
      <c r="Y170" s="189">
        <v>301</v>
      </c>
      <c r="Z170" s="189" t="s">
        <v>6536</v>
      </c>
    </row>
    <row r="171" spans="1:26" ht="45" x14ac:dyDescent="0.25">
      <c r="A171" s="189" t="s">
        <v>6586</v>
      </c>
      <c r="B171" s="198" t="s">
        <v>4501</v>
      </c>
      <c r="C171" s="189" t="s">
        <v>4501</v>
      </c>
      <c r="D171" s="189" t="s">
        <v>6553</v>
      </c>
      <c r="E171" s="189" t="s">
        <v>6585</v>
      </c>
      <c r="F171" s="189" t="s">
        <v>6537</v>
      </c>
      <c r="G171" s="189"/>
      <c r="H171" s="189"/>
      <c r="I171" s="189"/>
      <c r="J171" s="189"/>
      <c r="K171" s="189"/>
      <c r="L171" s="189">
        <v>13.4</v>
      </c>
      <c r="M171" s="189">
        <v>13.4</v>
      </c>
      <c r="N171" s="197"/>
      <c r="O171" s="189">
        <v>13.4</v>
      </c>
      <c r="P171" s="189"/>
      <c r="Q171" s="189"/>
      <c r="R171" s="189">
        <v>13.4</v>
      </c>
      <c r="S171" s="189"/>
      <c r="T171" s="189"/>
      <c r="U171" s="189">
        <v>13.4</v>
      </c>
      <c r="V171" s="189">
        <v>12.3</v>
      </c>
      <c r="W171" s="189">
        <v>8.8000000000000007</v>
      </c>
      <c r="X171" s="189">
        <v>6.7</v>
      </c>
      <c r="Y171" s="189">
        <v>2</v>
      </c>
      <c r="Z171" s="189" t="s">
        <v>20</v>
      </c>
    </row>
    <row r="172" spans="1:26" ht="30" x14ac:dyDescent="0.25">
      <c r="A172" s="189" t="s">
        <v>6584</v>
      </c>
      <c r="B172" s="198" t="s">
        <v>4499</v>
      </c>
      <c r="C172" s="189" t="s">
        <v>4499</v>
      </c>
      <c r="D172" s="189" t="s">
        <v>6553</v>
      </c>
      <c r="E172" s="189" t="s">
        <v>6580</v>
      </c>
      <c r="F172" s="189" t="s">
        <v>6537</v>
      </c>
      <c r="G172" s="189"/>
      <c r="H172" s="189"/>
      <c r="I172" s="189"/>
      <c r="J172" s="189"/>
      <c r="K172" s="189"/>
      <c r="L172" s="189"/>
      <c r="M172" s="189"/>
      <c r="N172" s="197"/>
      <c r="O172" s="189"/>
      <c r="P172" s="189"/>
      <c r="Q172" s="189"/>
      <c r="R172" s="189">
        <v>0</v>
      </c>
      <c r="S172" s="189"/>
      <c r="T172" s="189"/>
      <c r="U172" s="189">
        <v>0.91</v>
      </c>
      <c r="V172" s="189">
        <v>2.12</v>
      </c>
      <c r="W172" s="189">
        <v>3.85</v>
      </c>
      <c r="X172" s="189">
        <v>23.31</v>
      </c>
      <c r="Y172" s="189">
        <v>39.700000000000003</v>
      </c>
      <c r="Z172" s="189" t="s">
        <v>6536</v>
      </c>
    </row>
    <row r="173" spans="1:26" ht="30" x14ac:dyDescent="0.25">
      <c r="A173" s="189" t="s">
        <v>6583</v>
      </c>
      <c r="B173" s="198" t="s">
        <v>4386</v>
      </c>
      <c r="C173" s="189" t="s">
        <v>4386</v>
      </c>
      <c r="D173" s="189" t="s">
        <v>6546</v>
      </c>
      <c r="E173" s="189" t="s">
        <v>6582</v>
      </c>
      <c r="F173" s="189" t="s">
        <v>6537</v>
      </c>
      <c r="G173" s="189"/>
      <c r="H173" s="189"/>
      <c r="I173" s="189"/>
      <c r="J173" s="189"/>
      <c r="K173" s="189"/>
      <c r="L173" s="189">
        <v>16.899999999999999</v>
      </c>
      <c r="M173" s="189">
        <v>16.899999999999999</v>
      </c>
      <c r="N173" s="197"/>
      <c r="O173" s="189">
        <v>18.100000000000001</v>
      </c>
      <c r="P173" s="189"/>
      <c r="Q173" s="189"/>
      <c r="R173" s="189">
        <v>19.3</v>
      </c>
      <c r="S173" s="189"/>
      <c r="T173" s="189"/>
      <c r="U173" s="189">
        <v>20.399999999999999</v>
      </c>
      <c r="V173" s="189">
        <v>21.6</v>
      </c>
      <c r="W173" s="189">
        <v>22.7</v>
      </c>
      <c r="X173" s="189">
        <v>23.9</v>
      </c>
      <c r="Y173" s="189">
        <v>25</v>
      </c>
      <c r="Z173" s="189" t="s">
        <v>6536</v>
      </c>
    </row>
    <row r="174" spans="1:26" ht="30" x14ac:dyDescent="0.25">
      <c r="A174" s="189" t="s">
        <v>6581</v>
      </c>
      <c r="B174" s="198" t="s">
        <v>4496</v>
      </c>
      <c r="C174" s="189" t="s">
        <v>4496</v>
      </c>
      <c r="D174" s="189" t="s">
        <v>6553</v>
      </c>
      <c r="E174" s="189" t="s">
        <v>6580</v>
      </c>
      <c r="F174" s="189" t="s">
        <v>6579</v>
      </c>
      <c r="G174" s="189" t="s">
        <v>6425</v>
      </c>
      <c r="H174" s="189"/>
      <c r="I174" s="189" t="s">
        <v>6578</v>
      </c>
      <c r="J174" s="189">
        <v>5.4</v>
      </c>
      <c r="K174" s="189">
        <v>7.3</v>
      </c>
      <c r="L174" s="189">
        <v>9.9</v>
      </c>
      <c r="M174" s="189">
        <v>9.9</v>
      </c>
      <c r="N174" s="197"/>
      <c r="O174" s="189"/>
      <c r="P174" s="189">
        <v>20.2</v>
      </c>
      <c r="Q174" s="189" t="s">
        <v>6577</v>
      </c>
      <c r="R174" s="189">
        <v>26</v>
      </c>
      <c r="S174" s="189">
        <v>31.5</v>
      </c>
      <c r="T174" s="189" t="s">
        <v>6576</v>
      </c>
      <c r="U174" s="189">
        <v>29</v>
      </c>
      <c r="V174" s="189">
        <v>30</v>
      </c>
      <c r="W174" s="189">
        <v>32</v>
      </c>
      <c r="X174" s="189">
        <v>45</v>
      </c>
      <c r="Y174" s="189">
        <v>80</v>
      </c>
      <c r="Z174" s="189" t="s">
        <v>6536</v>
      </c>
    </row>
    <row r="175" spans="1:26" ht="45" x14ac:dyDescent="0.25">
      <c r="A175" s="189" t="s">
        <v>6575</v>
      </c>
      <c r="B175" s="198" t="s">
        <v>6574</v>
      </c>
      <c r="C175" s="189" t="s">
        <v>6574</v>
      </c>
      <c r="D175" s="189" t="s">
        <v>6553</v>
      </c>
      <c r="E175" s="189" t="s">
        <v>6573</v>
      </c>
      <c r="F175" s="189" t="s">
        <v>6537</v>
      </c>
      <c r="G175" s="189"/>
      <c r="H175" s="189"/>
      <c r="I175" s="189"/>
      <c r="J175" s="189"/>
      <c r="K175" s="189"/>
      <c r="L175" s="189"/>
      <c r="M175" s="189">
        <v>0</v>
      </c>
      <c r="N175" s="197"/>
      <c r="O175" s="189"/>
      <c r="P175" s="189"/>
      <c r="Q175" s="189"/>
      <c r="R175" s="189">
        <v>615</v>
      </c>
      <c r="S175" s="189"/>
      <c r="T175" s="189"/>
      <c r="U175" s="189">
        <v>750</v>
      </c>
      <c r="V175" s="189">
        <v>914</v>
      </c>
      <c r="W175" s="189">
        <v>1114</v>
      </c>
      <c r="X175" s="189">
        <v>1358</v>
      </c>
      <c r="Y175" s="189">
        <v>1656</v>
      </c>
      <c r="Z175" s="189" t="s">
        <v>6536</v>
      </c>
    </row>
    <row r="176" spans="1:26" ht="30" x14ac:dyDescent="0.25">
      <c r="A176" s="189" t="s">
        <v>6572</v>
      </c>
      <c r="B176" s="198" t="s">
        <v>6571</v>
      </c>
      <c r="C176" s="189" t="s">
        <v>6570</v>
      </c>
      <c r="D176" s="189" t="s">
        <v>6553</v>
      </c>
      <c r="E176" s="189" t="s">
        <v>6438</v>
      </c>
      <c r="F176" s="189" t="s">
        <v>6537</v>
      </c>
      <c r="G176" s="189"/>
      <c r="H176" s="189"/>
      <c r="I176" s="189"/>
      <c r="J176" s="189"/>
      <c r="K176" s="189"/>
      <c r="L176" s="189">
        <v>100</v>
      </c>
      <c r="M176" s="189">
        <v>100</v>
      </c>
      <c r="N176" s="197"/>
      <c r="O176" s="189">
        <v>104.3</v>
      </c>
      <c r="P176" s="189"/>
      <c r="Q176" s="189"/>
      <c r="R176" s="189">
        <v>107.3</v>
      </c>
      <c r="S176" s="189"/>
      <c r="T176" s="189"/>
      <c r="U176" s="189">
        <v>110.6</v>
      </c>
      <c r="V176" s="189">
        <v>116.9</v>
      </c>
      <c r="W176" s="189">
        <v>123.2</v>
      </c>
      <c r="X176" s="189">
        <v>129.30000000000001</v>
      </c>
      <c r="Y176" s="189">
        <v>135.4</v>
      </c>
      <c r="Z176" s="189" t="s">
        <v>6536</v>
      </c>
    </row>
    <row r="177" spans="1:26" ht="60" x14ac:dyDescent="0.25">
      <c r="A177" s="189" t="s">
        <v>6569</v>
      </c>
      <c r="B177" s="198" t="s">
        <v>6568</v>
      </c>
      <c r="C177" s="189" t="s">
        <v>6567</v>
      </c>
      <c r="D177" s="189" t="s">
        <v>6546</v>
      </c>
      <c r="E177" s="189" t="s">
        <v>372</v>
      </c>
      <c r="F177" s="189" t="s">
        <v>6537</v>
      </c>
      <c r="G177" s="189"/>
      <c r="H177" s="189"/>
      <c r="I177" s="189"/>
      <c r="J177" s="189"/>
      <c r="K177" s="189"/>
      <c r="L177" s="189"/>
      <c r="M177" s="189">
        <v>75</v>
      </c>
      <c r="N177" s="197"/>
      <c r="O177" s="189">
        <v>75</v>
      </c>
      <c r="P177" s="189"/>
      <c r="Q177" s="189"/>
      <c r="R177" s="189"/>
      <c r="S177" s="189"/>
      <c r="T177" s="189"/>
      <c r="U177" s="189">
        <v>70</v>
      </c>
      <c r="V177" s="189"/>
      <c r="W177" s="189">
        <v>65</v>
      </c>
      <c r="X177" s="189"/>
      <c r="Y177" s="189">
        <v>50</v>
      </c>
      <c r="Z177" s="189" t="s">
        <v>20</v>
      </c>
    </row>
    <row r="178" spans="1:26" ht="30" x14ac:dyDescent="0.25">
      <c r="A178" s="189" t="s">
        <v>6566</v>
      </c>
      <c r="B178" s="198" t="s">
        <v>6565</v>
      </c>
      <c r="C178" s="189" t="s">
        <v>6565</v>
      </c>
      <c r="D178" s="189" t="s">
        <v>6546</v>
      </c>
      <c r="E178" s="189" t="s">
        <v>6564</v>
      </c>
      <c r="F178" s="189" t="s">
        <v>6537</v>
      </c>
      <c r="G178" s="189"/>
      <c r="H178" s="189"/>
      <c r="I178" s="189"/>
      <c r="J178" s="189"/>
      <c r="K178" s="189">
        <v>3.6</v>
      </c>
      <c r="L178" s="189">
        <v>3.5</v>
      </c>
      <c r="M178" s="189">
        <v>3.8</v>
      </c>
      <c r="N178" s="197"/>
      <c r="O178" s="189">
        <v>8.5</v>
      </c>
      <c r="P178" s="189">
        <v>4</v>
      </c>
      <c r="Q178" s="189"/>
      <c r="R178" s="189">
        <v>8.6</v>
      </c>
      <c r="S178" s="189"/>
      <c r="T178" s="189"/>
      <c r="U178" s="189">
        <v>8.6999999999999993</v>
      </c>
      <c r="V178" s="189">
        <v>8.9</v>
      </c>
      <c r="W178" s="189">
        <v>9.1</v>
      </c>
      <c r="X178" s="189">
        <v>9.3000000000000007</v>
      </c>
      <c r="Y178" s="189">
        <v>9.5</v>
      </c>
      <c r="Z178" s="189" t="s">
        <v>6536</v>
      </c>
    </row>
    <row r="179" spans="1:26" ht="45" x14ac:dyDescent="0.25">
      <c r="A179" s="189" t="s">
        <v>6563</v>
      </c>
      <c r="B179" s="198" t="s">
        <v>6562</v>
      </c>
      <c r="C179" s="189" t="s">
        <v>6561</v>
      </c>
      <c r="D179" s="189" t="s">
        <v>6553</v>
      </c>
      <c r="E179" s="189" t="s">
        <v>6560</v>
      </c>
      <c r="F179" s="189" t="s">
        <v>6537</v>
      </c>
      <c r="G179" s="189"/>
      <c r="H179" s="189"/>
      <c r="I179" s="189"/>
      <c r="J179" s="189"/>
      <c r="K179" s="189"/>
      <c r="L179" s="189"/>
      <c r="M179" s="189">
        <v>720</v>
      </c>
      <c r="N179" s="197"/>
      <c r="O179" s="189">
        <v>751.5</v>
      </c>
      <c r="P179" s="189"/>
      <c r="Q179" s="189"/>
      <c r="R179" s="189">
        <v>764.9</v>
      </c>
      <c r="S179" s="189"/>
      <c r="T179" s="189"/>
      <c r="U179" s="189">
        <v>772.8</v>
      </c>
      <c r="V179" s="189">
        <v>778.2</v>
      </c>
      <c r="W179" s="189">
        <v>790.8</v>
      </c>
      <c r="X179" s="189">
        <v>803.1</v>
      </c>
      <c r="Y179" s="189">
        <v>850</v>
      </c>
      <c r="Z179" s="189" t="s">
        <v>6536</v>
      </c>
    </row>
    <row r="180" spans="1:26" ht="30" x14ac:dyDescent="0.25">
      <c r="A180" s="189" t="s">
        <v>6559</v>
      </c>
      <c r="B180" s="198" t="s">
        <v>6558</v>
      </c>
      <c r="C180" s="189" t="s">
        <v>6558</v>
      </c>
      <c r="D180" s="189" t="s">
        <v>6553</v>
      </c>
      <c r="E180" s="189" t="s">
        <v>6557</v>
      </c>
      <c r="F180" s="189" t="s">
        <v>6537</v>
      </c>
      <c r="G180" s="189"/>
      <c r="H180" s="189"/>
      <c r="I180" s="189"/>
      <c r="J180" s="189"/>
      <c r="K180" s="189"/>
      <c r="L180" s="189">
        <v>0.7</v>
      </c>
      <c r="M180" s="189">
        <v>0.7</v>
      </c>
      <c r="N180" s="197"/>
      <c r="O180" s="189"/>
      <c r="P180" s="189"/>
      <c r="Q180" s="189"/>
      <c r="R180" s="189">
        <v>0.73</v>
      </c>
      <c r="S180" s="189"/>
      <c r="T180" s="189"/>
      <c r="U180" s="189">
        <v>0.8</v>
      </c>
      <c r="V180" s="189">
        <v>0.81</v>
      </c>
      <c r="W180" s="189">
        <v>0.85</v>
      </c>
      <c r="X180" s="189">
        <v>0.89</v>
      </c>
      <c r="Y180" s="189">
        <v>0.95</v>
      </c>
      <c r="Z180" s="189" t="s">
        <v>6536</v>
      </c>
    </row>
    <row r="181" spans="1:26" ht="75" x14ac:dyDescent="0.25">
      <c r="A181" s="189" t="s">
        <v>6556</v>
      </c>
      <c r="B181" s="198" t="s">
        <v>6555</v>
      </c>
      <c r="C181" s="189" t="s">
        <v>6554</v>
      </c>
      <c r="D181" s="189" t="s">
        <v>6553</v>
      </c>
      <c r="E181" s="189" t="s">
        <v>6438</v>
      </c>
      <c r="F181" s="189" t="s">
        <v>6537</v>
      </c>
      <c r="G181" s="189"/>
      <c r="H181" s="189"/>
      <c r="I181" s="189"/>
      <c r="J181" s="189"/>
      <c r="K181" s="189"/>
      <c r="L181" s="189">
        <v>37</v>
      </c>
      <c r="M181" s="189">
        <v>37</v>
      </c>
      <c r="N181" s="197"/>
      <c r="O181" s="189">
        <v>37</v>
      </c>
      <c r="P181" s="189"/>
      <c r="Q181" s="189"/>
      <c r="R181" s="189">
        <v>39</v>
      </c>
      <c r="S181" s="189"/>
      <c r="T181" s="189"/>
      <c r="U181" s="189">
        <v>42</v>
      </c>
      <c r="V181" s="189">
        <v>44</v>
      </c>
      <c r="W181" s="189">
        <v>46.5</v>
      </c>
      <c r="X181" s="189">
        <v>48.9</v>
      </c>
      <c r="Y181" s="189">
        <v>51.35</v>
      </c>
      <c r="Z181" s="189" t="s">
        <v>6536</v>
      </c>
    </row>
    <row r="182" spans="1:26" ht="45" x14ac:dyDescent="0.25">
      <c r="A182" s="189" t="s">
        <v>6552</v>
      </c>
      <c r="B182" s="198" t="s">
        <v>6550</v>
      </c>
      <c r="C182" s="189" t="s">
        <v>6550</v>
      </c>
      <c r="D182" s="189" t="s">
        <v>6546</v>
      </c>
      <c r="E182" s="189" t="s">
        <v>6438</v>
      </c>
      <c r="F182" s="189" t="s">
        <v>6537</v>
      </c>
      <c r="G182" s="189"/>
      <c r="H182" s="189"/>
      <c r="I182" s="189"/>
      <c r="J182" s="189"/>
      <c r="K182" s="189"/>
      <c r="L182" s="189">
        <v>40</v>
      </c>
      <c r="M182" s="189">
        <v>40</v>
      </c>
      <c r="N182" s="197"/>
      <c r="O182" s="189">
        <v>40</v>
      </c>
      <c r="P182" s="189"/>
      <c r="Q182" s="189"/>
      <c r="R182" s="189">
        <v>40</v>
      </c>
      <c r="S182" s="189"/>
      <c r="T182" s="189"/>
      <c r="U182" s="189">
        <v>50</v>
      </c>
      <c r="V182" s="189">
        <v>60</v>
      </c>
      <c r="W182" s="189">
        <v>90</v>
      </c>
      <c r="X182" s="189">
        <v>95</v>
      </c>
      <c r="Y182" s="189">
        <v>100</v>
      </c>
      <c r="Z182" s="189" t="s">
        <v>6536</v>
      </c>
    </row>
    <row r="183" spans="1:26" ht="45" x14ac:dyDescent="0.25">
      <c r="A183" s="189" t="s">
        <v>6549</v>
      </c>
      <c r="B183" s="198" t="s">
        <v>6548</v>
      </c>
      <c r="C183" s="189" t="s">
        <v>6547</v>
      </c>
      <c r="D183" s="189" t="s">
        <v>6546</v>
      </c>
      <c r="E183" s="189" t="s">
        <v>6438</v>
      </c>
      <c r="F183" s="189" t="s">
        <v>6537</v>
      </c>
      <c r="G183" s="189"/>
      <c r="H183" s="189"/>
      <c r="I183" s="189"/>
      <c r="J183" s="189"/>
      <c r="K183" s="189"/>
      <c r="L183" s="189">
        <v>100</v>
      </c>
      <c r="M183" s="189">
        <v>100</v>
      </c>
      <c r="N183" s="197"/>
      <c r="O183" s="189">
        <v>100.2</v>
      </c>
      <c r="P183" s="189"/>
      <c r="Q183" s="189"/>
      <c r="R183" s="189">
        <v>101</v>
      </c>
      <c r="S183" s="189"/>
      <c r="T183" s="189"/>
      <c r="U183" s="189">
        <v>101.8</v>
      </c>
      <c r="V183" s="189">
        <v>104.3</v>
      </c>
      <c r="W183" s="189">
        <v>104.8</v>
      </c>
      <c r="X183" s="189">
        <v>106.7</v>
      </c>
      <c r="Y183" s="189">
        <v>107.7</v>
      </c>
      <c r="Z183" s="189" t="s">
        <v>6536</v>
      </c>
    </row>
    <row r="184" spans="1:26" ht="30" x14ac:dyDescent="0.25">
      <c r="A184" s="189" t="s">
        <v>6545</v>
      </c>
      <c r="B184" s="198" t="s">
        <v>6544</v>
      </c>
      <c r="C184" s="189" t="s">
        <v>6543</v>
      </c>
      <c r="D184" s="189" t="s">
        <v>6538</v>
      </c>
      <c r="E184" s="189"/>
      <c r="F184" s="189" t="s">
        <v>6537</v>
      </c>
      <c r="G184" s="189"/>
      <c r="H184" s="189"/>
      <c r="I184" s="189"/>
      <c r="J184" s="189"/>
      <c r="K184" s="189"/>
      <c r="L184" s="189"/>
      <c r="M184" s="189"/>
      <c r="N184" s="197"/>
      <c r="O184" s="189"/>
      <c r="P184" s="189"/>
      <c r="Q184" s="189"/>
      <c r="R184" s="189"/>
      <c r="S184" s="189"/>
      <c r="T184" s="189"/>
      <c r="U184" s="189"/>
      <c r="V184" s="189"/>
      <c r="W184" s="189"/>
      <c r="X184" s="189"/>
      <c r="Y184" s="189"/>
      <c r="Z184" s="189" t="s">
        <v>6536</v>
      </c>
    </row>
    <row r="185" spans="1:26" ht="90" x14ac:dyDescent="0.25">
      <c r="A185" s="189" t="s">
        <v>6542</v>
      </c>
      <c r="B185" s="198" t="s">
        <v>6540</v>
      </c>
      <c r="C185" s="189" t="s">
        <v>6539</v>
      </c>
      <c r="D185" s="189" t="s">
        <v>6538</v>
      </c>
      <c r="E185" s="189"/>
      <c r="F185" s="189" t="s">
        <v>6537</v>
      </c>
      <c r="G185" s="189"/>
      <c r="H185" s="189"/>
      <c r="I185" s="189"/>
      <c r="J185" s="189"/>
      <c r="K185" s="189"/>
      <c r="L185" s="189"/>
      <c r="M185" s="189"/>
      <c r="N185" s="197"/>
      <c r="O185" s="189"/>
      <c r="P185" s="189"/>
      <c r="Q185" s="189"/>
      <c r="R185" s="189"/>
      <c r="S185" s="189"/>
      <c r="T185" s="189"/>
      <c r="U185" s="189"/>
      <c r="V185" s="189"/>
      <c r="W185" s="189"/>
      <c r="X185" s="189"/>
      <c r="Y185" s="189"/>
      <c r="Z185" s="189" t="s">
        <v>6536</v>
      </c>
    </row>
  </sheetData>
  <autoFilter ref="A2:ALX185"/>
  <pageMargins left="0.70866141732283472" right="0.70866141732283472" top="0.74803149606299213" bottom="0.74803149606299213" header="0.51181102362204722" footer="0.51181102362204722"/>
  <pageSetup paperSize="8" scale="58" firstPageNumber="0" fitToHeight="0" orientation="landscape" verticalDpi="300" r:id="rId1"/>
  <headerFooter>
    <oddFooter>&amp;L&amp;P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6"/>
  <sheetViews>
    <sheetView workbookViewId="0">
      <selection sqref="A1:Q1"/>
    </sheetView>
  </sheetViews>
  <sheetFormatPr defaultColWidth="14.42578125" defaultRowHeight="15" customHeight="1" x14ac:dyDescent="0.25"/>
  <cols>
    <col min="1" max="1" width="6.42578125" customWidth="1"/>
    <col min="2" max="2" width="63.85546875" customWidth="1"/>
    <col min="3" max="3" width="14.85546875" customWidth="1"/>
    <col min="4" max="4" width="16.42578125" customWidth="1"/>
    <col min="5" max="5" width="9.140625" customWidth="1"/>
    <col min="6" max="6" width="11.42578125" customWidth="1"/>
    <col min="7" max="7" width="11.85546875" customWidth="1"/>
    <col min="8" max="8" width="9.5703125" customWidth="1"/>
    <col min="9" max="9" width="12.42578125" customWidth="1"/>
    <col min="10" max="10" width="15.42578125" customWidth="1"/>
    <col min="11" max="12" width="12.42578125" customWidth="1"/>
    <col min="13" max="13" width="15" customWidth="1"/>
    <col min="14" max="16" width="12.42578125" customWidth="1"/>
    <col min="17" max="17" width="20" customWidth="1"/>
    <col min="18" max="18" width="9.140625" customWidth="1"/>
  </cols>
  <sheetData>
    <row r="1" spans="1:18" ht="45.75" customHeight="1" x14ac:dyDescent="0.25">
      <c r="A1" s="517" t="s">
        <v>4522</v>
      </c>
      <c r="B1" s="490"/>
      <c r="C1" s="490"/>
      <c r="D1" s="490"/>
      <c r="E1" s="490"/>
      <c r="F1" s="490"/>
      <c r="G1" s="490"/>
      <c r="H1" s="490"/>
      <c r="I1" s="490"/>
      <c r="J1" s="490"/>
      <c r="K1" s="490"/>
      <c r="L1" s="490"/>
      <c r="M1" s="490"/>
      <c r="N1" s="490"/>
      <c r="O1" s="490"/>
      <c r="P1" s="490"/>
      <c r="Q1" s="491"/>
      <c r="R1" s="28" t="s">
        <v>4380</v>
      </c>
    </row>
    <row r="2" spans="1:18" ht="16.5" customHeight="1" x14ac:dyDescent="0.25">
      <c r="A2" s="28"/>
      <c r="B2" s="28"/>
      <c r="C2" s="28"/>
      <c r="D2" s="28"/>
      <c r="E2" s="28"/>
      <c r="F2" s="28"/>
      <c r="G2" s="28"/>
      <c r="H2" s="28"/>
      <c r="I2" s="28"/>
      <c r="J2" s="28"/>
      <c r="K2" s="28"/>
      <c r="L2" s="28"/>
      <c r="M2" s="28"/>
      <c r="N2" s="28"/>
      <c r="O2" s="28"/>
      <c r="P2" s="28"/>
      <c r="Q2" s="28"/>
      <c r="R2" s="28"/>
    </row>
    <row r="3" spans="1:18" ht="38.25" customHeight="1" x14ac:dyDescent="0.25">
      <c r="A3" s="485" t="s">
        <v>1</v>
      </c>
      <c r="B3" s="485" t="s">
        <v>2</v>
      </c>
      <c r="C3" s="485" t="s">
        <v>3</v>
      </c>
      <c r="D3" s="485" t="s">
        <v>4</v>
      </c>
      <c r="E3" s="487"/>
      <c r="F3" s="466"/>
      <c r="G3" s="466"/>
      <c r="H3" s="466"/>
      <c r="I3" s="466"/>
      <c r="J3" s="466"/>
      <c r="K3" s="466"/>
      <c r="L3" s="466"/>
      <c r="M3" s="466"/>
      <c r="N3" s="466"/>
      <c r="O3" s="466"/>
      <c r="P3" s="467"/>
      <c r="Q3" s="492" t="s">
        <v>4523</v>
      </c>
      <c r="R3" s="28"/>
    </row>
    <row r="4" spans="1:18" ht="29.25" customHeight="1" x14ac:dyDescent="0.25">
      <c r="A4" s="470"/>
      <c r="B4" s="470"/>
      <c r="C4" s="470"/>
      <c r="D4" s="470"/>
      <c r="E4" s="484" t="s">
        <v>7</v>
      </c>
      <c r="F4" s="467"/>
      <c r="G4" s="484" t="s">
        <v>8</v>
      </c>
      <c r="H4" s="467"/>
      <c r="I4" s="483" t="s">
        <v>9</v>
      </c>
      <c r="J4" s="483" t="s">
        <v>10</v>
      </c>
      <c r="K4" s="483" t="s">
        <v>11</v>
      </c>
      <c r="L4" s="483" t="s">
        <v>12</v>
      </c>
      <c r="M4" s="483" t="s">
        <v>13</v>
      </c>
      <c r="N4" s="483" t="s">
        <v>14</v>
      </c>
      <c r="O4" s="483" t="s">
        <v>344</v>
      </c>
      <c r="P4" s="483" t="s">
        <v>1106</v>
      </c>
      <c r="Q4" s="470"/>
      <c r="R4" s="28"/>
    </row>
    <row r="5" spans="1:18" ht="15.75" customHeight="1" x14ac:dyDescent="0.25">
      <c r="A5" s="469"/>
      <c r="B5" s="469"/>
      <c r="C5" s="469"/>
      <c r="D5" s="469"/>
      <c r="E5" s="48" t="s">
        <v>16</v>
      </c>
      <c r="F5" s="48" t="s">
        <v>15</v>
      </c>
      <c r="G5" s="48" t="s">
        <v>16</v>
      </c>
      <c r="H5" s="48" t="s">
        <v>15</v>
      </c>
      <c r="I5" s="469"/>
      <c r="J5" s="469"/>
      <c r="K5" s="469"/>
      <c r="L5" s="469"/>
      <c r="M5" s="469"/>
      <c r="N5" s="469"/>
      <c r="O5" s="469"/>
      <c r="P5" s="469"/>
      <c r="Q5" s="469"/>
      <c r="R5" s="28"/>
    </row>
    <row r="6" spans="1:18" ht="45" x14ac:dyDescent="0.25">
      <c r="A6" s="7">
        <v>1</v>
      </c>
      <c r="B6" s="42" t="s">
        <v>4524</v>
      </c>
      <c r="C6" s="7" t="s">
        <v>33</v>
      </c>
      <c r="D6" s="7" t="s">
        <v>4525</v>
      </c>
      <c r="E6" s="7" t="s">
        <v>20</v>
      </c>
      <c r="F6" s="7">
        <v>100</v>
      </c>
      <c r="G6" s="7">
        <v>101.3</v>
      </c>
      <c r="H6" s="7"/>
      <c r="I6" s="7">
        <v>102.8</v>
      </c>
      <c r="J6" s="7">
        <v>104.7</v>
      </c>
      <c r="K6" s="7">
        <v>106.5</v>
      </c>
      <c r="L6" s="7">
        <v>109</v>
      </c>
      <c r="M6" s="7">
        <v>111.4</v>
      </c>
      <c r="N6" s="7">
        <v>113.8</v>
      </c>
      <c r="O6" s="7">
        <v>116.3</v>
      </c>
      <c r="P6" s="7" t="s">
        <v>20</v>
      </c>
      <c r="Q6" s="13"/>
      <c r="R6" s="28"/>
    </row>
    <row r="7" spans="1:18" ht="30" x14ac:dyDescent="0.25">
      <c r="A7" s="7">
        <f>A6+1</f>
        <v>2</v>
      </c>
      <c r="B7" s="42" t="s">
        <v>4526</v>
      </c>
      <c r="C7" s="7" t="s">
        <v>1112</v>
      </c>
      <c r="D7" s="7" t="s">
        <v>4525</v>
      </c>
      <c r="E7" s="7" t="s">
        <v>20</v>
      </c>
      <c r="F7" s="7">
        <v>3694.7</v>
      </c>
      <c r="G7" s="7">
        <v>3600</v>
      </c>
      <c r="H7" s="7"/>
      <c r="I7" s="7">
        <v>3851.7</v>
      </c>
      <c r="J7" s="7">
        <v>4046.6</v>
      </c>
      <c r="K7" s="7">
        <v>4330.6000000000004</v>
      </c>
      <c r="L7" s="7">
        <v>4643.5</v>
      </c>
      <c r="M7" s="7">
        <v>4993.3999999999996</v>
      </c>
      <c r="N7" s="7">
        <v>5374.8</v>
      </c>
      <c r="O7" s="7">
        <v>5774.3</v>
      </c>
      <c r="P7" s="7" t="s">
        <v>20</v>
      </c>
      <c r="Q7" s="13"/>
      <c r="R7" s="28"/>
    </row>
    <row r="8" spans="1:18" ht="30" x14ac:dyDescent="0.25">
      <c r="A8" s="7">
        <f>A7+1</f>
        <v>3</v>
      </c>
      <c r="B8" s="42" t="s">
        <v>4527</v>
      </c>
      <c r="C8" s="7" t="s">
        <v>33</v>
      </c>
      <c r="D8" s="7" t="s">
        <v>4525</v>
      </c>
      <c r="E8" s="7" t="s">
        <v>20</v>
      </c>
      <c r="F8" s="7">
        <v>100</v>
      </c>
      <c r="G8" s="7">
        <v>106.5</v>
      </c>
      <c r="H8" s="7"/>
      <c r="I8" s="7">
        <v>111.1</v>
      </c>
      <c r="J8" s="7">
        <v>115.7</v>
      </c>
      <c r="K8" s="7">
        <v>129.6</v>
      </c>
      <c r="L8" s="7">
        <v>157.4</v>
      </c>
      <c r="M8" s="7">
        <v>189.8</v>
      </c>
      <c r="N8" s="7">
        <v>208.3</v>
      </c>
      <c r="O8" s="7">
        <v>210.6</v>
      </c>
      <c r="P8" s="7" t="s">
        <v>20</v>
      </c>
      <c r="Q8" s="13"/>
      <c r="R8" s="28"/>
    </row>
    <row r="9" spans="1:18" ht="75.75" customHeight="1" x14ac:dyDescent="0.25">
      <c r="A9" s="7">
        <f>A8+1</f>
        <v>4</v>
      </c>
      <c r="B9" s="42" t="s">
        <v>4528</v>
      </c>
      <c r="C9" s="7" t="s">
        <v>33</v>
      </c>
      <c r="D9" s="7" t="s">
        <v>4525</v>
      </c>
      <c r="E9" s="7"/>
      <c r="F9" s="7">
        <v>100</v>
      </c>
      <c r="G9" s="7">
        <v>102.5</v>
      </c>
      <c r="H9" s="7"/>
      <c r="I9" s="7">
        <v>105.1</v>
      </c>
      <c r="J9" s="7">
        <v>107.7</v>
      </c>
      <c r="K9" s="7">
        <v>110.4</v>
      </c>
      <c r="L9" s="7">
        <v>113.1</v>
      </c>
      <c r="M9" s="7">
        <v>116</v>
      </c>
      <c r="N9" s="7">
        <v>118.9</v>
      </c>
      <c r="O9" s="7">
        <v>121.8</v>
      </c>
      <c r="P9" s="7" t="s">
        <v>20</v>
      </c>
      <c r="Q9" s="13"/>
      <c r="R9" s="28"/>
    </row>
    <row r="10" spans="1:18" ht="30" x14ac:dyDescent="0.25">
      <c r="A10" s="7">
        <f>A9+1</f>
        <v>5</v>
      </c>
      <c r="B10" s="42" t="s">
        <v>4529</v>
      </c>
      <c r="C10" s="7" t="s">
        <v>4530</v>
      </c>
      <c r="D10" s="7" t="s">
        <v>4525</v>
      </c>
      <c r="E10" s="7"/>
      <c r="F10" s="7">
        <v>18309.8</v>
      </c>
      <c r="G10" s="7">
        <v>18930</v>
      </c>
      <c r="H10" s="7"/>
      <c r="I10" s="7">
        <v>19120</v>
      </c>
      <c r="J10" s="7">
        <v>19440</v>
      </c>
      <c r="K10" s="7">
        <v>19870</v>
      </c>
      <c r="L10" s="7">
        <v>20330</v>
      </c>
      <c r="M10" s="7">
        <v>20810</v>
      </c>
      <c r="N10" s="7">
        <v>21340</v>
      </c>
      <c r="O10" s="7">
        <v>21870</v>
      </c>
      <c r="P10" s="7" t="s">
        <v>20</v>
      </c>
      <c r="Q10" s="13"/>
      <c r="R10" s="28"/>
    </row>
    <row r="11" spans="1:18" ht="15.75" x14ac:dyDescent="0.25">
      <c r="A11" s="488" t="s">
        <v>4531</v>
      </c>
      <c r="B11" s="466"/>
      <c r="C11" s="466"/>
      <c r="D11" s="466"/>
      <c r="E11" s="466"/>
      <c r="F11" s="466"/>
      <c r="G11" s="466"/>
      <c r="H11" s="466"/>
      <c r="I11" s="466"/>
      <c r="J11" s="466"/>
      <c r="K11" s="466"/>
      <c r="L11" s="466"/>
      <c r="M11" s="466"/>
      <c r="N11" s="466"/>
      <c r="O11" s="466"/>
      <c r="P11" s="466"/>
      <c r="Q11" s="467"/>
      <c r="R11" s="28"/>
    </row>
    <row r="12" spans="1:18" ht="15.75" x14ac:dyDescent="0.25">
      <c r="A12" s="481" t="s">
        <v>4532</v>
      </c>
      <c r="B12" s="466"/>
      <c r="C12" s="466"/>
      <c r="D12" s="466"/>
      <c r="E12" s="466"/>
      <c r="F12" s="466"/>
      <c r="G12" s="466"/>
      <c r="H12" s="466"/>
      <c r="I12" s="466"/>
      <c r="J12" s="466"/>
      <c r="K12" s="466"/>
      <c r="L12" s="466"/>
      <c r="M12" s="466"/>
      <c r="N12" s="466"/>
      <c r="O12" s="466"/>
      <c r="P12" s="466"/>
      <c r="Q12" s="467"/>
      <c r="R12" s="28"/>
    </row>
    <row r="13" spans="1:18" ht="30" x14ac:dyDescent="0.25">
      <c r="A13" s="7">
        <v>1</v>
      </c>
      <c r="B13" s="7" t="s">
        <v>4533</v>
      </c>
      <c r="C13" s="7" t="s">
        <v>350</v>
      </c>
      <c r="D13" s="7" t="s">
        <v>4525</v>
      </c>
      <c r="E13" s="7"/>
      <c r="F13" s="7">
        <v>100</v>
      </c>
      <c r="G13" s="7">
        <v>101.5</v>
      </c>
      <c r="H13" s="7"/>
      <c r="I13" s="7">
        <v>102.3</v>
      </c>
      <c r="J13" s="7">
        <v>104.4</v>
      </c>
      <c r="K13" s="7">
        <v>106.6</v>
      </c>
      <c r="L13" s="7">
        <v>110.1</v>
      </c>
      <c r="M13" s="7">
        <v>112.9</v>
      </c>
      <c r="N13" s="7">
        <v>115.9</v>
      </c>
      <c r="O13" s="7">
        <v>118</v>
      </c>
      <c r="P13" s="7" t="s">
        <v>20</v>
      </c>
      <c r="Q13" s="7"/>
      <c r="R13" s="28"/>
    </row>
    <row r="14" spans="1:18" ht="30" x14ac:dyDescent="0.25">
      <c r="A14" s="7">
        <v>2</v>
      </c>
      <c r="B14" s="7" t="s">
        <v>4534</v>
      </c>
      <c r="C14" s="7" t="s">
        <v>350</v>
      </c>
      <c r="D14" s="7" t="s">
        <v>4525</v>
      </c>
      <c r="E14" s="7"/>
      <c r="F14" s="7">
        <v>100</v>
      </c>
      <c r="G14" s="7">
        <v>101.9</v>
      </c>
      <c r="H14" s="7"/>
      <c r="I14" s="7">
        <v>103.5</v>
      </c>
      <c r="J14" s="7">
        <v>105</v>
      </c>
      <c r="K14" s="7">
        <v>106.4</v>
      </c>
      <c r="L14" s="7">
        <v>107.7</v>
      </c>
      <c r="M14" s="7">
        <v>109</v>
      </c>
      <c r="N14" s="7">
        <v>110.3</v>
      </c>
      <c r="O14" s="7">
        <v>111</v>
      </c>
      <c r="P14" s="7" t="s">
        <v>20</v>
      </c>
      <c r="Q14" s="7"/>
      <c r="R14" s="28"/>
    </row>
    <row r="15" spans="1:18" ht="30" x14ac:dyDescent="0.25">
      <c r="A15" s="7">
        <v>3</v>
      </c>
      <c r="B15" s="7" t="s">
        <v>4535</v>
      </c>
      <c r="C15" s="7" t="s">
        <v>350</v>
      </c>
      <c r="D15" s="7" t="s">
        <v>4525</v>
      </c>
      <c r="E15" s="7"/>
      <c r="F15" s="7">
        <v>100</v>
      </c>
      <c r="G15" s="7">
        <v>102.6</v>
      </c>
      <c r="H15" s="7"/>
      <c r="I15" s="7">
        <v>105.9</v>
      </c>
      <c r="J15" s="7">
        <v>109.6</v>
      </c>
      <c r="K15" s="7">
        <v>113.3</v>
      </c>
      <c r="L15" s="7">
        <v>117.2</v>
      </c>
      <c r="M15" s="7">
        <v>121.2</v>
      </c>
      <c r="N15" s="7">
        <v>125.5</v>
      </c>
      <c r="O15" s="7">
        <v>129.69999999999999</v>
      </c>
      <c r="P15" s="7" t="s">
        <v>20</v>
      </c>
      <c r="Q15" s="7"/>
      <c r="R15" s="28"/>
    </row>
    <row r="16" spans="1:18" ht="30" x14ac:dyDescent="0.25">
      <c r="A16" s="7">
        <v>4</v>
      </c>
      <c r="B16" s="7" t="s">
        <v>4536</v>
      </c>
      <c r="C16" s="7" t="s">
        <v>350</v>
      </c>
      <c r="D16" s="7" t="s">
        <v>4525</v>
      </c>
      <c r="E16" s="7"/>
      <c r="F16" s="7">
        <v>100</v>
      </c>
      <c r="G16" s="7">
        <v>100.1</v>
      </c>
      <c r="H16" s="7"/>
      <c r="I16" s="7">
        <v>100.2</v>
      </c>
      <c r="J16" s="7">
        <v>100.3</v>
      </c>
      <c r="K16" s="7">
        <v>100.6</v>
      </c>
      <c r="L16" s="7">
        <v>101</v>
      </c>
      <c r="M16" s="7">
        <v>102</v>
      </c>
      <c r="N16" s="7">
        <v>104</v>
      </c>
      <c r="O16" s="7">
        <v>106</v>
      </c>
      <c r="P16" s="7" t="s">
        <v>20</v>
      </c>
      <c r="Q16" s="7"/>
      <c r="R16" s="28"/>
    </row>
    <row r="17" spans="1:18" ht="30" x14ac:dyDescent="0.25">
      <c r="A17" s="7">
        <v>5</v>
      </c>
      <c r="B17" s="7" t="s">
        <v>4537</v>
      </c>
      <c r="C17" s="7" t="s">
        <v>350</v>
      </c>
      <c r="D17" s="7" t="s">
        <v>4525</v>
      </c>
      <c r="E17" s="7"/>
      <c r="F17" s="7">
        <v>171.2</v>
      </c>
      <c r="G17" s="7">
        <v>142.4</v>
      </c>
      <c r="H17" s="7"/>
      <c r="I17" s="7">
        <v>145.69999999999999</v>
      </c>
      <c r="J17" s="7">
        <v>149.5</v>
      </c>
      <c r="K17" s="7">
        <v>150.80000000000001</v>
      </c>
      <c r="L17" s="7">
        <v>155.30000000000001</v>
      </c>
      <c r="M17" s="7">
        <v>164.1</v>
      </c>
      <c r="N17" s="7">
        <v>165.6</v>
      </c>
      <c r="O17" s="7">
        <v>164.5</v>
      </c>
      <c r="P17" s="7" t="s">
        <v>20</v>
      </c>
      <c r="Q17" s="7"/>
      <c r="R17" s="28"/>
    </row>
    <row r="18" spans="1:18" ht="30" x14ac:dyDescent="0.25">
      <c r="A18" s="7">
        <v>6</v>
      </c>
      <c r="B18" s="7" t="s">
        <v>4538</v>
      </c>
      <c r="C18" s="7" t="s">
        <v>350</v>
      </c>
      <c r="D18" s="7" t="s">
        <v>4525</v>
      </c>
      <c r="E18" s="7"/>
      <c r="F18" s="7">
        <v>115.2</v>
      </c>
      <c r="G18" s="7">
        <v>108.4</v>
      </c>
      <c r="H18" s="7"/>
      <c r="I18" s="7">
        <v>105.3</v>
      </c>
      <c r="J18" s="7">
        <v>108.6</v>
      </c>
      <c r="K18" s="7">
        <v>114.3</v>
      </c>
      <c r="L18" s="7">
        <v>111.6</v>
      </c>
      <c r="M18" s="7">
        <v>113.1</v>
      </c>
      <c r="N18" s="7">
        <v>114.4</v>
      </c>
      <c r="O18" s="7">
        <v>115.7</v>
      </c>
      <c r="P18" s="7" t="s">
        <v>20</v>
      </c>
      <c r="Q18" s="7"/>
      <c r="R18" s="28"/>
    </row>
    <row r="19" spans="1:18" ht="30" x14ac:dyDescent="0.25">
      <c r="A19" s="7">
        <v>7</v>
      </c>
      <c r="B19" s="7" t="s">
        <v>4539</v>
      </c>
      <c r="C19" s="7" t="s">
        <v>350</v>
      </c>
      <c r="D19" s="7" t="s">
        <v>4525</v>
      </c>
      <c r="E19" s="7"/>
      <c r="F19" s="7">
        <v>153.1</v>
      </c>
      <c r="G19" s="7">
        <v>155.1</v>
      </c>
      <c r="H19" s="7"/>
      <c r="I19" s="7">
        <v>155</v>
      </c>
      <c r="J19" s="7">
        <v>155.19999999999999</v>
      </c>
      <c r="K19" s="7">
        <v>156</v>
      </c>
      <c r="L19" s="7">
        <v>157</v>
      </c>
      <c r="M19" s="7">
        <v>157.69999999999999</v>
      </c>
      <c r="N19" s="7">
        <v>158.30000000000001</v>
      </c>
      <c r="O19" s="7">
        <v>159.4</v>
      </c>
      <c r="P19" s="7" t="s">
        <v>20</v>
      </c>
      <c r="Q19" s="7"/>
      <c r="R19" s="28"/>
    </row>
    <row r="20" spans="1:18" ht="15.75" customHeight="1" x14ac:dyDescent="0.25">
      <c r="A20" s="7">
        <v>8</v>
      </c>
      <c r="B20" s="7" t="s">
        <v>4540</v>
      </c>
      <c r="C20" s="7" t="s">
        <v>350</v>
      </c>
      <c r="D20" s="7" t="s">
        <v>4525</v>
      </c>
      <c r="E20" s="7"/>
      <c r="F20" s="7">
        <v>92.7</v>
      </c>
      <c r="G20" s="7">
        <v>95.8</v>
      </c>
      <c r="H20" s="7"/>
      <c r="I20" s="7">
        <v>93.6</v>
      </c>
      <c r="J20" s="7">
        <v>94</v>
      </c>
      <c r="K20" s="7">
        <v>95</v>
      </c>
      <c r="L20" s="7">
        <v>95.3</v>
      </c>
      <c r="M20" s="7">
        <v>95.5</v>
      </c>
      <c r="N20" s="7">
        <v>95.8</v>
      </c>
      <c r="O20" s="7">
        <v>98.3</v>
      </c>
      <c r="P20" s="7" t="s">
        <v>20</v>
      </c>
      <c r="Q20" s="7"/>
      <c r="R20" s="28"/>
    </row>
    <row r="21" spans="1:18" ht="15.75" customHeight="1" x14ac:dyDescent="0.25">
      <c r="A21" s="7">
        <v>9</v>
      </c>
      <c r="B21" s="7" t="s">
        <v>4541</v>
      </c>
      <c r="C21" s="7" t="s">
        <v>350</v>
      </c>
      <c r="D21" s="7" t="s">
        <v>4525</v>
      </c>
      <c r="E21" s="7"/>
      <c r="F21" s="7">
        <v>87.5</v>
      </c>
      <c r="G21" s="7">
        <v>84</v>
      </c>
      <c r="H21" s="7"/>
      <c r="I21" s="7">
        <v>88.4</v>
      </c>
      <c r="J21" s="7">
        <v>87.6</v>
      </c>
      <c r="K21" s="7">
        <v>88.3</v>
      </c>
      <c r="L21" s="7">
        <v>87.7</v>
      </c>
      <c r="M21" s="7">
        <v>88.6</v>
      </c>
      <c r="N21" s="7">
        <v>89.6</v>
      </c>
      <c r="O21" s="7">
        <v>89.7</v>
      </c>
      <c r="P21" s="7" t="s">
        <v>20</v>
      </c>
      <c r="Q21" s="7"/>
      <c r="R21" s="28"/>
    </row>
    <row r="22" spans="1:18" ht="15.75" customHeight="1" x14ac:dyDescent="0.25">
      <c r="A22" s="7">
        <v>10</v>
      </c>
      <c r="B22" s="7" t="s">
        <v>4542</v>
      </c>
      <c r="C22" s="7" t="s">
        <v>350</v>
      </c>
      <c r="D22" s="7" t="s">
        <v>4525</v>
      </c>
      <c r="E22" s="7"/>
      <c r="F22" s="7">
        <v>33.1</v>
      </c>
      <c r="G22" s="7">
        <v>36.700000000000003</v>
      </c>
      <c r="H22" s="7"/>
      <c r="I22" s="7">
        <v>36.200000000000003</v>
      </c>
      <c r="J22" s="7">
        <v>37.4</v>
      </c>
      <c r="K22" s="7">
        <v>38.5</v>
      </c>
      <c r="L22" s="7">
        <v>40</v>
      </c>
      <c r="M22" s="7">
        <v>40.4</v>
      </c>
      <c r="N22" s="7">
        <v>41.8</v>
      </c>
      <c r="O22" s="7">
        <v>42.8</v>
      </c>
      <c r="P22" s="7" t="s">
        <v>20</v>
      </c>
      <c r="Q22" s="7"/>
      <c r="R22" s="28"/>
    </row>
    <row r="23" spans="1:18" ht="15.75" customHeight="1" x14ac:dyDescent="0.25">
      <c r="A23" s="7">
        <v>11</v>
      </c>
      <c r="B23" s="7" t="s">
        <v>4543</v>
      </c>
      <c r="C23" s="7" t="s">
        <v>350</v>
      </c>
      <c r="D23" s="7" t="s">
        <v>4525</v>
      </c>
      <c r="E23" s="7"/>
      <c r="F23" s="7">
        <v>95.1</v>
      </c>
      <c r="G23" s="7">
        <v>95.5</v>
      </c>
      <c r="H23" s="7"/>
      <c r="I23" s="7">
        <v>97.1</v>
      </c>
      <c r="J23" s="7">
        <v>97.7</v>
      </c>
      <c r="K23" s="7">
        <v>98.3</v>
      </c>
      <c r="L23" s="7">
        <v>98.9</v>
      </c>
      <c r="M23" s="7">
        <v>99.6</v>
      </c>
      <c r="N23" s="7">
        <v>100.2</v>
      </c>
      <c r="O23" s="7">
        <v>100.9</v>
      </c>
      <c r="P23" s="7" t="s">
        <v>20</v>
      </c>
      <c r="Q23" s="7"/>
      <c r="R23" s="28"/>
    </row>
    <row r="24" spans="1:18" ht="15.75" customHeight="1" x14ac:dyDescent="0.25">
      <c r="A24" s="7">
        <v>12</v>
      </c>
      <c r="B24" s="7" t="s">
        <v>4544</v>
      </c>
      <c r="C24" s="7" t="s">
        <v>350</v>
      </c>
      <c r="D24" s="7" t="s">
        <v>4525</v>
      </c>
      <c r="E24" s="7"/>
      <c r="F24" s="7">
        <v>82</v>
      </c>
      <c r="G24" s="7">
        <v>84.8</v>
      </c>
      <c r="H24" s="7"/>
      <c r="I24" s="7">
        <v>85</v>
      </c>
      <c r="J24" s="7">
        <v>85.7</v>
      </c>
      <c r="K24" s="7">
        <v>86.3</v>
      </c>
      <c r="L24" s="7">
        <v>86.6</v>
      </c>
      <c r="M24" s="7">
        <v>86.9</v>
      </c>
      <c r="N24" s="7">
        <v>87.8</v>
      </c>
      <c r="O24" s="7">
        <v>88.2</v>
      </c>
      <c r="P24" s="7" t="s">
        <v>20</v>
      </c>
      <c r="Q24" s="7"/>
      <c r="R24" s="28"/>
    </row>
    <row r="25" spans="1:18" ht="15.75" customHeight="1" x14ac:dyDescent="0.25">
      <c r="A25" s="7">
        <v>13</v>
      </c>
      <c r="B25" s="7" t="s">
        <v>4545</v>
      </c>
      <c r="C25" s="7" t="s">
        <v>350</v>
      </c>
      <c r="D25" s="7" t="s">
        <v>4525</v>
      </c>
      <c r="E25" s="7"/>
      <c r="F25" s="7">
        <v>99.3</v>
      </c>
      <c r="G25" s="7">
        <v>99.4</v>
      </c>
      <c r="H25" s="7"/>
      <c r="I25" s="7">
        <v>99.6</v>
      </c>
      <c r="J25" s="7">
        <v>99.7</v>
      </c>
      <c r="K25" s="7">
        <v>99.8</v>
      </c>
      <c r="L25" s="7">
        <v>99.8</v>
      </c>
      <c r="M25" s="7">
        <v>99.8</v>
      </c>
      <c r="N25" s="7">
        <v>99.8</v>
      </c>
      <c r="O25" s="7">
        <v>99.8</v>
      </c>
      <c r="P25" s="7" t="s">
        <v>20</v>
      </c>
      <c r="Q25" s="7"/>
      <c r="R25" s="28"/>
    </row>
    <row r="26" spans="1:18" ht="15.75" customHeight="1" x14ac:dyDescent="0.25">
      <c r="A26" s="7">
        <v>14</v>
      </c>
      <c r="B26" s="7" t="s">
        <v>4546</v>
      </c>
      <c r="C26" s="7" t="s">
        <v>350</v>
      </c>
      <c r="D26" s="7" t="s">
        <v>4525</v>
      </c>
      <c r="E26" s="7"/>
      <c r="F26" s="7">
        <v>94.1</v>
      </c>
      <c r="G26" s="7">
        <v>95.6</v>
      </c>
      <c r="H26" s="7"/>
      <c r="I26" s="7">
        <v>96</v>
      </c>
      <c r="J26" s="7">
        <v>97.6</v>
      </c>
      <c r="K26" s="7">
        <v>98.5</v>
      </c>
      <c r="L26" s="7">
        <v>98.5</v>
      </c>
      <c r="M26" s="7">
        <v>98.6</v>
      </c>
      <c r="N26" s="7">
        <v>98.7</v>
      </c>
      <c r="O26" s="7">
        <v>98.7</v>
      </c>
      <c r="P26" s="7" t="s">
        <v>20</v>
      </c>
      <c r="Q26" s="7"/>
      <c r="R26" s="28"/>
    </row>
    <row r="27" spans="1:18" ht="15.75" customHeight="1" x14ac:dyDescent="0.25">
      <c r="A27" s="7">
        <v>15</v>
      </c>
      <c r="B27" s="7" t="s">
        <v>4547</v>
      </c>
      <c r="C27" s="7" t="s">
        <v>350</v>
      </c>
      <c r="D27" s="7" t="s">
        <v>4525</v>
      </c>
      <c r="E27" s="7"/>
      <c r="F27" s="7">
        <v>85</v>
      </c>
      <c r="G27" s="7">
        <v>81.5</v>
      </c>
      <c r="H27" s="7"/>
      <c r="I27" s="7">
        <v>81.7</v>
      </c>
      <c r="J27" s="7">
        <v>81.900000000000006</v>
      </c>
      <c r="K27" s="7">
        <v>82</v>
      </c>
      <c r="L27" s="7">
        <v>82.1</v>
      </c>
      <c r="M27" s="7">
        <v>82.1</v>
      </c>
      <c r="N27" s="7">
        <v>82.2</v>
      </c>
      <c r="O27" s="7">
        <v>82.3</v>
      </c>
      <c r="P27" s="7" t="s">
        <v>20</v>
      </c>
      <c r="Q27" s="7"/>
      <c r="R27" s="28"/>
    </row>
    <row r="28" spans="1:18" ht="15.75" customHeight="1" x14ac:dyDescent="0.25">
      <c r="A28" s="7">
        <v>16</v>
      </c>
      <c r="B28" s="7" t="s">
        <v>4548</v>
      </c>
      <c r="C28" s="7" t="s">
        <v>350</v>
      </c>
      <c r="D28" s="7" t="s">
        <v>4525</v>
      </c>
      <c r="E28" s="7"/>
      <c r="F28" s="7">
        <v>95.3</v>
      </c>
      <c r="G28" s="7">
        <v>94.9</v>
      </c>
      <c r="H28" s="7"/>
      <c r="I28" s="7">
        <v>95.1</v>
      </c>
      <c r="J28" s="7">
        <v>95.3</v>
      </c>
      <c r="K28" s="7">
        <v>95.5</v>
      </c>
      <c r="L28" s="7">
        <v>95.7</v>
      </c>
      <c r="M28" s="7">
        <v>95.8</v>
      </c>
      <c r="N28" s="7">
        <v>95.8</v>
      </c>
      <c r="O28" s="7">
        <v>95.9</v>
      </c>
      <c r="P28" s="7" t="s">
        <v>20</v>
      </c>
      <c r="Q28" s="7"/>
      <c r="R28" s="28"/>
    </row>
    <row r="29" spans="1:18" ht="15.75" customHeight="1" x14ac:dyDescent="0.25">
      <c r="A29" s="7">
        <v>17</v>
      </c>
      <c r="B29" s="7" t="s">
        <v>4549</v>
      </c>
      <c r="C29" s="7" t="s">
        <v>350</v>
      </c>
      <c r="D29" s="7" t="s">
        <v>4525</v>
      </c>
      <c r="E29" s="7"/>
      <c r="F29" s="7">
        <v>85.7</v>
      </c>
      <c r="G29" s="7">
        <v>85.2</v>
      </c>
      <c r="H29" s="7"/>
      <c r="I29" s="7">
        <v>85.6</v>
      </c>
      <c r="J29" s="7">
        <v>85.9</v>
      </c>
      <c r="K29" s="7">
        <v>86.2</v>
      </c>
      <c r="L29" s="7">
        <v>86.4</v>
      </c>
      <c r="M29" s="7">
        <v>86.7</v>
      </c>
      <c r="N29" s="7">
        <v>87</v>
      </c>
      <c r="O29" s="7">
        <v>87.2</v>
      </c>
      <c r="P29" s="7" t="s">
        <v>20</v>
      </c>
      <c r="Q29" s="7"/>
      <c r="R29" s="28"/>
    </row>
    <row r="30" spans="1:18" ht="15.75" customHeight="1" x14ac:dyDescent="0.25">
      <c r="A30" s="7">
        <v>18</v>
      </c>
      <c r="B30" s="7" t="s">
        <v>4550</v>
      </c>
      <c r="C30" s="7" t="s">
        <v>350</v>
      </c>
      <c r="D30" s="7" t="s">
        <v>4525</v>
      </c>
      <c r="E30" s="7"/>
      <c r="F30" s="7">
        <v>33.299999999999997</v>
      </c>
      <c r="G30" s="7">
        <v>36.4</v>
      </c>
      <c r="H30" s="7"/>
      <c r="I30" s="7">
        <v>36.4</v>
      </c>
      <c r="J30" s="7">
        <v>37.1</v>
      </c>
      <c r="K30" s="7">
        <v>38.4</v>
      </c>
      <c r="L30" s="7">
        <v>39.1</v>
      </c>
      <c r="M30" s="7">
        <v>39.700000000000003</v>
      </c>
      <c r="N30" s="7">
        <v>40.5</v>
      </c>
      <c r="O30" s="7">
        <v>41.5</v>
      </c>
      <c r="P30" s="7" t="s">
        <v>20</v>
      </c>
      <c r="Q30" s="7"/>
      <c r="R30" s="28"/>
    </row>
    <row r="31" spans="1:18" ht="15.75" customHeight="1" x14ac:dyDescent="0.25">
      <c r="A31" s="7">
        <v>19</v>
      </c>
      <c r="B31" s="7" t="s">
        <v>4551</v>
      </c>
      <c r="C31" s="7" t="s">
        <v>350</v>
      </c>
      <c r="D31" s="7" t="s">
        <v>4525</v>
      </c>
      <c r="E31" s="7"/>
      <c r="F31" s="7">
        <v>90.2</v>
      </c>
      <c r="G31" s="7">
        <v>92.2</v>
      </c>
      <c r="H31" s="7"/>
      <c r="I31" s="7">
        <v>92.6</v>
      </c>
      <c r="J31" s="7">
        <v>92.6</v>
      </c>
      <c r="K31" s="7">
        <v>92.7</v>
      </c>
      <c r="L31" s="7">
        <v>92.7</v>
      </c>
      <c r="M31" s="7">
        <v>92.8</v>
      </c>
      <c r="N31" s="7">
        <v>92.8</v>
      </c>
      <c r="O31" s="7">
        <v>92.9</v>
      </c>
      <c r="P31" s="7" t="s">
        <v>20</v>
      </c>
      <c r="Q31" s="7"/>
      <c r="R31" s="28"/>
    </row>
    <row r="32" spans="1:18" ht="15.75" customHeight="1" x14ac:dyDescent="0.25">
      <c r="A32" s="7">
        <v>20</v>
      </c>
      <c r="B32" s="7" t="s">
        <v>4552</v>
      </c>
      <c r="C32" s="7" t="s">
        <v>350</v>
      </c>
      <c r="D32" s="7" t="s">
        <v>4525</v>
      </c>
      <c r="E32" s="7"/>
      <c r="F32" s="7">
        <v>80.900000000000006</v>
      </c>
      <c r="G32" s="7">
        <v>83.3</v>
      </c>
      <c r="H32" s="7"/>
      <c r="I32" s="7">
        <v>83.7</v>
      </c>
      <c r="J32" s="7">
        <v>84</v>
      </c>
      <c r="K32" s="7">
        <v>84.9</v>
      </c>
      <c r="L32" s="7">
        <v>85.5</v>
      </c>
      <c r="M32" s="7">
        <v>85.7</v>
      </c>
      <c r="N32" s="7">
        <v>86.5</v>
      </c>
      <c r="O32" s="7">
        <v>86.9</v>
      </c>
      <c r="P32" s="7" t="s">
        <v>20</v>
      </c>
      <c r="Q32" s="7"/>
      <c r="R32" s="28"/>
    </row>
    <row r="33" spans="1:18" ht="15.75" customHeight="1" x14ac:dyDescent="0.25">
      <c r="A33" s="7">
        <v>21</v>
      </c>
      <c r="B33" s="7" t="s">
        <v>4553</v>
      </c>
      <c r="C33" s="7" t="s">
        <v>3895</v>
      </c>
      <c r="D33" s="7" t="s">
        <v>4525</v>
      </c>
      <c r="E33" s="7"/>
      <c r="F33" s="7">
        <v>135393</v>
      </c>
      <c r="G33" s="7">
        <v>106000</v>
      </c>
      <c r="H33" s="7"/>
      <c r="I33" s="7">
        <v>108321.7</v>
      </c>
      <c r="J33" s="7">
        <v>110316.8</v>
      </c>
      <c r="K33" s="7">
        <v>111609.9</v>
      </c>
      <c r="L33" s="7">
        <v>112833.7</v>
      </c>
      <c r="M33" s="7">
        <v>114150.9</v>
      </c>
      <c r="N33" s="7">
        <v>115402.2</v>
      </c>
      <c r="O33" s="7">
        <v>116719</v>
      </c>
      <c r="P33" s="7" t="s">
        <v>20</v>
      </c>
      <c r="Q33" s="7"/>
      <c r="R33" s="28"/>
    </row>
    <row r="34" spans="1:18" ht="15.75" customHeight="1" x14ac:dyDescent="0.25">
      <c r="A34" s="7">
        <v>22</v>
      </c>
      <c r="B34" s="7" t="s">
        <v>4554</v>
      </c>
      <c r="C34" s="7" t="s">
        <v>3895</v>
      </c>
      <c r="D34" s="7" t="s">
        <v>4525</v>
      </c>
      <c r="E34" s="7"/>
      <c r="F34" s="86">
        <v>51933.9</v>
      </c>
      <c r="G34" s="86">
        <v>39303.1</v>
      </c>
      <c r="H34" s="86"/>
      <c r="I34" s="86">
        <v>40104.400000000001</v>
      </c>
      <c r="J34" s="86">
        <v>40903.800000000003</v>
      </c>
      <c r="K34" s="86">
        <v>41276.199999999997</v>
      </c>
      <c r="L34" s="86">
        <v>41701.800000000003</v>
      </c>
      <c r="M34" s="86">
        <v>42164.1</v>
      </c>
      <c r="N34" s="86">
        <v>42590.7</v>
      </c>
      <c r="O34" s="86">
        <v>43051.6</v>
      </c>
      <c r="P34" s="7" t="s">
        <v>20</v>
      </c>
      <c r="Q34" s="7"/>
      <c r="R34" s="28"/>
    </row>
    <row r="35" spans="1:18" ht="15.75" customHeight="1" x14ac:dyDescent="0.25">
      <c r="A35" s="7">
        <v>23</v>
      </c>
      <c r="B35" s="7" t="s">
        <v>4555</v>
      </c>
      <c r="C35" s="7" t="s">
        <v>3895</v>
      </c>
      <c r="D35" s="7" t="s">
        <v>4525</v>
      </c>
      <c r="E35" s="7"/>
      <c r="F35" s="7">
        <v>39.6</v>
      </c>
      <c r="G35" s="7">
        <v>46</v>
      </c>
      <c r="H35" s="7"/>
      <c r="I35" s="7">
        <v>48.7</v>
      </c>
      <c r="J35" s="7">
        <v>51.9</v>
      </c>
      <c r="K35" s="7">
        <v>51.9</v>
      </c>
      <c r="L35" s="7">
        <v>52.4</v>
      </c>
      <c r="M35" s="7">
        <v>52.9</v>
      </c>
      <c r="N35" s="7">
        <v>53.4</v>
      </c>
      <c r="O35" s="7">
        <v>54</v>
      </c>
      <c r="P35" s="7" t="s">
        <v>20</v>
      </c>
      <c r="Q35" s="7"/>
      <c r="R35" s="28"/>
    </row>
    <row r="36" spans="1:18" ht="15.75" customHeight="1" x14ac:dyDescent="0.25">
      <c r="A36" s="7">
        <v>24</v>
      </c>
      <c r="B36" s="7" t="s">
        <v>4556</v>
      </c>
      <c r="C36" s="7" t="s">
        <v>3895</v>
      </c>
      <c r="D36" s="7" t="s">
        <v>4525</v>
      </c>
      <c r="E36" s="7"/>
      <c r="F36" s="7">
        <v>6742.4</v>
      </c>
      <c r="G36" s="104">
        <v>6494</v>
      </c>
      <c r="H36" s="104"/>
      <c r="I36" s="86">
        <v>6574.2</v>
      </c>
      <c r="J36" s="86">
        <v>6681.5</v>
      </c>
      <c r="K36" s="86">
        <v>6741.9</v>
      </c>
      <c r="L36" s="86">
        <v>6818.8</v>
      </c>
      <c r="M36" s="86">
        <v>6863.9</v>
      </c>
      <c r="N36" s="86">
        <v>6939.9</v>
      </c>
      <c r="O36" s="86">
        <v>6987.9</v>
      </c>
      <c r="P36" s="7" t="s">
        <v>20</v>
      </c>
      <c r="Q36" s="7"/>
      <c r="R36" s="28"/>
    </row>
    <row r="37" spans="1:18" ht="15.75" customHeight="1" x14ac:dyDescent="0.25">
      <c r="A37" s="7">
        <v>25</v>
      </c>
      <c r="B37" s="7" t="s">
        <v>4557</v>
      </c>
      <c r="C37" s="7" t="s">
        <v>3895</v>
      </c>
      <c r="D37" s="7" t="s">
        <v>4525</v>
      </c>
      <c r="E37" s="7"/>
      <c r="F37" s="86">
        <v>5100.5</v>
      </c>
      <c r="G37" s="104">
        <v>4483</v>
      </c>
      <c r="H37" s="104"/>
      <c r="I37" s="86">
        <v>4696.7</v>
      </c>
      <c r="J37" s="7">
        <v>4779.2</v>
      </c>
      <c r="K37" s="7">
        <v>4825.8</v>
      </c>
      <c r="L37" s="7">
        <v>4867.8999999999996</v>
      </c>
      <c r="M37" s="7">
        <v>4907.8</v>
      </c>
      <c r="N37" s="7">
        <v>4952.3999999999996</v>
      </c>
      <c r="O37" s="7">
        <v>4991.5</v>
      </c>
      <c r="P37" s="7" t="s">
        <v>20</v>
      </c>
      <c r="Q37" s="7"/>
      <c r="R37" s="28"/>
    </row>
    <row r="38" spans="1:18" ht="15.75" customHeight="1" x14ac:dyDescent="0.25">
      <c r="A38" s="7">
        <v>26</v>
      </c>
      <c r="B38" s="7" t="s">
        <v>4558</v>
      </c>
      <c r="C38" s="7" t="s">
        <v>3895</v>
      </c>
      <c r="D38" s="7" t="s">
        <v>4525</v>
      </c>
      <c r="E38" s="7"/>
      <c r="F38" s="7">
        <v>863.2</v>
      </c>
      <c r="G38" s="104">
        <v>1070</v>
      </c>
      <c r="H38" s="104"/>
      <c r="I38" s="86">
        <v>1022.5</v>
      </c>
      <c r="J38" s="86">
        <v>1211.5999999999999</v>
      </c>
      <c r="K38" s="86">
        <v>1324.6</v>
      </c>
      <c r="L38" s="86">
        <v>1377</v>
      </c>
      <c r="M38" s="86">
        <v>1423.8</v>
      </c>
      <c r="N38" s="86">
        <v>1466.6</v>
      </c>
      <c r="O38" s="86">
        <v>1514.2</v>
      </c>
      <c r="P38" s="7" t="s">
        <v>20</v>
      </c>
      <c r="Q38" s="7"/>
      <c r="R38" s="28"/>
    </row>
    <row r="39" spans="1:18" ht="15.75" customHeight="1" x14ac:dyDescent="0.25">
      <c r="A39" s="7">
        <v>27</v>
      </c>
      <c r="B39" s="7" t="s">
        <v>4559</v>
      </c>
      <c r="C39" s="7" t="s">
        <v>3895</v>
      </c>
      <c r="D39" s="7" t="s">
        <v>4525</v>
      </c>
      <c r="E39" s="7"/>
      <c r="F39" s="7">
        <v>815.9</v>
      </c>
      <c r="G39" s="7">
        <v>950</v>
      </c>
      <c r="H39" s="7"/>
      <c r="I39" s="104">
        <v>1095</v>
      </c>
      <c r="J39" s="86">
        <v>1218.7</v>
      </c>
      <c r="K39" s="86">
        <v>1306.8</v>
      </c>
      <c r="L39" s="86">
        <v>1415.8</v>
      </c>
      <c r="M39" s="7" t="s">
        <v>4560</v>
      </c>
      <c r="N39" s="86">
        <v>1667.2</v>
      </c>
      <c r="O39" s="86">
        <v>1759.2</v>
      </c>
      <c r="P39" s="7" t="s">
        <v>20</v>
      </c>
      <c r="Q39" s="7"/>
      <c r="R39" s="28"/>
    </row>
    <row r="40" spans="1:18" ht="15.75" customHeight="1" x14ac:dyDescent="0.25">
      <c r="A40" s="7">
        <v>28</v>
      </c>
      <c r="B40" s="7" t="s">
        <v>4561</v>
      </c>
      <c r="C40" s="7" t="s">
        <v>3895</v>
      </c>
      <c r="D40" s="7" t="s">
        <v>4525</v>
      </c>
      <c r="E40" s="7"/>
      <c r="F40" s="7">
        <v>416.6</v>
      </c>
      <c r="G40" s="7">
        <v>426.5</v>
      </c>
      <c r="H40" s="7"/>
      <c r="I40" s="7">
        <v>449.2</v>
      </c>
      <c r="J40" s="7">
        <v>462.6</v>
      </c>
      <c r="K40" s="7">
        <v>478.1</v>
      </c>
      <c r="L40" s="7">
        <v>515.4</v>
      </c>
      <c r="M40" s="7">
        <v>505.7</v>
      </c>
      <c r="N40" s="7">
        <v>521.4</v>
      </c>
      <c r="O40" s="7">
        <v>543.6</v>
      </c>
      <c r="P40" s="7" t="s">
        <v>20</v>
      </c>
      <c r="Q40" s="7"/>
      <c r="R40" s="28"/>
    </row>
    <row r="41" spans="1:18" ht="15.75" customHeight="1" x14ac:dyDescent="0.25">
      <c r="A41" s="7">
        <v>29</v>
      </c>
      <c r="B41" s="7" t="s">
        <v>4562</v>
      </c>
      <c r="C41" s="7" t="s">
        <v>3895</v>
      </c>
      <c r="D41" s="7" t="s">
        <v>4525</v>
      </c>
      <c r="E41" s="7"/>
      <c r="F41" s="86">
        <v>14513.4</v>
      </c>
      <c r="G41" s="86">
        <v>13847.4</v>
      </c>
      <c r="H41" s="86"/>
      <c r="I41" s="86">
        <v>15110</v>
      </c>
      <c r="J41" s="86">
        <v>15205</v>
      </c>
      <c r="K41" s="86">
        <v>15310</v>
      </c>
      <c r="L41" s="86">
        <v>15420</v>
      </c>
      <c r="M41" s="86">
        <v>15515</v>
      </c>
      <c r="N41" s="86">
        <v>15620</v>
      </c>
      <c r="O41" s="86">
        <v>15740</v>
      </c>
      <c r="P41" s="7" t="s">
        <v>20</v>
      </c>
      <c r="Q41" s="7"/>
      <c r="R41" s="28"/>
    </row>
    <row r="42" spans="1:18" ht="15.75" customHeight="1" x14ac:dyDescent="0.25">
      <c r="A42" s="7">
        <v>30</v>
      </c>
      <c r="B42" s="7" t="s">
        <v>4563</v>
      </c>
      <c r="C42" s="7" t="s">
        <v>3895</v>
      </c>
      <c r="D42" s="7" t="s">
        <v>4525</v>
      </c>
      <c r="E42" s="7"/>
      <c r="F42" s="86">
        <v>30164.1</v>
      </c>
      <c r="G42" s="104">
        <v>31310</v>
      </c>
      <c r="H42" s="104"/>
      <c r="I42" s="86">
        <v>31062.6</v>
      </c>
      <c r="J42" s="86">
        <v>31609.3</v>
      </c>
      <c r="K42" s="86">
        <v>32099.5</v>
      </c>
      <c r="L42" s="86">
        <v>32654.3</v>
      </c>
      <c r="M42" s="86">
        <v>33110.5</v>
      </c>
      <c r="N42" s="86">
        <v>33600</v>
      </c>
      <c r="O42" s="86">
        <v>33900</v>
      </c>
      <c r="P42" s="7" t="s">
        <v>20</v>
      </c>
      <c r="Q42" s="7"/>
      <c r="R42" s="28"/>
    </row>
    <row r="43" spans="1:18" ht="15.75" customHeight="1" x14ac:dyDescent="0.25">
      <c r="A43" s="7">
        <v>31</v>
      </c>
      <c r="B43" s="7" t="s">
        <v>4564</v>
      </c>
      <c r="C43" s="7" t="s">
        <v>3895</v>
      </c>
      <c r="D43" s="7" t="s">
        <v>4525</v>
      </c>
      <c r="E43" s="7"/>
      <c r="F43" s="86">
        <v>17974.7</v>
      </c>
      <c r="G43" s="104">
        <v>17160</v>
      </c>
      <c r="H43" s="104"/>
      <c r="I43" s="86">
        <v>18600</v>
      </c>
      <c r="J43" s="86">
        <v>18920</v>
      </c>
      <c r="K43" s="86">
        <v>19180</v>
      </c>
      <c r="L43" s="86">
        <v>19420</v>
      </c>
      <c r="M43" s="86">
        <v>19640</v>
      </c>
      <c r="N43" s="86">
        <v>19850</v>
      </c>
      <c r="O43" s="86">
        <v>20060</v>
      </c>
      <c r="P43" s="7" t="s">
        <v>20</v>
      </c>
      <c r="Q43" s="7"/>
      <c r="R43" s="28"/>
    </row>
    <row r="44" spans="1:18" ht="15.75" customHeight="1" x14ac:dyDescent="0.25">
      <c r="A44" s="7">
        <v>32</v>
      </c>
      <c r="B44" s="7" t="s">
        <v>4565</v>
      </c>
      <c r="C44" s="7" t="s">
        <v>3895</v>
      </c>
      <c r="D44" s="7" t="s">
        <v>4525</v>
      </c>
      <c r="E44" s="7"/>
      <c r="F44" s="7">
        <v>17.78</v>
      </c>
      <c r="G44" s="7">
        <v>17.350000000000001</v>
      </c>
      <c r="H44" s="7"/>
      <c r="I44" s="7">
        <v>17.751999999999999</v>
      </c>
      <c r="J44" s="7">
        <v>18.04</v>
      </c>
      <c r="K44" s="7">
        <v>18.059999999999999</v>
      </c>
      <c r="L44" s="7">
        <v>18.100000000000001</v>
      </c>
      <c r="M44" s="7">
        <v>18.12</v>
      </c>
      <c r="N44" s="7">
        <v>18.170000000000002</v>
      </c>
      <c r="O44" s="7">
        <v>18.3</v>
      </c>
      <c r="P44" s="7" t="s">
        <v>20</v>
      </c>
      <c r="Q44" s="7"/>
      <c r="R44" s="28"/>
    </row>
    <row r="45" spans="1:18" ht="15.75" customHeight="1" x14ac:dyDescent="0.25">
      <c r="A45" s="7">
        <v>33</v>
      </c>
      <c r="B45" s="7" t="s">
        <v>4566</v>
      </c>
      <c r="C45" s="7" t="s">
        <v>1408</v>
      </c>
      <c r="D45" s="7" t="s">
        <v>4525</v>
      </c>
      <c r="E45" s="7"/>
      <c r="F45" s="86">
        <v>63043.4</v>
      </c>
      <c r="G45" s="86">
        <v>61787.7</v>
      </c>
      <c r="H45" s="86"/>
      <c r="I45" s="86">
        <v>61577.5</v>
      </c>
      <c r="J45" s="86">
        <v>61759.7</v>
      </c>
      <c r="K45" s="86">
        <v>61771.199999999997</v>
      </c>
      <c r="L45" s="86">
        <v>61788.9</v>
      </c>
      <c r="M45" s="86">
        <v>61807.1</v>
      </c>
      <c r="N45" s="86">
        <v>61819.9</v>
      </c>
      <c r="O45" s="86">
        <v>61839.199999999997</v>
      </c>
      <c r="P45" s="7" t="s">
        <v>20</v>
      </c>
      <c r="Q45" s="7"/>
      <c r="R45" s="28"/>
    </row>
    <row r="46" spans="1:18" ht="15.75" customHeight="1" x14ac:dyDescent="0.25">
      <c r="A46" s="7">
        <v>34</v>
      </c>
      <c r="B46" s="7" t="s">
        <v>4567</v>
      </c>
      <c r="C46" s="7" t="s">
        <v>1408</v>
      </c>
      <c r="D46" s="7" t="s">
        <v>4525</v>
      </c>
      <c r="E46" s="7"/>
      <c r="F46" s="7">
        <v>51.9</v>
      </c>
      <c r="G46" s="7">
        <v>48.9</v>
      </c>
      <c r="H46" s="7"/>
      <c r="I46" s="7">
        <v>53.1</v>
      </c>
      <c r="J46" s="7">
        <v>56.2</v>
      </c>
      <c r="K46" s="7">
        <v>60</v>
      </c>
      <c r="L46" s="7">
        <v>62.3</v>
      </c>
      <c r="M46" s="7">
        <v>64.5</v>
      </c>
      <c r="N46" s="7">
        <v>66.400000000000006</v>
      </c>
      <c r="O46" s="7">
        <v>68.599999999999994</v>
      </c>
      <c r="P46" s="7" t="s">
        <v>20</v>
      </c>
      <c r="Q46" s="7"/>
      <c r="R46" s="28"/>
    </row>
    <row r="47" spans="1:18" ht="15.75" customHeight="1" x14ac:dyDescent="0.25">
      <c r="A47" s="7">
        <v>35</v>
      </c>
      <c r="B47" s="7" t="s">
        <v>4568</v>
      </c>
      <c r="C47" s="7" t="s">
        <v>1408</v>
      </c>
      <c r="D47" s="7" t="s">
        <v>4525</v>
      </c>
      <c r="E47" s="7"/>
      <c r="F47" s="7">
        <v>116.35</v>
      </c>
      <c r="G47" s="7">
        <v>101.1</v>
      </c>
      <c r="H47" s="7"/>
      <c r="I47" s="7">
        <v>105.2</v>
      </c>
      <c r="J47" s="7">
        <v>107.1</v>
      </c>
      <c r="K47" s="7">
        <v>107.65</v>
      </c>
      <c r="L47" s="7">
        <v>108.3</v>
      </c>
      <c r="M47" s="7">
        <v>108.95</v>
      </c>
      <c r="N47" s="7">
        <v>109.4</v>
      </c>
      <c r="O47" s="7">
        <v>109.95</v>
      </c>
      <c r="P47" s="7" t="s">
        <v>20</v>
      </c>
      <c r="Q47" s="7"/>
      <c r="R47" s="28"/>
    </row>
    <row r="48" spans="1:18" ht="15.75" customHeight="1" x14ac:dyDescent="0.25">
      <c r="A48" s="7">
        <v>36</v>
      </c>
      <c r="B48" s="7" t="s">
        <v>4569</v>
      </c>
      <c r="C48" s="7" t="s">
        <v>1408</v>
      </c>
      <c r="D48" s="7" t="s">
        <v>4525</v>
      </c>
      <c r="E48" s="7"/>
      <c r="F48" s="7">
        <v>788.48</v>
      </c>
      <c r="G48" s="7">
        <v>726</v>
      </c>
      <c r="H48" s="7"/>
      <c r="I48" s="7">
        <v>740.3</v>
      </c>
      <c r="J48" s="7">
        <v>748.5</v>
      </c>
      <c r="K48" s="7">
        <v>355.7</v>
      </c>
      <c r="L48" s="7">
        <v>350.9</v>
      </c>
      <c r="M48" s="7">
        <v>351</v>
      </c>
      <c r="N48" s="7">
        <v>351.5</v>
      </c>
      <c r="O48" s="7">
        <v>352</v>
      </c>
      <c r="P48" s="7" t="s">
        <v>20</v>
      </c>
      <c r="Q48" s="7"/>
      <c r="R48" s="28"/>
    </row>
    <row r="49" spans="1:18" ht="15.75" customHeight="1" x14ac:dyDescent="0.25">
      <c r="A49" s="7">
        <v>37</v>
      </c>
      <c r="B49" s="7" t="s">
        <v>4570</v>
      </c>
      <c r="C49" s="7" t="s">
        <v>1408</v>
      </c>
      <c r="D49" s="7" t="s">
        <v>4525</v>
      </c>
      <c r="E49" s="7"/>
      <c r="F49" s="7">
        <v>15.25</v>
      </c>
      <c r="G49" s="7">
        <v>11.108000000000001</v>
      </c>
      <c r="H49" s="7"/>
      <c r="I49" s="7">
        <v>11.449</v>
      </c>
      <c r="J49" s="7">
        <v>11.678000000000001</v>
      </c>
      <c r="K49" s="7">
        <v>10.593999999999999</v>
      </c>
      <c r="L49" s="7">
        <v>10.792</v>
      </c>
      <c r="M49" s="7">
        <v>11.144</v>
      </c>
      <c r="N49" s="7">
        <v>12.353</v>
      </c>
      <c r="O49" s="7">
        <v>13.551</v>
      </c>
      <c r="P49" s="7" t="s">
        <v>20</v>
      </c>
      <c r="Q49" s="7"/>
      <c r="R49" s="28"/>
    </row>
    <row r="50" spans="1:18" ht="15.75" customHeight="1" x14ac:dyDescent="0.25">
      <c r="A50" s="7">
        <v>38</v>
      </c>
      <c r="B50" s="7" t="s">
        <v>4571</v>
      </c>
      <c r="C50" s="7" t="s">
        <v>1408</v>
      </c>
      <c r="D50" s="7" t="s">
        <v>4525</v>
      </c>
      <c r="E50" s="7"/>
      <c r="F50" s="7">
        <v>4.3899999999999997</v>
      </c>
      <c r="G50" s="7">
        <v>5</v>
      </c>
      <c r="H50" s="7"/>
      <c r="I50" s="7">
        <v>7</v>
      </c>
      <c r="J50" s="7">
        <v>8</v>
      </c>
      <c r="K50" s="7">
        <v>8.5</v>
      </c>
      <c r="L50" s="7">
        <v>9</v>
      </c>
      <c r="M50" s="7">
        <v>9.5</v>
      </c>
      <c r="N50" s="7">
        <v>10</v>
      </c>
      <c r="O50" s="7">
        <v>10</v>
      </c>
      <c r="P50" s="7" t="s">
        <v>20</v>
      </c>
      <c r="Q50" s="7"/>
      <c r="R50" s="28"/>
    </row>
    <row r="51" spans="1:18" ht="15.75" customHeight="1" x14ac:dyDescent="0.25">
      <c r="A51" s="7">
        <v>39</v>
      </c>
      <c r="B51" s="7" t="s">
        <v>4572</v>
      </c>
      <c r="C51" s="7" t="s">
        <v>1408</v>
      </c>
      <c r="D51" s="7" t="s">
        <v>4525</v>
      </c>
      <c r="E51" s="7"/>
      <c r="F51" s="7">
        <v>62.2</v>
      </c>
      <c r="G51" s="7">
        <v>68.099999999999994</v>
      </c>
      <c r="H51" s="7"/>
      <c r="I51" s="7">
        <v>62.4</v>
      </c>
      <c r="J51" s="7">
        <v>63.7</v>
      </c>
      <c r="K51" s="7">
        <v>67.599999999999994</v>
      </c>
      <c r="L51" s="7">
        <v>69.2</v>
      </c>
      <c r="M51" s="7">
        <v>70.8</v>
      </c>
      <c r="N51" s="7">
        <v>72.3</v>
      </c>
      <c r="O51" s="7">
        <v>73.900000000000006</v>
      </c>
      <c r="P51" s="7" t="s">
        <v>20</v>
      </c>
      <c r="Q51" s="7"/>
      <c r="R51" s="28"/>
    </row>
    <row r="52" spans="1:18" ht="15.75" customHeight="1" x14ac:dyDescent="0.25">
      <c r="A52" s="7">
        <v>40</v>
      </c>
      <c r="B52" s="7" t="s">
        <v>4573</v>
      </c>
      <c r="C52" s="7" t="s">
        <v>1372</v>
      </c>
      <c r="D52" s="7" t="s">
        <v>4525</v>
      </c>
      <c r="E52" s="7"/>
      <c r="F52" s="7">
        <v>251</v>
      </c>
      <c r="G52" s="7">
        <v>315</v>
      </c>
      <c r="H52" s="7"/>
      <c r="I52" s="7">
        <v>360.6</v>
      </c>
      <c r="J52" s="7">
        <v>310.8</v>
      </c>
      <c r="K52" s="7">
        <v>170</v>
      </c>
      <c r="L52" s="7">
        <v>84.8</v>
      </c>
      <c r="M52" s="7">
        <v>63.5</v>
      </c>
      <c r="N52" s="7">
        <v>69.5</v>
      </c>
      <c r="O52" s="7">
        <v>66</v>
      </c>
      <c r="P52" s="7" t="s">
        <v>20</v>
      </c>
      <c r="Q52" s="7"/>
      <c r="R52" s="28"/>
    </row>
    <row r="53" spans="1:18" ht="15.75" customHeight="1" x14ac:dyDescent="0.25">
      <c r="A53" s="7">
        <v>41</v>
      </c>
      <c r="B53" s="7" t="s">
        <v>4574</v>
      </c>
      <c r="C53" s="7" t="s">
        <v>350</v>
      </c>
      <c r="D53" s="7" t="s">
        <v>4525</v>
      </c>
      <c r="E53" s="7"/>
      <c r="F53" s="7">
        <v>8.4</v>
      </c>
      <c r="G53" s="7">
        <v>7.8</v>
      </c>
      <c r="H53" s="7"/>
      <c r="I53" s="7">
        <v>7.8</v>
      </c>
      <c r="J53" s="7">
        <v>7.8</v>
      </c>
      <c r="K53" s="7">
        <v>7.8</v>
      </c>
      <c r="L53" s="7">
        <v>7.8</v>
      </c>
      <c r="M53" s="7">
        <v>7.8</v>
      </c>
      <c r="N53" s="7">
        <v>7.8</v>
      </c>
      <c r="O53" s="7">
        <v>7.8</v>
      </c>
      <c r="P53" s="7" t="s">
        <v>20</v>
      </c>
      <c r="Q53" s="7"/>
      <c r="R53" s="28"/>
    </row>
    <row r="54" spans="1:18" ht="15.75" customHeight="1" x14ac:dyDescent="0.25">
      <c r="A54" s="7">
        <v>42</v>
      </c>
      <c r="B54" s="7" t="s">
        <v>4575</v>
      </c>
      <c r="C54" s="7" t="s">
        <v>4576</v>
      </c>
      <c r="D54" s="7" t="s">
        <v>4525</v>
      </c>
      <c r="E54" s="7"/>
      <c r="F54" s="7">
        <v>2726.1</v>
      </c>
      <c r="G54" s="104">
        <v>2700</v>
      </c>
      <c r="H54" s="104"/>
      <c r="I54" s="104">
        <v>2800</v>
      </c>
      <c r="J54" s="104">
        <v>2950</v>
      </c>
      <c r="K54" s="104">
        <v>2770</v>
      </c>
      <c r="L54" s="104">
        <v>2790</v>
      </c>
      <c r="M54" s="104">
        <v>2800</v>
      </c>
      <c r="N54" s="104">
        <v>2840</v>
      </c>
      <c r="O54" s="104">
        <v>2860</v>
      </c>
      <c r="P54" s="7" t="s">
        <v>20</v>
      </c>
      <c r="Q54" s="7"/>
      <c r="R54" s="28"/>
    </row>
    <row r="55" spans="1:18" ht="15.75" customHeight="1" x14ac:dyDescent="0.25">
      <c r="A55" s="7">
        <v>43</v>
      </c>
      <c r="B55" s="7" t="s">
        <v>4577</v>
      </c>
      <c r="C55" s="7" t="s">
        <v>4576</v>
      </c>
      <c r="D55" s="7" t="s">
        <v>4525</v>
      </c>
      <c r="E55" s="7"/>
      <c r="F55" s="7">
        <v>827.1</v>
      </c>
      <c r="G55" s="7">
        <v>800</v>
      </c>
      <c r="H55" s="7"/>
      <c r="I55" s="7">
        <v>850</v>
      </c>
      <c r="J55" s="7">
        <v>900</v>
      </c>
      <c r="K55" s="7">
        <v>900</v>
      </c>
      <c r="L55" s="7">
        <v>906</v>
      </c>
      <c r="M55" s="7">
        <v>918</v>
      </c>
      <c r="N55" s="7">
        <v>931</v>
      </c>
      <c r="O55" s="7">
        <v>940</v>
      </c>
      <c r="P55" s="7" t="s">
        <v>20</v>
      </c>
      <c r="Q55" s="7"/>
      <c r="R55" s="28"/>
    </row>
    <row r="56" spans="1:18" ht="15.75" customHeight="1" x14ac:dyDescent="0.25">
      <c r="A56" s="7">
        <v>44</v>
      </c>
      <c r="B56" s="7" t="s">
        <v>4578</v>
      </c>
      <c r="C56" s="7" t="s">
        <v>4576</v>
      </c>
      <c r="D56" s="7" t="s">
        <v>4525</v>
      </c>
      <c r="E56" s="7"/>
      <c r="F56" s="86">
        <v>9426.27</v>
      </c>
      <c r="G56" s="104">
        <v>9625</v>
      </c>
      <c r="H56" s="104"/>
      <c r="I56" s="104">
        <v>9670</v>
      </c>
      <c r="J56" s="104">
        <v>9715</v>
      </c>
      <c r="K56" s="104">
        <v>9731</v>
      </c>
      <c r="L56" s="104">
        <v>9747</v>
      </c>
      <c r="M56" s="104">
        <v>9763</v>
      </c>
      <c r="N56" s="104">
        <v>9771</v>
      </c>
      <c r="O56" s="104">
        <v>9780</v>
      </c>
      <c r="P56" s="7" t="s">
        <v>20</v>
      </c>
      <c r="Q56" s="7"/>
      <c r="R56" s="28"/>
    </row>
    <row r="57" spans="1:18" ht="15.75" customHeight="1" x14ac:dyDescent="0.25">
      <c r="A57" s="7">
        <v>45</v>
      </c>
      <c r="B57" s="7" t="s">
        <v>4579</v>
      </c>
      <c r="C57" s="7" t="s">
        <v>4576</v>
      </c>
      <c r="D57" s="7" t="s">
        <v>4525</v>
      </c>
      <c r="E57" s="7"/>
      <c r="F57" s="86">
        <v>1165.5999999999999</v>
      </c>
      <c r="G57" s="86">
        <v>1172</v>
      </c>
      <c r="H57" s="86"/>
      <c r="I57" s="86">
        <v>1182.5</v>
      </c>
      <c r="J57" s="86">
        <v>1193</v>
      </c>
      <c r="K57" s="86">
        <v>1193.4000000000001</v>
      </c>
      <c r="L57" s="86">
        <v>1193.8</v>
      </c>
      <c r="M57" s="86">
        <v>1194.2</v>
      </c>
      <c r="N57" s="86">
        <v>1194.8</v>
      </c>
      <c r="O57" s="86">
        <v>1195</v>
      </c>
      <c r="P57" s="7" t="s">
        <v>20</v>
      </c>
      <c r="Q57" s="7"/>
      <c r="R57" s="28"/>
    </row>
    <row r="58" spans="1:18" ht="15.75" customHeight="1" x14ac:dyDescent="0.25">
      <c r="A58" s="7">
        <v>46</v>
      </c>
      <c r="B58" s="7" t="s">
        <v>4580</v>
      </c>
      <c r="C58" s="7" t="s">
        <v>4576</v>
      </c>
      <c r="D58" s="7" t="s">
        <v>4525</v>
      </c>
      <c r="E58" s="7"/>
      <c r="F58" s="7">
        <v>425.89</v>
      </c>
      <c r="G58" s="7">
        <v>423</v>
      </c>
      <c r="H58" s="7"/>
      <c r="I58" s="7">
        <v>426</v>
      </c>
      <c r="J58" s="7">
        <v>430</v>
      </c>
      <c r="K58" s="7">
        <v>430.5</v>
      </c>
      <c r="L58" s="7">
        <v>430.8</v>
      </c>
      <c r="M58" s="7">
        <v>431.2</v>
      </c>
      <c r="N58" s="7">
        <v>431.7</v>
      </c>
      <c r="O58" s="7">
        <v>432</v>
      </c>
      <c r="P58" s="7" t="s">
        <v>20</v>
      </c>
      <c r="Q58" s="7"/>
      <c r="R58" s="28"/>
    </row>
    <row r="59" spans="1:18" ht="15.75" customHeight="1" x14ac:dyDescent="0.25">
      <c r="A59" s="7">
        <v>47</v>
      </c>
      <c r="B59" s="7" t="s">
        <v>4581</v>
      </c>
      <c r="C59" s="7" t="s">
        <v>4576</v>
      </c>
      <c r="D59" s="7" t="s">
        <v>4525</v>
      </c>
      <c r="E59" s="7"/>
      <c r="F59" s="86">
        <v>1716.54</v>
      </c>
      <c r="G59" s="7">
        <v>1659.5</v>
      </c>
      <c r="H59" s="7"/>
      <c r="I59" s="86">
        <v>1740.7</v>
      </c>
      <c r="J59" s="86">
        <v>1752.2</v>
      </c>
      <c r="K59" s="86">
        <v>1756.8</v>
      </c>
      <c r="L59" s="86">
        <v>1760.8</v>
      </c>
      <c r="M59" s="86">
        <v>1765.2</v>
      </c>
      <c r="N59" s="86">
        <v>1770.5</v>
      </c>
      <c r="O59" s="86">
        <v>1774.6</v>
      </c>
      <c r="P59" s="7" t="s">
        <v>20</v>
      </c>
      <c r="Q59" s="7"/>
      <c r="R59" s="28"/>
    </row>
    <row r="60" spans="1:18" ht="15.75" customHeight="1" x14ac:dyDescent="0.25">
      <c r="A60" s="7">
        <v>48</v>
      </c>
      <c r="B60" s="7" t="s">
        <v>4582</v>
      </c>
      <c r="C60" s="7" t="s">
        <v>350</v>
      </c>
      <c r="D60" s="7" t="s">
        <v>4525</v>
      </c>
      <c r="E60" s="7"/>
      <c r="F60" s="7">
        <v>102.8</v>
      </c>
      <c r="G60" s="7">
        <v>101</v>
      </c>
      <c r="H60" s="7"/>
      <c r="I60" s="7" t="s">
        <v>20</v>
      </c>
      <c r="J60" s="7" t="s">
        <v>20</v>
      </c>
      <c r="K60" s="7" t="s">
        <v>20</v>
      </c>
      <c r="L60" s="7" t="s">
        <v>20</v>
      </c>
      <c r="M60" s="7" t="s">
        <v>20</v>
      </c>
      <c r="N60" s="7" t="s">
        <v>20</v>
      </c>
      <c r="O60" s="7" t="s">
        <v>20</v>
      </c>
      <c r="P60" s="7" t="s">
        <v>20</v>
      </c>
      <c r="Q60" s="7"/>
      <c r="R60" s="28"/>
    </row>
    <row r="61" spans="1:18" ht="15.75" customHeight="1" x14ac:dyDescent="0.25">
      <c r="A61" s="7">
        <v>49</v>
      </c>
      <c r="B61" s="7" t="s">
        <v>4583</v>
      </c>
      <c r="C61" s="7" t="s">
        <v>4584</v>
      </c>
      <c r="D61" s="7" t="s">
        <v>4525</v>
      </c>
      <c r="E61" s="7"/>
      <c r="F61" s="7">
        <v>10</v>
      </c>
      <c r="G61" s="7">
        <v>9.1999999999999993</v>
      </c>
      <c r="H61" s="7"/>
      <c r="I61" s="7" t="s">
        <v>20</v>
      </c>
      <c r="J61" s="7" t="s">
        <v>20</v>
      </c>
      <c r="K61" s="7" t="s">
        <v>20</v>
      </c>
      <c r="L61" s="7" t="s">
        <v>20</v>
      </c>
      <c r="M61" s="7" t="s">
        <v>20</v>
      </c>
      <c r="N61" s="7" t="s">
        <v>20</v>
      </c>
      <c r="O61" s="7" t="s">
        <v>20</v>
      </c>
      <c r="P61" s="7" t="s">
        <v>20</v>
      </c>
      <c r="Q61" s="7"/>
      <c r="R61" s="28"/>
    </row>
    <row r="62" spans="1:18" ht="15.75" customHeight="1" x14ac:dyDescent="0.25">
      <c r="A62" s="7">
        <v>50</v>
      </c>
      <c r="B62" s="7" t="s">
        <v>4585</v>
      </c>
      <c r="C62" s="7" t="s">
        <v>350</v>
      </c>
      <c r="D62" s="7" t="s">
        <v>4525</v>
      </c>
      <c r="E62" s="7"/>
      <c r="F62" s="7" t="s">
        <v>20</v>
      </c>
      <c r="G62" s="7" t="s">
        <v>20</v>
      </c>
      <c r="H62" s="7"/>
      <c r="I62" s="7">
        <v>2.6</v>
      </c>
      <c r="J62" s="7">
        <v>3.3</v>
      </c>
      <c r="K62" s="7">
        <v>4</v>
      </c>
      <c r="L62" s="7">
        <v>4.9000000000000004</v>
      </c>
      <c r="M62" s="7">
        <v>5.9</v>
      </c>
      <c r="N62" s="7">
        <v>7</v>
      </c>
      <c r="O62" s="7">
        <v>8.3000000000000007</v>
      </c>
      <c r="P62" s="7" t="s">
        <v>20</v>
      </c>
      <c r="Q62" s="7"/>
      <c r="R62" s="28"/>
    </row>
    <row r="63" spans="1:18" ht="15.75" customHeight="1" x14ac:dyDescent="0.25">
      <c r="A63" s="7">
        <v>51</v>
      </c>
      <c r="B63" s="7" t="s">
        <v>4586</v>
      </c>
      <c r="C63" s="7" t="s">
        <v>350</v>
      </c>
      <c r="D63" s="7" t="s">
        <v>4525</v>
      </c>
      <c r="E63" s="7"/>
      <c r="F63" s="7" t="s">
        <v>20</v>
      </c>
      <c r="G63" s="7" t="s">
        <v>20</v>
      </c>
      <c r="H63" s="7"/>
      <c r="I63" s="7">
        <v>14.2</v>
      </c>
      <c r="J63" s="7">
        <v>15.5</v>
      </c>
      <c r="K63" s="7">
        <v>16.7</v>
      </c>
      <c r="L63" s="7">
        <v>18</v>
      </c>
      <c r="M63" s="7">
        <v>19.3</v>
      </c>
      <c r="N63" s="7">
        <v>20.7</v>
      </c>
      <c r="O63" s="7">
        <v>22.1</v>
      </c>
      <c r="P63" s="7" t="s">
        <v>20</v>
      </c>
      <c r="Q63" s="7"/>
      <c r="R63" s="28"/>
    </row>
    <row r="64" spans="1:18" ht="15.75" customHeight="1" x14ac:dyDescent="0.25">
      <c r="A64" s="7">
        <v>52</v>
      </c>
      <c r="B64" s="7" t="s">
        <v>4587</v>
      </c>
      <c r="C64" s="7" t="s">
        <v>350</v>
      </c>
      <c r="D64" s="7" t="s">
        <v>4525</v>
      </c>
      <c r="E64" s="7"/>
      <c r="F64" s="7" t="s">
        <v>20</v>
      </c>
      <c r="G64" s="7" t="s">
        <v>20</v>
      </c>
      <c r="H64" s="7"/>
      <c r="I64" s="7">
        <v>2.2999999999999998</v>
      </c>
      <c r="J64" s="7">
        <v>2.5</v>
      </c>
      <c r="K64" s="7">
        <v>2.7</v>
      </c>
      <c r="L64" s="7">
        <v>2.8</v>
      </c>
      <c r="M64" s="7">
        <v>2.8</v>
      </c>
      <c r="N64" s="7">
        <v>2.8</v>
      </c>
      <c r="O64" s="7">
        <v>2.8</v>
      </c>
      <c r="P64" s="7" t="s">
        <v>20</v>
      </c>
      <c r="Q64" s="7"/>
      <c r="R64" s="28"/>
    </row>
    <row r="65" spans="1:18" ht="15.75" customHeight="1" x14ac:dyDescent="0.25">
      <c r="A65" s="7">
        <v>53</v>
      </c>
      <c r="B65" s="7" t="s">
        <v>4588</v>
      </c>
      <c r="C65" s="7" t="s">
        <v>3895</v>
      </c>
      <c r="D65" s="7" t="s">
        <v>4525</v>
      </c>
      <c r="E65" s="7"/>
      <c r="F65" s="7">
        <v>6664.9</v>
      </c>
      <c r="G65" s="104">
        <v>5800</v>
      </c>
      <c r="H65" s="104"/>
      <c r="I65" s="86">
        <v>6100</v>
      </c>
      <c r="J65" s="86">
        <v>6200</v>
      </c>
      <c r="K65" s="86">
        <v>6300</v>
      </c>
      <c r="L65" s="86">
        <v>6400</v>
      </c>
      <c r="M65" s="86">
        <v>6500</v>
      </c>
      <c r="N65" s="86">
        <v>6600</v>
      </c>
      <c r="O65" s="86">
        <v>6700</v>
      </c>
      <c r="P65" s="7" t="s">
        <v>20</v>
      </c>
      <c r="Q65" s="7"/>
      <c r="R65" s="28"/>
    </row>
    <row r="66" spans="1:18" ht="15.75" customHeight="1" x14ac:dyDescent="0.25">
      <c r="A66" s="7">
        <v>54</v>
      </c>
      <c r="B66" s="7" t="s">
        <v>4589</v>
      </c>
      <c r="C66" s="7" t="s">
        <v>3895</v>
      </c>
      <c r="D66" s="7" t="s">
        <v>4525</v>
      </c>
      <c r="E66" s="7"/>
      <c r="F66" s="7">
        <v>4645.3</v>
      </c>
      <c r="G66" s="104">
        <v>4240</v>
      </c>
      <c r="H66" s="104"/>
      <c r="I66" s="86">
        <v>4730</v>
      </c>
      <c r="J66" s="86">
        <v>4760</v>
      </c>
      <c r="K66" s="86">
        <v>4800</v>
      </c>
      <c r="L66" s="86">
        <v>4849</v>
      </c>
      <c r="M66" s="86">
        <v>4900</v>
      </c>
      <c r="N66" s="86">
        <v>4990</v>
      </c>
      <c r="O66" s="86">
        <v>5011.2</v>
      </c>
      <c r="P66" s="7" t="s">
        <v>20</v>
      </c>
      <c r="Q66" s="7"/>
      <c r="R66" s="28"/>
    </row>
    <row r="67" spans="1:18" ht="15.75" customHeight="1" x14ac:dyDescent="0.25">
      <c r="A67" s="7">
        <v>55</v>
      </c>
      <c r="B67" s="7" t="s">
        <v>4590</v>
      </c>
      <c r="C67" s="7" t="s">
        <v>3895</v>
      </c>
      <c r="D67" s="7" t="s">
        <v>4525</v>
      </c>
      <c r="E67" s="7"/>
      <c r="F67" s="7">
        <v>9601.2999999999993</v>
      </c>
      <c r="G67" s="104">
        <v>9910</v>
      </c>
      <c r="H67" s="104"/>
      <c r="I67" s="86">
        <v>9602.4</v>
      </c>
      <c r="J67" s="86">
        <v>9602.4</v>
      </c>
      <c r="K67" s="86">
        <v>9602.5</v>
      </c>
      <c r="L67" s="86">
        <v>9602.6</v>
      </c>
      <c r="M67" s="86">
        <v>9602.7000000000007</v>
      </c>
      <c r="N67" s="86">
        <v>9602.7999999999993</v>
      </c>
      <c r="O67" s="86">
        <v>9602.9</v>
      </c>
      <c r="P67" s="7" t="s">
        <v>20</v>
      </c>
      <c r="Q67" s="7"/>
      <c r="R67" s="28"/>
    </row>
    <row r="68" spans="1:18" ht="15.75" customHeight="1" x14ac:dyDescent="0.25">
      <c r="A68" s="7">
        <v>56</v>
      </c>
      <c r="B68" s="7" t="s">
        <v>4591</v>
      </c>
      <c r="C68" s="7" t="s">
        <v>3895</v>
      </c>
      <c r="D68" s="7" t="s">
        <v>4525</v>
      </c>
      <c r="E68" s="7"/>
      <c r="F68" s="7">
        <v>1557.2</v>
      </c>
      <c r="G68" s="104">
        <v>1570</v>
      </c>
      <c r="H68" s="104"/>
      <c r="I68" s="86">
        <v>1409.9</v>
      </c>
      <c r="J68" s="86">
        <v>1432.3</v>
      </c>
      <c r="K68" s="86">
        <v>1440.8</v>
      </c>
      <c r="L68" s="86">
        <v>1447.3</v>
      </c>
      <c r="M68" s="86">
        <v>1461.2</v>
      </c>
      <c r="N68" s="86">
        <v>1468.8</v>
      </c>
      <c r="O68" s="86">
        <v>1486.5</v>
      </c>
      <c r="P68" s="7" t="s">
        <v>20</v>
      </c>
      <c r="Q68" s="7"/>
      <c r="R68" s="28"/>
    </row>
    <row r="69" spans="1:18" ht="15.75" customHeight="1" x14ac:dyDescent="0.25">
      <c r="A69" s="7">
        <v>57</v>
      </c>
      <c r="B69" s="7" t="s">
        <v>4592</v>
      </c>
      <c r="C69" s="7" t="s">
        <v>3895</v>
      </c>
      <c r="D69" s="7" t="s">
        <v>4525</v>
      </c>
      <c r="E69" s="7"/>
      <c r="F69" s="7">
        <v>127.9</v>
      </c>
      <c r="G69" s="7">
        <v>130</v>
      </c>
      <c r="H69" s="7"/>
      <c r="I69" s="7">
        <v>139.19999999999999</v>
      </c>
      <c r="J69" s="7">
        <v>139.6</v>
      </c>
      <c r="K69" s="7">
        <v>140</v>
      </c>
      <c r="L69" s="7">
        <v>140.19999999999999</v>
      </c>
      <c r="M69" s="7">
        <v>140.80000000000001</v>
      </c>
      <c r="N69" s="7">
        <v>141.1</v>
      </c>
      <c r="O69" s="7">
        <v>141.5</v>
      </c>
      <c r="P69" s="7" t="s">
        <v>20</v>
      </c>
      <c r="Q69" s="7"/>
      <c r="R69" s="28"/>
    </row>
    <row r="70" spans="1:18" ht="15.75" customHeight="1" x14ac:dyDescent="0.25">
      <c r="A70" s="7">
        <v>58</v>
      </c>
      <c r="B70" s="7" t="s">
        <v>4593</v>
      </c>
      <c r="C70" s="7" t="s">
        <v>4594</v>
      </c>
      <c r="D70" s="7" t="s">
        <v>4525</v>
      </c>
      <c r="E70" s="7"/>
      <c r="F70" s="7">
        <v>9825.2000000000007</v>
      </c>
      <c r="G70" s="104">
        <v>9800</v>
      </c>
      <c r="H70" s="104"/>
      <c r="I70" s="86">
        <v>9640</v>
      </c>
      <c r="J70" s="86">
        <v>9680</v>
      </c>
      <c r="K70" s="86">
        <v>9725</v>
      </c>
      <c r="L70" s="86">
        <v>9770</v>
      </c>
      <c r="M70" s="86">
        <v>9800</v>
      </c>
      <c r="N70" s="86">
        <v>9840</v>
      </c>
      <c r="O70" s="86">
        <v>9880</v>
      </c>
      <c r="P70" s="7" t="s">
        <v>20</v>
      </c>
      <c r="Q70" s="7"/>
      <c r="R70" s="28"/>
    </row>
    <row r="71" spans="1:18" ht="15.75" customHeight="1" x14ac:dyDescent="0.25">
      <c r="A71" s="7">
        <v>59</v>
      </c>
      <c r="B71" s="7" t="s">
        <v>4595</v>
      </c>
      <c r="C71" s="7" t="s">
        <v>3895</v>
      </c>
      <c r="D71" s="7" t="s">
        <v>4525</v>
      </c>
      <c r="E71" s="7"/>
      <c r="F71" s="7">
        <v>270.10000000000002</v>
      </c>
      <c r="G71" s="7">
        <v>253</v>
      </c>
      <c r="H71" s="7"/>
      <c r="I71" s="7">
        <v>270</v>
      </c>
      <c r="J71" s="7">
        <v>272</v>
      </c>
      <c r="K71" s="7">
        <v>273</v>
      </c>
      <c r="L71" s="7">
        <v>275</v>
      </c>
      <c r="M71" s="7">
        <v>276.5</v>
      </c>
      <c r="N71" s="7">
        <v>278</v>
      </c>
      <c r="O71" s="7">
        <v>280</v>
      </c>
      <c r="P71" s="7" t="s">
        <v>20</v>
      </c>
      <c r="Q71" s="7"/>
      <c r="R71" s="28"/>
    </row>
    <row r="72" spans="1:18" ht="15.75" customHeight="1" x14ac:dyDescent="0.25">
      <c r="A72" s="7">
        <v>60</v>
      </c>
      <c r="B72" s="7" t="s">
        <v>4596</v>
      </c>
      <c r="C72" s="7" t="s">
        <v>3895</v>
      </c>
      <c r="D72" s="7" t="s">
        <v>4525</v>
      </c>
      <c r="E72" s="7"/>
      <c r="F72" s="7">
        <v>648.1</v>
      </c>
      <c r="G72" s="7">
        <v>615</v>
      </c>
      <c r="H72" s="7"/>
      <c r="I72" s="7">
        <v>647</v>
      </c>
      <c r="J72" s="7">
        <v>650</v>
      </c>
      <c r="K72" s="7">
        <v>655</v>
      </c>
      <c r="L72" s="7">
        <v>660.2</v>
      </c>
      <c r="M72" s="7">
        <v>665.4</v>
      </c>
      <c r="N72" s="7">
        <v>670</v>
      </c>
      <c r="O72" s="7">
        <v>672.5</v>
      </c>
      <c r="P72" s="7" t="s">
        <v>20</v>
      </c>
      <c r="Q72" s="7"/>
      <c r="R72" s="28"/>
    </row>
    <row r="73" spans="1:18" ht="15.75" customHeight="1" x14ac:dyDescent="0.25">
      <c r="A73" s="7">
        <v>61</v>
      </c>
      <c r="B73" s="7" t="s">
        <v>4597</v>
      </c>
      <c r="C73" s="7" t="s">
        <v>372</v>
      </c>
      <c r="D73" s="7" t="s">
        <v>4525</v>
      </c>
      <c r="E73" s="7"/>
      <c r="F73" s="7">
        <v>5379</v>
      </c>
      <c r="G73" s="7">
        <v>3731</v>
      </c>
      <c r="H73" s="7"/>
      <c r="I73" s="104">
        <v>4337</v>
      </c>
      <c r="J73" s="104">
        <v>4390</v>
      </c>
      <c r="K73" s="104">
        <v>4475</v>
      </c>
      <c r="L73" s="104">
        <v>4503</v>
      </c>
      <c r="M73" s="104">
        <v>4522</v>
      </c>
      <c r="N73" s="104">
        <v>4540</v>
      </c>
      <c r="O73" s="104">
        <v>4572</v>
      </c>
      <c r="P73" s="7" t="s">
        <v>20</v>
      </c>
      <c r="Q73" s="7"/>
      <c r="R73" s="28"/>
    </row>
    <row r="74" spans="1:18" ht="15.75" customHeight="1" x14ac:dyDescent="0.25">
      <c r="A74" s="7">
        <v>62</v>
      </c>
      <c r="B74" s="7" t="s">
        <v>4598</v>
      </c>
      <c r="C74" s="7" t="s">
        <v>350</v>
      </c>
      <c r="D74" s="7" t="s">
        <v>4525</v>
      </c>
      <c r="E74" s="7"/>
      <c r="F74" s="7">
        <v>88.9</v>
      </c>
      <c r="G74" s="7">
        <v>10</v>
      </c>
      <c r="H74" s="7"/>
      <c r="I74" s="7">
        <v>10</v>
      </c>
      <c r="J74" s="7">
        <v>10</v>
      </c>
      <c r="K74" s="7">
        <v>10</v>
      </c>
      <c r="L74" s="7">
        <v>10</v>
      </c>
      <c r="M74" s="7">
        <v>10</v>
      </c>
      <c r="N74" s="7">
        <v>10</v>
      </c>
      <c r="O74" s="7">
        <v>10</v>
      </c>
      <c r="P74" s="7" t="s">
        <v>20</v>
      </c>
      <c r="Q74" s="7"/>
      <c r="R74" s="28"/>
    </row>
    <row r="75" spans="1:18" ht="15.75" customHeight="1" x14ac:dyDescent="0.25">
      <c r="A75" s="7">
        <v>63</v>
      </c>
      <c r="B75" s="7" t="s">
        <v>4599</v>
      </c>
      <c r="C75" s="7" t="s">
        <v>372</v>
      </c>
      <c r="D75" s="7" t="s">
        <v>4525</v>
      </c>
      <c r="E75" s="7"/>
      <c r="F75" s="7">
        <v>774</v>
      </c>
      <c r="G75" s="7">
        <v>574</v>
      </c>
      <c r="H75" s="7"/>
      <c r="I75" s="7">
        <v>788</v>
      </c>
      <c r="J75" s="7">
        <v>795</v>
      </c>
      <c r="K75" s="7">
        <v>814</v>
      </c>
      <c r="L75" s="7">
        <v>838</v>
      </c>
      <c r="M75" s="7">
        <v>839</v>
      </c>
      <c r="N75" s="7">
        <v>859</v>
      </c>
      <c r="O75" s="7">
        <v>856</v>
      </c>
      <c r="P75" s="7" t="s">
        <v>20</v>
      </c>
      <c r="Q75" s="7"/>
      <c r="R75" s="28"/>
    </row>
    <row r="76" spans="1:18" ht="15.75" customHeight="1" x14ac:dyDescent="0.25">
      <c r="A76" s="7">
        <v>64</v>
      </c>
      <c r="B76" s="7" t="s">
        <v>4600</v>
      </c>
      <c r="C76" s="7" t="s">
        <v>350</v>
      </c>
      <c r="D76" s="7" t="s">
        <v>4525</v>
      </c>
      <c r="E76" s="7"/>
      <c r="F76" s="7">
        <v>175.4</v>
      </c>
      <c r="G76" s="7">
        <v>10</v>
      </c>
      <c r="H76" s="7"/>
      <c r="I76" s="7">
        <v>10</v>
      </c>
      <c r="J76" s="7">
        <v>10</v>
      </c>
      <c r="K76" s="7">
        <v>10</v>
      </c>
      <c r="L76" s="7">
        <v>10</v>
      </c>
      <c r="M76" s="7">
        <v>10</v>
      </c>
      <c r="N76" s="7">
        <v>10</v>
      </c>
      <c r="O76" s="7">
        <v>10</v>
      </c>
      <c r="P76" s="7" t="s">
        <v>20</v>
      </c>
      <c r="Q76" s="7"/>
      <c r="R76" s="28"/>
    </row>
    <row r="77" spans="1:18" ht="15.75" customHeight="1" x14ac:dyDescent="0.25">
      <c r="A77" s="7">
        <v>65</v>
      </c>
      <c r="B77" s="7" t="s">
        <v>4601</v>
      </c>
      <c r="C77" s="7" t="s">
        <v>1347</v>
      </c>
      <c r="D77" s="7" t="s">
        <v>4525</v>
      </c>
      <c r="E77" s="7"/>
      <c r="F77" s="86">
        <v>146632.9</v>
      </c>
      <c r="G77" s="86">
        <v>84355</v>
      </c>
      <c r="H77" s="86"/>
      <c r="I77" s="86">
        <v>91439.5</v>
      </c>
      <c r="J77" s="86">
        <v>94954.9</v>
      </c>
      <c r="K77" s="86">
        <v>97431.15</v>
      </c>
      <c r="L77" s="86">
        <v>99397.4</v>
      </c>
      <c r="M77" s="86">
        <v>101557.65</v>
      </c>
      <c r="N77" s="86">
        <v>103607.9</v>
      </c>
      <c r="O77" s="86">
        <v>105834.1</v>
      </c>
      <c r="P77" s="7" t="s">
        <v>20</v>
      </c>
      <c r="Q77" s="7"/>
      <c r="R77" s="28"/>
    </row>
    <row r="78" spans="1:18" ht="15.75" customHeight="1" x14ac:dyDescent="0.25">
      <c r="A78" s="7">
        <v>66</v>
      </c>
      <c r="B78" s="7" t="s">
        <v>4602</v>
      </c>
      <c r="C78" s="7" t="s">
        <v>1347</v>
      </c>
      <c r="D78" s="7" t="s">
        <v>4525</v>
      </c>
      <c r="E78" s="7"/>
      <c r="F78" s="7">
        <v>294.20999999999998</v>
      </c>
      <c r="G78" s="7">
        <v>293</v>
      </c>
      <c r="H78" s="7"/>
      <c r="I78" s="7">
        <v>313</v>
      </c>
      <c r="J78" s="7">
        <v>333</v>
      </c>
      <c r="K78" s="7">
        <v>334.05</v>
      </c>
      <c r="L78" s="7">
        <v>335.1</v>
      </c>
      <c r="M78" s="7">
        <v>336.15</v>
      </c>
      <c r="N78" s="7">
        <v>337.2</v>
      </c>
      <c r="O78" s="7">
        <v>338.25</v>
      </c>
      <c r="P78" s="7" t="s">
        <v>20</v>
      </c>
      <c r="Q78" s="7"/>
      <c r="R78" s="28"/>
    </row>
    <row r="79" spans="1:18" ht="15.75" customHeight="1" x14ac:dyDescent="0.25">
      <c r="A79" s="7">
        <v>67</v>
      </c>
      <c r="B79" s="7" t="s">
        <v>4603</v>
      </c>
      <c r="C79" s="7" t="s">
        <v>1347</v>
      </c>
      <c r="D79" s="7" t="s">
        <v>4525</v>
      </c>
      <c r="E79" s="7"/>
      <c r="F79" s="7">
        <v>7083.63</v>
      </c>
      <c r="G79" s="104">
        <v>5180</v>
      </c>
      <c r="H79" s="104"/>
      <c r="I79" s="86">
        <v>4840.3</v>
      </c>
      <c r="J79" s="86">
        <v>5000.32</v>
      </c>
      <c r="K79" s="86">
        <v>5010.38</v>
      </c>
      <c r="L79" s="86">
        <v>5035.3999999999996</v>
      </c>
      <c r="M79" s="86">
        <v>5077.3999999999996</v>
      </c>
      <c r="N79" s="86">
        <v>5110.45</v>
      </c>
      <c r="O79" s="86">
        <v>5150.6000000000004</v>
      </c>
      <c r="P79" s="7" t="s">
        <v>20</v>
      </c>
      <c r="Q79" s="7"/>
      <c r="R79" s="28"/>
    </row>
    <row r="80" spans="1:18" ht="15.75" customHeight="1" x14ac:dyDescent="0.25">
      <c r="A80" s="7">
        <v>68</v>
      </c>
      <c r="B80" s="7" t="s">
        <v>4604</v>
      </c>
      <c r="C80" s="7" t="s">
        <v>1347</v>
      </c>
      <c r="D80" s="7" t="s">
        <v>4525</v>
      </c>
      <c r="E80" s="7"/>
      <c r="F80" s="7">
        <v>2484.02</v>
      </c>
      <c r="G80" s="104">
        <v>1848</v>
      </c>
      <c r="H80" s="104"/>
      <c r="I80" s="86">
        <v>2673.3</v>
      </c>
      <c r="J80" s="86">
        <v>2775.3</v>
      </c>
      <c r="K80" s="86">
        <v>2776.5</v>
      </c>
      <c r="L80" s="86">
        <v>2777.7</v>
      </c>
      <c r="M80" s="86">
        <v>2778.8</v>
      </c>
      <c r="N80" s="86">
        <v>2780.1</v>
      </c>
      <c r="O80" s="86">
        <v>2781.2</v>
      </c>
      <c r="P80" s="7" t="s">
        <v>20</v>
      </c>
      <c r="Q80" s="7"/>
      <c r="R80" s="28"/>
    </row>
    <row r="81" spans="1:18" ht="15.75" customHeight="1" x14ac:dyDescent="0.25">
      <c r="A81" s="7">
        <v>69</v>
      </c>
      <c r="B81" s="7" t="s">
        <v>4605</v>
      </c>
      <c r="C81" s="7" t="s">
        <v>1347</v>
      </c>
      <c r="D81" s="7" t="s">
        <v>4525</v>
      </c>
      <c r="E81" s="7"/>
      <c r="F81" s="7">
        <v>34804</v>
      </c>
      <c r="G81" s="104">
        <v>20540</v>
      </c>
      <c r="H81" s="104"/>
      <c r="I81" s="104">
        <v>40147</v>
      </c>
      <c r="J81" s="104">
        <v>42788</v>
      </c>
      <c r="K81" s="104">
        <v>44144</v>
      </c>
      <c r="L81" s="104">
        <v>44495</v>
      </c>
      <c r="M81" s="104">
        <v>44846</v>
      </c>
      <c r="N81" s="104">
        <v>44893</v>
      </c>
      <c r="O81" s="104">
        <v>45240</v>
      </c>
      <c r="P81" s="7" t="s">
        <v>20</v>
      </c>
      <c r="Q81" s="7"/>
      <c r="R81" s="28"/>
    </row>
    <row r="82" spans="1:18" ht="15.75" customHeight="1" x14ac:dyDescent="0.25">
      <c r="A82" s="7">
        <v>70</v>
      </c>
      <c r="B82" s="7" t="s">
        <v>4606</v>
      </c>
      <c r="C82" s="7" t="s">
        <v>1347</v>
      </c>
      <c r="D82" s="7" t="s">
        <v>4525</v>
      </c>
      <c r="E82" s="7"/>
      <c r="F82" s="86">
        <v>51705.46</v>
      </c>
      <c r="G82" s="104">
        <v>36752</v>
      </c>
      <c r="H82" s="104"/>
      <c r="I82" s="86">
        <v>43156.3</v>
      </c>
      <c r="J82" s="86">
        <v>43415.1</v>
      </c>
      <c r="K82" s="86">
        <v>46019.75</v>
      </c>
      <c r="L82" s="86">
        <v>47517.4</v>
      </c>
      <c r="M82" s="86">
        <v>49072.6</v>
      </c>
      <c r="N82" s="86">
        <v>50604.2</v>
      </c>
      <c r="O82" s="86">
        <v>52213.9</v>
      </c>
      <c r="P82" s="7" t="s">
        <v>20</v>
      </c>
      <c r="Q82" s="7"/>
      <c r="R82" s="28"/>
    </row>
    <row r="83" spans="1:18" ht="15.75" customHeight="1" x14ac:dyDescent="0.25">
      <c r="A83" s="7">
        <v>71</v>
      </c>
      <c r="B83" s="7" t="s">
        <v>4607</v>
      </c>
      <c r="C83" s="7" t="s">
        <v>1347</v>
      </c>
      <c r="D83" s="7" t="s">
        <v>4525</v>
      </c>
      <c r="E83" s="7"/>
      <c r="F83" s="86">
        <v>2441.3200000000002</v>
      </c>
      <c r="G83" s="104">
        <v>1843</v>
      </c>
      <c r="H83" s="104"/>
      <c r="I83" s="104">
        <v>2663</v>
      </c>
      <c r="J83" s="86">
        <v>2764.5</v>
      </c>
      <c r="K83" s="86">
        <v>2765.55</v>
      </c>
      <c r="L83" s="86">
        <v>2766.6</v>
      </c>
      <c r="M83" s="86">
        <v>2767.65</v>
      </c>
      <c r="N83" s="86">
        <v>2768.7</v>
      </c>
      <c r="O83" s="86">
        <v>2769.75</v>
      </c>
      <c r="P83" s="7" t="s">
        <v>20</v>
      </c>
      <c r="Q83" s="7"/>
      <c r="R83" s="28"/>
    </row>
    <row r="84" spans="1:18" ht="15.75" customHeight="1" x14ac:dyDescent="0.25">
      <c r="A84" s="7">
        <v>72</v>
      </c>
      <c r="B84" s="7" t="s">
        <v>4608</v>
      </c>
      <c r="C84" s="7" t="s">
        <v>1347</v>
      </c>
      <c r="D84" s="7" t="s">
        <v>4525</v>
      </c>
      <c r="E84" s="7"/>
      <c r="F84" s="104">
        <v>26801</v>
      </c>
      <c r="G84" s="104">
        <v>19700</v>
      </c>
      <c r="H84" s="104"/>
      <c r="I84" s="104">
        <v>37757</v>
      </c>
      <c r="J84" s="104">
        <v>40348</v>
      </c>
      <c r="K84" s="104">
        <v>41644</v>
      </c>
      <c r="L84" s="104">
        <v>41925</v>
      </c>
      <c r="M84" s="104">
        <v>42216</v>
      </c>
      <c r="N84" s="104">
        <v>42463</v>
      </c>
      <c r="O84" s="104">
        <v>42710</v>
      </c>
      <c r="P84" s="7" t="s">
        <v>20</v>
      </c>
      <c r="Q84" s="7"/>
      <c r="R84" s="28"/>
    </row>
    <row r="85" spans="1:18" ht="15.75" customHeight="1" x14ac:dyDescent="0.25">
      <c r="A85" s="7">
        <v>73</v>
      </c>
      <c r="B85" s="7" t="s">
        <v>4609</v>
      </c>
      <c r="C85" s="7" t="s">
        <v>1347</v>
      </c>
      <c r="D85" s="7" t="s">
        <v>4525</v>
      </c>
      <c r="E85" s="7"/>
      <c r="F85" s="86">
        <v>5648.42</v>
      </c>
      <c r="G85" s="7">
        <v>5050</v>
      </c>
      <c r="H85" s="7"/>
      <c r="I85" s="86">
        <v>4655.3</v>
      </c>
      <c r="J85" s="86">
        <v>4810.3</v>
      </c>
      <c r="K85" s="86">
        <v>4765.3999999999996</v>
      </c>
      <c r="L85" s="86">
        <v>4790.3999999999996</v>
      </c>
      <c r="M85" s="86">
        <v>4825.42</v>
      </c>
      <c r="N85" s="86">
        <v>4865.45</v>
      </c>
      <c r="O85" s="86">
        <v>4895.6000000000004</v>
      </c>
      <c r="P85" s="7" t="s">
        <v>20</v>
      </c>
      <c r="Q85" s="7"/>
      <c r="R85" s="28"/>
    </row>
    <row r="86" spans="1:18" ht="15.75" customHeight="1" x14ac:dyDescent="0.25">
      <c r="A86" s="7">
        <v>74</v>
      </c>
      <c r="B86" s="7" t="s">
        <v>4610</v>
      </c>
      <c r="C86" s="7" t="s">
        <v>1347</v>
      </c>
      <c r="D86" s="7" t="s">
        <v>4525</v>
      </c>
      <c r="E86" s="7"/>
      <c r="F86" s="7">
        <v>273.01</v>
      </c>
      <c r="G86" s="7">
        <v>293</v>
      </c>
      <c r="H86" s="7"/>
      <c r="I86" s="7">
        <v>313</v>
      </c>
      <c r="J86" s="7">
        <v>333</v>
      </c>
      <c r="K86" s="7">
        <v>334.05</v>
      </c>
      <c r="L86" s="7">
        <v>335.05</v>
      </c>
      <c r="M86" s="7">
        <v>336.05</v>
      </c>
      <c r="N86" s="7">
        <v>337.1</v>
      </c>
      <c r="O86" s="7">
        <v>338.1</v>
      </c>
      <c r="P86" s="7" t="s">
        <v>20</v>
      </c>
      <c r="Q86" s="7"/>
      <c r="R86" s="28"/>
    </row>
    <row r="87" spans="1:18" ht="15.75" customHeight="1" x14ac:dyDescent="0.25">
      <c r="A87" s="7">
        <v>75</v>
      </c>
      <c r="B87" s="7" t="s">
        <v>4611</v>
      </c>
      <c r="C87" s="7" t="s">
        <v>1347</v>
      </c>
      <c r="D87" s="7" t="s">
        <v>4525</v>
      </c>
      <c r="E87" s="7"/>
      <c r="F87" s="86">
        <v>80238.36</v>
      </c>
      <c r="G87" s="104">
        <v>46302</v>
      </c>
      <c r="H87" s="104"/>
      <c r="I87" s="86">
        <v>48581.7</v>
      </c>
      <c r="J87" s="104">
        <v>50818</v>
      </c>
      <c r="K87" s="86">
        <v>50773.9</v>
      </c>
      <c r="L87" s="104">
        <v>51215</v>
      </c>
      <c r="M87" s="86">
        <v>51629.1</v>
      </c>
      <c r="N87" s="86">
        <v>52000.7</v>
      </c>
      <c r="O87" s="86">
        <v>52480.2</v>
      </c>
      <c r="P87" s="7" t="s">
        <v>20</v>
      </c>
      <c r="Q87" s="7"/>
      <c r="R87" s="28"/>
    </row>
    <row r="88" spans="1:18" ht="15.75" customHeight="1" x14ac:dyDescent="0.25">
      <c r="A88" s="7">
        <v>76</v>
      </c>
      <c r="B88" s="7" t="s">
        <v>4612</v>
      </c>
      <c r="C88" s="7" t="s">
        <v>1347</v>
      </c>
      <c r="D88" s="7" t="s">
        <v>4525</v>
      </c>
      <c r="E88" s="7"/>
      <c r="F88" s="7">
        <v>5.72</v>
      </c>
      <c r="G88" s="7">
        <v>4.9000000000000004</v>
      </c>
      <c r="H88" s="7"/>
      <c r="I88" s="7">
        <v>9.6999999999999993</v>
      </c>
      <c r="J88" s="7">
        <v>10.199999999999999</v>
      </c>
      <c r="K88" s="7">
        <v>10.199999999999999</v>
      </c>
      <c r="L88" s="7">
        <v>10.199999999999999</v>
      </c>
      <c r="M88" s="7">
        <v>10.199999999999999</v>
      </c>
      <c r="N88" s="7">
        <v>10.199999999999999</v>
      </c>
      <c r="O88" s="7">
        <v>10.199999999999999</v>
      </c>
      <c r="P88" s="7" t="s">
        <v>20</v>
      </c>
      <c r="Q88" s="7"/>
      <c r="R88" s="28"/>
    </row>
    <row r="89" spans="1:18" ht="15.75" customHeight="1" x14ac:dyDescent="0.25">
      <c r="A89" s="488" t="s">
        <v>4613</v>
      </c>
      <c r="B89" s="466"/>
      <c r="C89" s="466"/>
      <c r="D89" s="466"/>
      <c r="E89" s="466"/>
      <c r="F89" s="466"/>
      <c r="G89" s="466"/>
      <c r="H89" s="466"/>
      <c r="I89" s="466"/>
      <c r="J89" s="466"/>
      <c r="K89" s="466"/>
      <c r="L89" s="466"/>
      <c r="M89" s="466"/>
      <c r="N89" s="466"/>
      <c r="O89" s="466"/>
      <c r="P89" s="466"/>
      <c r="Q89" s="467"/>
      <c r="R89" s="28"/>
    </row>
    <row r="90" spans="1:18" ht="15.75" customHeight="1" x14ac:dyDescent="0.25">
      <c r="A90" s="8">
        <v>1</v>
      </c>
      <c r="B90" s="7" t="s">
        <v>4614</v>
      </c>
      <c r="C90" s="7" t="s">
        <v>350</v>
      </c>
      <c r="D90" s="7" t="s">
        <v>4525</v>
      </c>
      <c r="E90" s="8"/>
      <c r="F90" s="8">
        <v>12</v>
      </c>
      <c r="G90" s="8">
        <v>15</v>
      </c>
      <c r="H90" s="8"/>
      <c r="I90" s="8">
        <v>16</v>
      </c>
      <c r="J90" s="8">
        <v>16.8</v>
      </c>
      <c r="K90" s="8">
        <v>17.100000000000001</v>
      </c>
      <c r="L90" s="8">
        <v>17.2</v>
      </c>
      <c r="M90" s="8">
        <v>17.399999999999999</v>
      </c>
      <c r="N90" s="8">
        <v>17.600000000000001</v>
      </c>
      <c r="O90" s="8">
        <v>17.8</v>
      </c>
      <c r="P90" s="8" t="s">
        <v>20</v>
      </c>
      <c r="Q90" s="7"/>
      <c r="R90" s="28"/>
    </row>
    <row r="91" spans="1:18" ht="15.75" customHeight="1" x14ac:dyDescent="0.25">
      <c r="A91" s="8">
        <v>2</v>
      </c>
      <c r="B91" s="7" t="s">
        <v>4615</v>
      </c>
      <c r="C91" s="7" t="s">
        <v>1112</v>
      </c>
      <c r="D91" s="7" t="s">
        <v>4525</v>
      </c>
      <c r="E91" s="8"/>
      <c r="F91" s="8">
        <v>665</v>
      </c>
      <c r="G91" s="8">
        <v>800</v>
      </c>
      <c r="H91" s="8"/>
      <c r="I91" s="8">
        <v>400</v>
      </c>
      <c r="J91" s="8">
        <v>400</v>
      </c>
      <c r="K91" s="8">
        <v>400</v>
      </c>
      <c r="L91" s="8">
        <v>400</v>
      </c>
      <c r="M91" s="8">
        <v>400</v>
      </c>
      <c r="N91" s="8">
        <v>400</v>
      </c>
      <c r="O91" s="8">
        <v>400</v>
      </c>
      <c r="P91" s="8" t="s">
        <v>20</v>
      </c>
      <c r="Q91" s="7"/>
      <c r="R91" s="28"/>
    </row>
    <row r="92" spans="1:18" ht="15.75" customHeight="1" x14ac:dyDescent="0.25">
      <c r="A92" s="8">
        <v>3</v>
      </c>
      <c r="B92" s="7" t="s">
        <v>4616</v>
      </c>
      <c r="C92" s="7" t="s">
        <v>1112</v>
      </c>
      <c r="D92" s="7" t="s">
        <v>4525</v>
      </c>
      <c r="E92" s="8"/>
      <c r="F92" s="8">
        <v>658</v>
      </c>
      <c r="G92" s="8">
        <v>610</v>
      </c>
      <c r="H92" s="8"/>
      <c r="I92" s="8">
        <v>547.70000000000005</v>
      </c>
      <c r="J92" s="8">
        <v>442.8</v>
      </c>
      <c r="K92" s="8">
        <v>350.3</v>
      </c>
      <c r="L92" s="8">
        <v>269.39999999999998</v>
      </c>
      <c r="M92" s="8">
        <v>189</v>
      </c>
      <c r="N92" s="8">
        <v>115.5</v>
      </c>
      <c r="O92" s="8">
        <v>72.599999999999994</v>
      </c>
      <c r="P92" s="8" t="s">
        <v>20</v>
      </c>
      <c r="Q92" s="7"/>
      <c r="R92" s="28"/>
    </row>
    <row r="93" spans="1:18" ht="15.75" customHeight="1" x14ac:dyDescent="0.25">
      <c r="A93" s="8">
        <v>4</v>
      </c>
      <c r="B93" s="7" t="s">
        <v>4617</v>
      </c>
      <c r="C93" s="7" t="s">
        <v>372</v>
      </c>
      <c r="D93" s="7" t="s">
        <v>4525</v>
      </c>
      <c r="E93" s="8"/>
      <c r="F93" s="8">
        <v>26.29</v>
      </c>
      <c r="G93" s="8">
        <v>13.8</v>
      </c>
      <c r="H93" s="8"/>
      <c r="I93" s="8">
        <v>12.9</v>
      </c>
      <c r="J93" s="8">
        <v>12.9</v>
      </c>
      <c r="K93" s="8">
        <v>12.9</v>
      </c>
      <c r="L93" s="8">
        <v>12.9</v>
      </c>
      <c r="M93" s="8">
        <v>12.9</v>
      </c>
      <c r="N93" s="8">
        <v>12.9</v>
      </c>
      <c r="O93" s="8">
        <v>12.9</v>
      </c>
      <c r="P93" s="8" t="s">
        <v>20</v>
      </c>
      <c r="Q93" s="7"/>
      <c r="R93" s="28"/>
    </row>
    <row r="94" spans="1:18" ht="15.75" customHeight="1" x14ac:dyDescent="0.25">
      <c r="A94" s="8">
        <v>5</v>
      </c>
      <c r="B94" s="7" t="s">
        <v>4618</v>
      </c>
      <c r="C94" s="7" t="s">
        <v>372</v>
      </c>
      <c r="D94" s="7" t="s">
        <v>4525</v>
      </c>
      <c r="E94" s="8"/>
      <c r="F94" s="8">
        <v>44.28</v>
      </c>
      <c r="G94" s="8">
        <v>13.8</v>
      </c>
      <c r="H94" s="8"/>
      <c r="I94" s="8">
        <v>12.9</v>
      </c>
      <c r="J94" s="8">
        <v>12.9</v>
      </c>
      <c r="K94" s="8">
        <v>12.9</v>
      </c>
      <c r="L94" s="8">
        <v>12.9</v>
      </c>
      <c r="M94" s="8">
        <v>12.9</v>
      </c>
      <c r="N94" s="8">
        <v>12.9</v>
      </c>
      <c r="O94" s="8">
        <v>12.9</v>
      </c>
      <c r="P94" s="8" t="s">
        <v>20</v>
      </c>
      <c r="Q94" s="7"/>
      <c r="R94" s="28"/>
    </row>
    <row r="95" spans="1:18" ht="15.75" customHeight="1" x14ac:dyDescent="0.25">
      <c r="A95" s="488" t="s">
        <v>4619</v>
      </c>
      <c r="B95" s="466"/>
      <c r="C95" s="466"/>
      <c r="D95" s="466"/>
      <c r="E95" s="466"/>
      <c r="F95" s="466"/>
      <c r="G95" s="466"/>
      <c r="H95" s="466"/>
      <c r="I95" s="466"/>
      <c r="J95" s="466"/>
      <c r="K95" s="466"/>
      <c r="L95" s="466"/>
      <c r="M95" s="466"/>
      <c r="N95" s="466"/>
      <c r="O95" s="466"/>
      <c r="P95" s="466"/>
      <c r="Q95" s="467"/>
      <c r="R95" s="28"/>
    </row>
    <row r="96" spans="1:18" ht="15.75" customHeight="1" x14ac:dyDescent="0.25">
      <c r="A96" s="8">
        <v>1</v>
      </c>
      <c r="B96" s="7" t="s">
        <v>4620</v>
      </c>
      <c r="C96" s="7" t="s">
        <v>350</v>
      </c>
      <c r="D96" s="7" t="s">
        <v>4525</v>
      </c>
      <c r="E96" s="8"/>
      <c r="F96" s="8">
        <v>2.5</v>
      </c>
      <c r="G96" s="8">
        <v>2.7</v>
      </c>
      <c r="H96" s="8"/>
      <c r="I96" s="8">
        <v>2.8</v>
      </c>
      <c r="J96" s="8">
        <v>2.9</v>
      </c>
      <c r="K96" s="8">
        <v>3</v>
      </c>
      <c r="L96" s="8">
        <v>3.1</v>
      </c>
      <c r="M96" s="8">
        <v>3.2</v>
      </c>
      <c r="N96" s="8">
        <v>3.3</v>
      </c>
      <c r="O96" s="8">
        <v>3.4</v>
      </c>
      <c r="P96" s="8" t="s">
        <v>20</v>
      </c>
      <c r="Q96" s="7"/>
      <c r="R96" s="28"/>
    </row>
    <row r="97" spans="1:18" ht="15.75" customHeight="1" x14ac:dyDescent="0.25">
      <c r="A97" s="8">
        <v>2</v>
      </c>
      <c r="B97" s="7" t="s">
        <v>4621</v>
      </c>
      <c r="C97" s="7" t="s">
        <v>350</v>
      </c>
      <c r="D97" s="7" t="s">
        <v>4525</v>
      </c>
      <c r="E97" s="8"/>
      <c r="F97" s="8">
        <v>4.4000000000000004</v>
      </c>
      <c r="G97" s="8">
        <v>4.5</v>
      </c>
      <c r="H97" s="8"/>
      <c r="I97" s="8">
        <v>4.5999999999999996</v>
      </c>
      <c r="J97" s="8">
        <v>4.7</v>
      </c>
      <c r="K97" s="8">
        <v>4.8</v>
      </c>
      <c r="L97" s="8">
        <v>4.9000000000000004</v>
      </c>
      <c r="M97" s="8">
        <v>5</v>
      </c>
      <c r="N97" s="8">
        <v>5.0999999999999996</v>
      </c>
      <c r="O97" s="8">
        <v>5.2</v>
      </c>
      <c r="P97" s="8" t="s">
        <v>20</v>
      </c>
      <c r="Q97" s="7"/>
      <c r="R97" s="28"/>
    </row>
    <row r="98" spans="1:18" ht="15.75" customHeight="1" x14ac:dyDescent="0.25">
      <c r="A98" s="8">
        <v>3</v>
      </c>
      <c r="B98" s="7" t="s">
        <v>4622</v>
      </c>
      <c r="C98" s="7" t="s">
        <v>350</v>
      </c>
      <c r="D98" s="7" t="s">
        <v>4525</v>
      </c>
      <c r="E98" s="8"/>
      <c r="F98" s="8">
        <v>3.8</v>
      </c>
      <c r="G98" s="8">
        <v>4.0999999999999996</v>
      </c>
      <c r="H98" s="8"/>
      <c r="I98" s="8">
        <v>4.2</v>
      </c>
      <c r="J98" s="8">
        <v>4.3</v>
      </c>
      <c r="K98" s="8">
        <v>4.4000000000000004</v>
      </c>
      <c r="L98" s="8">
        <v>4.5</v>
      </c>
      <c r="M98" s="8">
        <v>4.5999999999999996</v>
      </c>
      <c r="N98" s="8">
        <v>4.7</v>
      </c>
      <c r="O98" s="8">
        <v>4.8</v>
      </c>
      <c r="P98" s="8" t="s">
        <v>20</v>
      </c>
      <c r="Q98" s="7"/>
      <c r="R98" s="28"/>
    </row>
    <row r="99" spans="1:18" ht="15.75" customHeight="1" x14ac:dyDescent="0.25">
      <c r="A99" s="8">
        <v>4</v>
      </c>
      <c r="B99" s="7" t="s">
        <v>4623</v>
      </c>
      <c r="C99" s="7" t="s">
        <v>372</v>
      </c>
      <c r="D99" s="7" t="s">
        <v>4525</v>
      </c>
      <c r="E99" s="8"/>
      <c r="F99" s="11">
        <v>17157</v>
      </c>
      <c r="G99" s="11">
        <v>17842</v>
      </c>
      <c r="H99" s="11"/>
      <c r="I99" s="11">
        <v>13700</v>
      </c>
      <c r="J99" s="11">
        <v>3300</v>
      </c>
      <c r="K99" s="11">
        <v>3170</v>
      </c>
      <c r="L99" s="11">
        <v>13200</v>
      </c>
      <c r="M99" s="11">
        <v>13200</v>
      </c>
      <c r="N99" s="11">
        <v>13200</v>
      </c>
      <c r="O99" s="11">
        <v>13200</v>
      </c>
      <c r="P99" s="8" t="s">
        <v>20</v>
      </c>
      <c r="Q99" s="7"/>
      <c r="R99" s="28"/>
    </row>
    <row r="100" spans="1:18" ht="15.75" customHeight="1" x14ac:dyDescent="0.25">
      <c r="A100" s="8">
        <v>5</v>
      </c>
      <c r="B100" s="7" t="s">
        <v>4624</v>
      </c>
      <c r="C100" s="7" t="s">
        <v>372</v>
      </c>
      <c r="D100" s="7" t="s">
        <v>4525</v>
      </c>
      <c r="E100" s="8"/>
      <c r="F100" s="8">
        <v>113</v>
      </c>
      <c r="G100" s="11">
        <v>1967</v>
      </c>
      <c r="H100" s="11"/>
      <c r="I100" s="11">
        <v>1143</v>
      </c>
      <c r="J100" s="8">
        <v>660</v>
      </c>
      <c r="K100" s="8">
        <v>640</v>
      </c>
      <c r="L100" s="11">
        <v>2640</v>
      </c>
      <c r="M100" s="11">
        <v>2640</v>
      </c>
      <c r="N100" s="11">
        <v>2640</v>
      </c>
      <c r="O100" s="11">
        <v>2640</v>
      </c>
      <c r="P100" s="8" t="s">
        <v>20</v>
      </c>
      <c r="Q100" s="7"/>
      <c r="R100" s="28"/>
    </row>
    <row r="101" spans="1:18" ht="15.75" customHeight="1" x14ac:dyDescent="0.25">
      <c r="A101" s="8">
        <v>6</v>
      </c>
      <c r="B101" s="7" t="s">
        <v>4625</v>
      </c>
      <c r="C101" s="7" t="s">
        <v>372</v>
      </c>
      <c r="D101" s="7" t="s">
        <v>4525</v>
      </c>
      <c r="E101" s="8"/>
      <c r="F101" s="11">
        <v>3921</v>
      </c>
      <c r="G101" s="11">
        <v>5474</v>
      </c>
      <c r="H101" s="11"/>
      <c r="I101" s="11">
        <v>6150</v>
      </c>
      <c r="J101" s="11">
        <v>8660</v>
      </c>
      <c r="K101" s="11">
        <v>9790</v>
      </c>
      <c r="L101" s="11">
        <v>7975</v>
      </c>
      <c r="M101" s="11">
        <v>8891</v>
      </c>
      <c r="N101" s="11">
        <v>9412</v>
      </c>
      <c r="O101" s="11">
        <v>9539</v>
      </c>
      <c r="P101" s="8" t="s">
        <v>20</v>
      </c>
      <c r="Q101" s="7"/>
      <c r="R101" s="28"/>
    </row>
    <row r="102" spans="1:18" ht="15.75" customHeight="1" x14ac:dyDescent="0.25">
      <c r="A102" s="8">
        <v>7</v>
      </c>
      <c r="B102" s="7" t="s">
        <v>4626</v>
      </c>
      <c r="C102" s="7" t="s">
        <v>4627</v>
      </c>
      <c r="D102" s="7" t="s">
        <v>4525</v>
      </c>
      <c r="E102" s="8"/>
      <c r="F102" s="8">
        <v>149</v>
      </c>
      <c r="G102" s="8">
        <v>150</v>
      </c>
      <c r="H102" s="8"/>
      <c r="I102" s="8">
        <v>151</v>
      </c>
      <c r="J102" s="8">
        <v>152</v>
      </c>
      <c r="K102" s="8">
        <v>153</v>
      </c>
      <c r="L102" s="8">
        <v>154</v>
      </c>
      <c r="M102" s="8">
        <v>155</v>
      </c>
      <c r="N102" s="8">
        <v>156</v>
      </c>
      <c r="O102" s="8">
        <v>157</v>
      </c>
      <c r="P102" s="8" t="s">
        <v>20</v>
      </c>
      <c r="Q102" s="7"/>
      <c r="R102" s="28"/>
    </row>
    <row r="103" spans="1:18" ht="15.75" customHeight="1" x14ac:dyDescent="0.25">
      <c r="A103" s="8">
        <v>8</v>
      </c>
      <c r="B103" s="7" t="s">
        <v>4628</v>
      </c>
      <c r="C103" s="7" t="s">
        <v>350</v>
      </c>
      <c r="D103" s="7" t="s">
        <v>4525</v>
      </c>
      <c r="E103" s="8"/>
      <c r="F103" s="8">
        <v>8.48</v>
      </c>
      <c r="G103" s="8">
        <v>9.6</v>
      </c>
      <c r="H103" s="8"/>
      <c r="I103" s="8">
        <v>9.5</v>
      </c>
      <c r="J103" s="8">
        <v>9.4</v>
      </c>
      <c r="K103" s="8">
        <v>9.4</v>
      </c>
      <c r="L103" s="8">
        <v>9.3000000000000007</v>
      </c>
      <c r="M103" s="8">
        <v>9.1999999999999993</v>
      </c>
      <c r="N103" s="8">
        <v>9.1999999999999993</v>
      </c>
      <c r="O103" s="8">
        <v>9.1999999999999993</v>
      </c>
      <c r="P103" s="8" t="s">
        <v>20</v>
      </c>
      <c r="Q103" s="7"/>
      <c r="R103" s="28"/>
    </row>
    <row r="104" spans="1:18" ht="15.75" customHeight="1" x14ac:dyDescent="0.25">
      <c r="A104" s="488" t="s">
        <v>4629</v>
      </c>
      <c r="B104" s="466"/>
      <c r="C104" s="466"/>
      <c r="D104" s="466"/>
      <c r="E104" s="466"/>
      <c r="F104" s="466"/>
      <c r="G104" s="466"/>
      <c r="H104" s="466"/>
      <c r="I104" s="466"/>
      <c r="J104" s="466"/>
      <c r="K104" s="466"/>
      <c r="L104" s="466"/>
      <c r="M104" s="466"/>
      <c r="N104" s="466"/>
      <c r="O104" s="466"/>
      <c r="P104" s="466"/>
      <c r="Q104" s="467"/>
      <c r="R104" s="28"/>
    </row>
    <row r="105" spans="1:18" ht="15.75" customHeight="1" x14ac:dyDescent="0.25">
      <c r="A105" s="8">
        <v>1</v>
      </c>
      <c r="B105" s="7" t="s">
        <v>4630</v>
      </c>
      <c r="C105" s="7" t="s">
        <v>4631</v>
      </c>
      <c r="D105" s="7" t="s">
        <v>4525</v>
      </c>
      <c r="E105" s="8"/>
      <c r="F105" s="8">
        <v>21.6</v>
      </c>
      <c r="G105" s="8">
        <v>23</v>
      </c>
      <c r="H105" s="8"/>
      <c r="I105" s="8">
        <v>24</v>
      </c>
      <c r="J105" s="8">
        <v>25</v>
      </c>
      <c r="K105" s="8">
        <v>28</v>
      </c>
      <c r="L105" s="8">
        <v>34</v>
      </c>
      <c r="M105" s="8">
        <v>41</v>
      </c>
      <c r="N105" s="8">
        <v>45</v>
      </c>
      <c r="O105" s="8" t="s">
        <v>20</v>
      </c>
      <c r="P105" s="8" t="s">
        <v>20</v>
      </c>
      <c r="Q105" s="7" t="s">
        <v>4629</v>
      </c>
      <c r="R105" s="28"/>
    </row>
    <row r="106" spans="1:18" ht="15.75" customHeight="1" x14ac:dyDescent="0.25">
      <c r="A106" s="8">
        <v>2</v>
      </c>
      <c r="B106" s="7" t="s">
        <v>4632</v>
      </c>
      <c r="C106" s="7" t="s">
        <v>4631</v>
      </c>
      <c r="D106" s="7" t="s">
        <v>4525</v>
      </c>
      <c r="E106" s="8"/>
      <c r="F106" s="8">
        <v>3.1</v>
      </c>
      <c r="G106" s="8">
        <v>3.6</v>
      </c>
      <c r="H106" s="8"/>
      <c r="I106" s="8">
        <v>4</v>
      </c>
      <c r="J106" s="8">
        <v>4.4000000000000004</v>
      </c>
      <c r="K106" s="8">
        <v>5</v>
      </c>
      <c r="L106" s="8">
        <v>6.7</v>
      </c>
      <c r="M106" s="8">
        <v>7.6</v>
      </c>
      <c r="N106" s="8">
        <v>8.6</v>
      </c>
      <c r="O106" s="8" t="s">
        <v>20</v>
      </c>
      <c r="P106" s="8" t="s">
        <v>20</v>
      </c>
      <c r="Q106" s="7" t="s">
        <v>4629</v>
      </c>
      <c r="R106" s="28"/>
    </row>
    <row r="107" spans="1:18" ht="15.75" customHeight="1" x14ac:dyDescent="0.25">
      <c r="A107" s="8">
        <v>3</v>
      </c>
      <c r="B107" s="7" t="s">
        <v>4633</v>
      </c>
      <c r="C107" s="7" t="s">
        <v>4631</v>
      </c>
      <c r="D107" s="7" t="s">
        <v>4525</v>
      </c>
      <c r="E107" s="8"/>
      <c r="F107" s="8">
        <v>7.5</v>
      </c>
      <c r="G107" s="8">
        <v>7.6</v>
      </c>
      <c r="H107" s="8"/>
      <c r="I107" s="8">
        <v>7.6</v>
      </c>
      <c r="J107" s="8">
        <v>7.9</v>
      </c>
      <c r="K107" s="8">
        <v>8.3000000000000007</v>
      </c>
      <c r="L107" s="8">
        <v>9.1</v>
      </c>
      <c r="M107" s="8">
        <v>10.7</v>
      </c>
      <c r="N107" s="8">
        <v>11.4</v>
      </c>
      <c r="O107" s="8" t="s">
        <v>20</v>
      </c>
      <c r="P107" s="8" t="s">
        <v>20</v>
      </c>
      <c r="Q107" s="7" t="s">
        <v>4629</v>
      </c>
      <c r="R107" s="28"/>
    </row>
    <row r="108" spans="1:18" ht="15.75" customHeight="1" x14ac:dyDescent="0.25">
      <c r="A108" s="8">
        <v>4</v>
      </c>
      <c r="B108" s="7" t="s">
        <v>4634</v>
      </c>
      <c r="C108" s="7" t="s">
        <v>4631</v>
      </c>
      <c r="D108" s="7" t="s">
        <v>4525</v>
      </c>
      <c r="E108" s="8"/>
      <c r="F108" s="8">
        <v>4.4000000000000004</v>
      </c>
      <c r="G108" s="8">
        <v>5.0999999999999996</v>
      </c>
      <c r="H108" s="8"/>
      <c r="I108" s="8">
        <v>5.4</v>
      </c>
      <c r="J108" s="8">
        <v>5.5</v>
      </c>
      <c r="K108" s="8">
        <v>6</v>
      </c>
      <c r="L108" s="8">
        <v>6.7</v>
      </c>
      <c r="M108" s="8">
        <v>7.5</v>
      </c>
      <c r="N108" s="8">
        <v>8.5</v>
      </c>
      <c r="O108" s="8" t="s">
        <v>20</v>
      </c>
      <c r="P108" s="8" t="s">
        <v>20</v>
      </c>
      <c r="Q108" s="7" t="s">
        <v>4629</v>
      </c>
      <c r="R108" s="28"/>
    </row>
    <row r="109" spans="1:18" ht="15.75" customHeight="1" x14ac:dyDescent="0.25">
      <c r="A109" s="8">
        <v>5</v>
      </c>
      <c r="B109" s="7" t="s">
        <v>4635</v>
      </c>
      <c r="C109" s="7" t="s">
        <v>4631</v>
      </c>
      <c r="D109" s="7" t="s">
        <v>4525</v>
      </c>
      <c r="E109" s="8"/>
      <c r="F109" s="8">
        <v>0.6</v>
      </c>
      <c r="G109" s="8">
        <v>0.9</v>
      </c>
      <c r="H109" s="8"/>
      <c r="I109" s="8">
        <v>1.1000000000000001</v>
      </c>
      <c r="J109" s="8">
        <v>1.3</v>
      </c>
      <c r="K109" s="8">
        <v>1.6</v>
      </c>
      <c r="L109" s="8">
        <v>2</v>
      </c>
      <c r="M109" s="8">
        <v>2.5</v>
      </c>
      <c r="N109" s="8">
        <v>2.8</v>
      </c>
      <c r="O109" s="8" t="s">
        <v>20</v>
      </c>
      <c r="P109" s="8" t="s">
        <v>20</v>
      </c>
      <c r="Q109" s="7" t="s">
        <v>4629</v>
      </c>
      <c r="R109" s="28"/>
    </row>
    <row r="110" spans="1:18" ht="15.75" customHeight="1" x14ac:dyDescent="0.25">
      <c r="A110" s="8">
        <v>6</v>
      </c>
      <c r="B110" s="7" t="s">
        <v>4636</v>
      </c>
      <c r="C110" s="7" t="s">
        <v>4631</v>
      </c>
      <c r="D110" s="7" t="s">
        <v>4525</v>
      </c>
      <c r="E110" s="8"/>
      <c r="F110" s="8">
        <v>3.4</v>
      </c>
      <c r="G110" s="8">
        <v>3.5</v>
      </c>
      <c r="H110" s="8"/>
      <c r="I110" s="8">
        <v>3.7</v>
      </c>
      <c r="J110" s="8">
        <v>4.0999999999999996</v>
      </c>
      <c r="K110" s="8">
        <v>4.7</v>
      </c>
      <c r="L110" s="8">
        <v>6.1</v>
      </c>
      <c r="M110" s="8">
        <v>7.4</v>
      </c>
      <c r="N110" s="8">
        <v>8.6</v>
      </c>
      <c r="O110" s="8" t="s">
        <v>20</v>
      </c>
      <c r="P110" s="8" t="s">
        <v>20</v>
      </c>
      <c r="Q110" s="7" t="s">
        <v>4629</v>
      </c>
      <c r="R110" s="28"/>
    </row>
    <row r="111" spans="1:18" ht="15.75" customHeight="1" x14ac:dyDescent="0.25">
      <c r="A111" s="8">
        <v>7</v>
      </c>
      <c r="B111" s="7" t="s">
        <v>4637</v>
      </c>
      <c r="C111" s="7" t="s">
        <v>4631</v>
      </c>
      <c r="D111" s="7" t="s">
        <v>4525</v>
      </c>
      <c r="E111" s="8"/>
      <c r="F111" s="8">
        <v>2.5</v>
      </c>
      <c r="G111" s="8">
        <v>2.2000000000000002</v>
      </c>
      <c r="H111" s="8"/>
      <c r="I111" s="8">
        <v>2.1</v>
      </c>
      <c r="J111" s="8">
        <v>1.8</v>
      </c>
      <c r="K111" s="8">
        <v>2.4</v>
      </c>
      <c r="L111" s="8">
        <v>3.4</v>
      </c>
      <c r="M111" s="8">
        <v>5.3</v>
      </c>
      <c r="N111" s="8">
        <v>5.2</v>
      </c>
      <c r="O111" s="8" t="s">
        <v>20</v>
      </c>
      <c r="P111" s="8" t="s">
        <v>20</v>
      </c>
      <c r="Q111" s="7" t="s">
        <v>4629</v>
      </c>
      <c r="R111" s="28"/>
    </row>
    <row r="112" spans="1:18" ht="15.75" customHeight="1" x14ac:dyDescent="0.25">
      <c r="A112" s="8">
        <v>8</v>
      </c>
      <c r="B112" s="7" t="s">
        <v>4638</v>
      </c>
      <c r="C112" s="7" t="s">
        <v>4530</v>
      </c>
      <c r="D112" s="7" t="s">
        <v>4525</v>
      </c>
      <c r="E112" s="8"/>
      <c r="F112" s="8">
        <v>0</v>
      </c>
      <c r="G112" s="8">
        <v>0</v>
      </c>
      <c r="H112" s="8"/>
      <c r="I112" s="8">
        <v>4</v>
      </c>
      <c r="J112" s="8">
        <v>4</v>
      </c>
      <c r="K112" s="8">
        <v>4</v>
      </c>
      <c r="L112" s="8">
        <v>5</v>
      </c>
      <c r="M112" s="8">
        <v>6</v>
      </c>
      <c r="N112" s="8">
        <v>6</v>
      </c>
      <c r="O112" s="8" t="s">
        <v>20</v>
      </c>
      <c r="P112" s="8" t="s">
        <v>20</v>
      </c>
      <c r="Q112" s="7" t="s">
        <v>4629</v>
      </c>
      <c r="R112" s="28"/>
    </row>
    <row r="113" spans="1:18" ht="15.75" customHeight="1" x14ac:dyDescent="0.25">
      <c r="A113" s="488" t="s">
        <v>4639</v>
      </c>
      <c r="B113" s="466"/>
      <c r="C113" s="466"/>
      <c r="D113" s="466"/>
      <c r="E113" s="466"/>
      <c r="F113" s="466"/>
      <c r="G113" s="466"/>
      <c r="H113" s="466"/>
      <c r="I113" s="466"/>
      <c r="J113" s="466"/>
      <c r="K113" s="466"/>
      <c r="L113" s="466"/>
      <c r="M113" s="466"/>
      <c r="N113" s="466"/>
      <c r="O113" s="466"/>
      <c r="P113" s="466"/>
      <c r="Q113" s="467"/>
      <c r="R113" s="28"/>
    </row>
    <row r="114" spans="1:18" ht="15.75" customHeight="1" x14ac:dyDescent="0.25">
      <c r="A114" s="8">
        <v>1</v>
      </c>
      <c r="B114" s="7" t="s">
        <v>4640</v>
      </c>
      <c r="C114" s="7" t="s">
        <v>4641</v>
      </c>
      <c r="D114" s="7" t="s">
        <v>4525</v>
      </c>
      <c r="E114" s="8"/>
      <c r="F114" s="8">
        <v>0</v>
      </c>
      <c r="G114" s="8">
        <v>0</v>
      </c>
      <c r="H114" s="8"/>
      <c r="I114" s="8" t="s">
        <v>4642</v>
      </c>
      <c r="J114" s="8" t="s">
        <v>4643</v>
      </c>
      <c r="K114" s="8" t="s">
        <v>4644</v>
      </c>
      <c r="L114" s="8" t="s">
        <v>4645</v>
      </c>
      <c r="M114" s="8" t="s">
        <v>4646</v>
      </c>
      <c r="N114" s="8" t="s">
        <v>4647</v>
      </c>
      <c r="O114" s="8" t="s">
        <v>20</v>
      </c>
      <c r="P114" s="8" t="s">
        <v>20</v>
      </c>
      <c r="Q114" s="7" t="s">
        <v>4639</v>
      </c>
      <c r="R114" s="28"/>
    </row>
    <row r="115" spans="1:18" ht="15.75" customHeight="1" x14ac:dyDescent="0.25">
      <c r="A115" s="8">
        <v>2</v>
      </c>
      <c r="B115" s="7" t="s">
        <v>4648</v>
      </c>
      <c r="C115" s="7" t="s">
        <v>4641</v>
      </c>
      <c r="D115" s="7" t="s">
        <v>4525</v>
      </c>
      <c r="E115" s="8"/>
      <c r="F115" s="8">
        <v>0</v>
      </c>
      <c r="G115" s="8">
        <v>0</v>
      </c>
      <c r="H115" s="8"/>
      <c r="I115" s="8" t="s">
        <v>4649</v>
      </c>
      <c r="J115" s="8" t="s">
        <v>4650</v>
      </c>
      <c r="K115" s="8" t="s">
        <v>4651</v>
      </c>
      <c r="L115" s="8" t="s">
        <v>4652</v>
      </c>
      <c r="M115" s="8" t="s">
        <v>4653</v>
      </c>
      <c r="N115" s="8" t="s">
        <v>4654</v>
      </c>
      <c r="O115" s="8" t="s">
        <v>20</v>
      </c>
      <c r="P115" s="8" t="s">
        <v>20</v>
      </c>
      <c r="Q115" s="7" t="s">
        <v>4639</v>
      </c>
      <c r="R115" s="28"/>
    </row>
    <row r="116" spans="1:18" ht="15.75" customHeight="1" x14ac:dyDescent="0.25">
      <c r="A116" s="8">
        <v>3</v>
      </c>
      <c r="B116" s="7" t="s">
        <v>4655</v>
      </c>
      <c r="C116" s="7" t="s">
        <v>201</v>
      </c>
      <c r="D116" s="7" t="s">
        <v>4525</v>
      </c>
      <c r="E116" s="8"/>
      <c r="F116" s="8">
        <v>0</v>
      </c>
      <c r="G116" s="8">
        <v>0</v>
      </c>
      <c r="H116" s="8"/>
      <c r="I116" s="8" t="s">
        <v>4656</v>
      </c>
      <c r="J116" s="8" t="s">
        <v>4657</v>
      </c>
      <c r="K116" s="8" t="s">
        <v>4658</v>
      </c>
      <c r="L116" s="8" t="s">
        <v>4659</v>
      </c>
      <c r="M116" s="8" t="s">
        <v>4660</v>
      </c>
      <c r="N116" s="8" t="s">
        <v>4661</v>
      </c>
      <c r="O116" s="8" t="s">
        <v>20</v>
      </c>
      <c r="P116" s="8" t="s">
        <v>20</v>
      </c>
      <c r="Q116" s="7" t="s">
        <v>4639</v>
      </c>
      <c r="R116" s="28"/>
    </row>
    <row r="117" spans="1:18" ht="15.75" customHeight="1" x14ac:dyDescent="0.25">
      <c r="A117" s="8">
        <v>4</v>
      </c>
      <c r="B117" s="7" t="s">
        <v>4662</v>
      </c>
      <c r="C117" s="7" t="s">
        <v>201</v>
      </c>
      <c r="D117" s="7" t="s">
        <v>4525</v>
      </c>
      <c r="E117" s="8"/>
      <c r="F117" s="8">
        <v>0</v>
      </c>
      <c r="G117" s="8">
        <v>0</v>
      </c>
      <c r="H117" s="8"/>
      <c r="I117" s="8" t="s">
        <v>4663</v>
      </c>
      <c r="J117" s="8" t="s">
        <v>4664</v>
      </c>
      <c r="K117" s="8" t="s">
        <v>4665</v>
      </c>
      <c r="L117" s="8" t="s">
        <v>4666</v>
      </c>
      <c r="M117" s="8" t="s">
        <v>4667</v>
      </c>
      <c r="N117" s="8" t="s">
        <v>4668</v>
      </c>
      <c r="O117" s="8" t="s">
        <v>20</v>
      </c>
      <c r="P117" s="8" t="s">
        <v>20</v>
      </c>
      <c r="Q117" s="7" t="s">
        <v>4639</v>
      </c>
      <c r="R117" s="28"/>
    </row>
    <row r="118" spans="1:18" ht="15.75" customHeight="1" x14ac:dyDescent="0.25">
      <c r="A118" s="488" t="s">
        <v>4669</v>
      </c>
      <c r="B118" s="466"/>
      <c r="C118" s="466"/>
      <c r="D118" s="466"/>
      <c r="E118" s="466"/>
      <c r="F118" s="466"/>
      <c r="G118" s="466"/>
      <c r="H118" s="466"/>
      <c r="I118" s="466"/>
      <c r="J118" s="466"/>
      <c r="K118" s="466"/>
      <c r="L118" s="466"/>
      <c r="M118" s="466"/>
      <c r="N118" s="466"/>
      <c r="O118" s="466"/>
      <c r="P118" s="466"/>
      <c r="Q118" s="467"/>
      <c r="R118" s="28"/>
    </row>
    <row r="119" spans="1:18" ht="15.75" customHeight="1" x14ac:dyDescent="0.25">
      <c r="A119" s="488" t="s">
        <v>4670</v>
      </c>
      <c r="B119" s="466"/>
      <c r="C119" s="466"/>
      <c r="D119" s="466"/>
      <c r="E119" s="466"/>
      <c r="F119" s="466"/>
      <c r="G119" s="466"/>
      <c r="H119" s="466"/>
      <c r="I119" s="466"/>
      <c r="J119" s="466"/>
      <c r="K119" s="466"/>
      <c r="L119" s="466"/>
      <c r="M119" s="466"/>
      <c r="N119" s="466"/>
      <c r="O119" s="466"/>
      <c r="P119" s="466"/>
      <c r="Q119" s="467"/>
      <c r="R119" s="28"/>
    </row>
    <row r="120" spans="1:18" ht="15.75" customHeight="1" x14ac:dyDescent="0.25">
      <c r="A120" s="8">
        <v>1</v>
      </c>
      <c r="B120" s="7" t="s">
        <v>4671</v>
      </c>
      <c r="C120" s="7" t="s">
        <v>33</v>
      </c>
      <c r="D120" s="7" t="s">
        <v>4525</v>
      </c>
      <c r="E120" s="8"/>
      <c r="F120" s="8" t="s">
        <v>20</v>
      </c>
      <c r="G120" s="8" t="s">
        <v>20</v>
      </c>
      <c r="H120" s="8"/>
      <c r="I120" s="8">
        <v>0</v>
      </c>
      <c r="J120" s="8">
        <v>100</v>
      </c>
      <c r="K120" s="8" t="s">
        <v>20</v>
      </c>
      <c r="L120" s="8" t="s">
        <v>20</v>
      </c>
      <c r="M120" s="8" t="s">
        <v>20</v>
      </c>
      <c r="N120" s="8" t="s">
        <v>20</v>
      </c>
      <c r="O120" s="8" t="s">
        <v>20</v>
      </c>
      <c r="P120" s="8" t="s">
        <v>20</v>
      </c>
      <c r="Q120" s="8"/>
      <c r="R120" s="28"/>
    </row>
    <row r="121" spans="1:18" ht="15.75" customHeight="1" x14ac:dyDescent="0.25">
      <c r="A121" s="488" t="s">
        <v>4672</v>
      </c>
      <c r="B121" s="466"/>
      <c r="C121" s="466"/>
      <c r="D121" s="466"/>
      <c r="E121" s="466"/>
      <c r="F121" s="466"/>
      <c r="G121" s="466"/>
      <c r="H121" s="466"/>
      <c r="I121" s="466"/>
      <c r="J121" s="466"/>
      <c r="K121" s="466"/>
      <c r="L121" s="466"/>
      <c r="M121" s="466"/>
      <c r="N121" s="466"/>
      <c r="O121" s="466"/>
      <c r="P121" s="466"/>
      <c r="Q121" s="467"/>
      <c r="R121" s="28"/>
    </row>
    <row r="122" spans="1:18" ht="15.75" customHeight="1" x14ac:dyDescent="0.25">
      <c r="A122" s="8">
        <v>1</v>
      </c>
      <c r="B122" s="7" t="s">
        <v>4673</v>
      </c>
      <c r="C122" s="7" t="s">
        <v>33</v>
      </c>
      <c r="D122" s="7" t="s">
        <v>4525</v>
      </c>
      <c r="E122" s="8"/>
      <c r="F122" s="8" t="s">
        <v>20</v>
      </c>
      <c r="G122" s="8" t="s">
        <v>20</v>
      </c>
      <c r="H122" s="8"/>
      <c r="I122" s="8">
        <v>41</v>
      </c>
      <c r="J122" s="8">
        <v>62</v>
      </c>
      <c r="K122" s="8">
        <v>73</v>
      </c>
      <c r="L122" s="8">
        <v>84</v>
      </c>
      <c r="M122" s="8">
        <v>95</v>
      </c>
      <c r="N122" s="8">
        <v>106</v>
      </c>
      <c r="O122" s="8">
        <v>117</v>
      </c>
      <c r="P122" s="8" t="s">
        <v>20</v>
      </c>
      <c r="Q122" s="13"/>
      <c r="R122" s="28"/>
    </row>
    <row r="123" spans="1:18" ht="15.75" customHeight="1" x14ac:dyDescent="0.25">
      <c r="A123" s="8">
        <v>2</v>
      </c>
      <c r="B123" s="7" t="s">
        <v>4674</v>
      </c>
      <c r="C123" s="7" t="s">
        <v>1408</v>
      </c>
      <c r="D123" s="7" t="s">
        <v>4525</v>
      </c>
      <c r="E123" s="8"/>
      <c r="F123" s="8" t="s">
        <v>20</v>
      </c>
      <c r="G123" s="8" t="s">
        <v>20</v>
      </c>
      <c r="H123" s="8"/>
      <c r="I123" s="8">
        <v>44.024000000000001</v>
      </c>
      <c r="J123" s="8">
        <v>125.819</v>
      </c>
      <c r="K123" s="8">
        <v>899.69500000000005</v>
      </c>
      <c r="L123" s="8">
        <v>928.26700000000005</v>
      </c>
      <c r="M123" s="8">
        <v>1020.221</v>
      </c>
      <c r="N123" s="8">
        <v>1103.508</v>
      </c>
      <c r="O123" s="8">
        <v>1551.43</v>
      </c>
      <c r="P123" s="8">
        <v>2104.5210000000002</v>
      </c>
      <c r="Q123" s="13"/>
      <c r="R123" s="28"/>
    </row>
    <row r="124" spans="1:18" ht="15.75" customHeight="1" x14ac:dyDescent="0.25">
      <c r="A124" s="8">
        <v>3</v>
      </c>
      <c r="B124" s="7" t="s">
        <v>4675</v>
      </c>
      <c r="C124" s="7" t="s">
        <v>1408</v>
      </c>
      <c r="D124" s="7" t="s">
        <v>4525</v>
      </c>
      <c r="E124" s="8"/>
      <c r="F124" s="8" t="s">
        <v>20</v>
      </c>
      <c r="G124" s="8" t="s">
        <v>20</v>
      </c>
      <c r="H124" s="8"/>
      <c r="I124" s="8">
        <v>6.2</v>
      </c>
      <c r="J124" s="8">
        <v>80.278999999999996</v>
      </c>
      <c r="K124" s="8">
        <v>106.383</v>
      </c>
      <c r="L124" s="8">
        <v>120.07899999999999</v>
      </c>
      <c r="M124" s="8">
        <v>121.342</v>
      </c>
      <c r="N124" s="8">
        <v>168.62799999999999</v>
      </c>
      <c r="O124" s="8">
        <v>189.428</v>
      </c>
      <c r="P124" s="8">
        <v>724.37199999999996</v>
      </c>
      <c r="Q124" s="13"/>
      <c r="R124" s="28"/>
    </row>
    <row r="125" spans="1:18" ht="15.75" customHeight="1" x14ac:dyDescent="0.25">
      <c r="A125" s="8">
        <v>4</v>
      </c>
      <c r="B125" s="7" t="s">
        <v>4676</v>
      </c>
      <c r="C125" s="7" t="s">
        <v>1408</v>
      </c>
      <c r="D125" s="7" t="s">
        <v>4525</v>
      </c>
      <c r="E125" s="8"/>
      <c r="F125" s="8">
        <v>101.1</v>
      </c>
      <c r="G125" s="8" t="s">
        <v>20</v>
      </c>
      <c r="H125" s="8"/>
      <c r="I125" s="8">
        <v>90.03</v>
      </c>
      <c r="J125" s="8">
        <v>68.83</v>
      </c>
      <c r="K125" s="8">
        <v>56.5</v>
      </c>
      <c r="L125" s="8">
        <v>54.3</v>
      </c>
      <c r="M125" s="8">
        <v>54.3</v>
      </c>
      <c r="N125" s="8">
        <v>54.3</v>
      </c>
      <c r="O125" s="8">
        <v>54.3</v>
      </c>
      <c r="P125" s="8" t="s">
        <v>20</v>
      </c>
      <c r="Q125" s="13"/>
      <c r="R125" s="28"/>
    </row>
    <row r="126" spans="1:18" ht="15.75" customHeight="1" x14ac:dyDescent="0.25">
      <c r="A126" s="8">
        <v>5</v>
      </c>
      <c r="B126" s="7" t="s">
        <v>4677</v>
      </c>
      <c r="C126" s="7" t="s">
        <v>1408</v>
      </c>
      <c r="D126" s="7" t="s">
        <v>4525</v>
      </c>
      <c r="E126" s="8"/>
      <c r="F126" s="8">
        <v>126.3</v>
      </c>
      <c r="G126" s="8" t="s">
        <v>20</v>
      </c>
      <c r="H126" s="8"/>
      <c r="I126" s="8">
        <v>107</v>
      </c>
      <c r="J126" s="8">
        <v>100.6</v>
      </c>
      <c r="K126" s="8">
        <v>46</v>
      </c>
      <c r="L126" s="8">
        <v>49</v>
      </c>
      <c r="M126" s="8">
        <v>52</v>
      </c>
      <c r="N126" s="8">
        <v>55</v>
      </c>
      <c r="O126" s="8">
        <v>58</v>
      </c>
      <c r="P126" s="8" t="s">
        <v>20</v>
      </c>
      <c r="Q126" s="13"/>
      <c r="R126" s="28"/>
    </row>
    <row r="127" spans="1:18" ht="15.75" customHeight="1" x14ac:dyDescent="0.25">
      <c r="A127" s="8">
        <v>6</v>
      </c>
      <c r="B127" s="7" t="s">
        <v>4678</v>
      </c>
      <c r="C127" s="7" t="s">
        <v>1408</v>
      </c>
      <c r="D127" s="7" t="s">
        <v>4525</v>
      </c>
      <c r="E127" s="8"/>
      <c r="F127" s="8">
        <v>114</v>
      </c>
      <c r="G127" s="8" t="s">
        <v>20</v>
      </c>
      <c r="H127" s="8"/>
      <c r="I127" s="8">
        <v>95.4</v>
      </c>
      <c r="J127" s="8">
        <v>91.4</v>
      </c>
      <c r="K127" s="8">
        <v>39</v>
      </c>
      <c r="L127" s="8">
        <v>42</v>
      </c>
      <c r="M127" s="8">
        <v>45</v>
      </c>
      <c r="N127" s="8">
        <v>48</v>
      </c>
      <c r="O127" s="8">
        <v>51</v>
      </c>
      <c r="P127" s="8" t="s">
        <v>20</v>
      </c>
      <c r="Q127" s="13"/>
      <c r="R127" s="28"/>
    </row>
    <row r="128" spans="1:18" ht="15.75" customHeight="1" x14ac:dyDescent="0.25">
      <c r="A128" s="8">
        <v>7</v>
      </c>
      <c r="B128" s="7" t="s">
        <v>4679</v>
      </c>
      <c r="C128" s="7" t="s">
        <v>1408</v>
      </c>
      <c r="D128" s="7" t="s">
        <v>4525</v>
      </c>
      <c r="E128" s="8"/>
      <c r="F128" s="8">
        <v>12.3</v>
      </c>
      <c r="G128" s="8" t="s">
        <v>20</v>
      </c>
      <c r="H128" s="12"/>
      <c r="I128" s="8">
        <v>11.6</v>
      </c>
      <c r="J128" s="8">
        <v>9.1999999999999993</v>
      </c>
      <c r="K128" s="8">
        <v>7</v>
      </c>
      <c r="L128" s="8">
        <v>7</v>
      </c>
      <c r="M128" s="8">
        <v>7</v>
      </c>
      <c r="N128" s="8">
        <v>7</v>
      </c>
      <c r="O128" s="8">
        <v>7</v>
      </c>
      <c r="P128" s="8" t="s">
        <v>20</v>
      </c>
      <c r="Q128" s="13"/>
      <c r="R128" s="28"/>
    </row>
    <row r="129" spans="1:18" ht="15.75" customHeight="1" x14ac:dyDescent="0.25">
      <c r="A129" s="8">
        <v>8</v>
      </c>
      <c r="B129" s="7" t="s">
        <v>4680</v>
      </c>
      <c r="C129" s="7" t="s">
        <v>1408</v>
      </c>
      <c r="D129" s="7" t="s">
        <v>4525</v>
      </c>
      <c r="E129" s="8"/>
      <c r="F129" s="12">
        <v>74</v>
      </c>
      <c r="G129" s="8" t="s">
        <v>20</v>
      </c>
      <c r="H129" s="12"/>
      <c r="I129" s="8">
        <v>206.7</v>
      </c>
      <c r="J129" s="8">
        <v>214.9</v>
      </c>
      <c r="K129" s="8">
        <v>56.4</v>
      </c>
      <c r="L129" s="8">
        <v>53.3</v>
      </c>
      <c r="M129" s="8">
        <v>53.3</v>
      </c>
      <c r="N129" s="8">
        <v>53.3</v>
      </c>
      <c r="O129" s="8">
        <v>53.3</v>
      </c>
      <c r="P129" s="8" t="s">
        <v>20</v>
      </c>
      <c r="Q129" s="13"/>
      <c r="R129" s="28"/>
    </row>
    <row r="130" spans="1:18" ht="15.75" customHeight="1" x14ac:dyDescent="0.25">
      <c r="A130" s="8">
        <v>9</v>
      </c>
      <c r="B130" s="7" t="s">
        <v>4681</v>
      </c>
      <c r="C130" s="7" t="s">
        <v>1408</v>
      </c>
      <c r="D130" s="7" t="s">
        <v>4525</v>
      </c>
      <c r="E130" s="8"/>
      <c r="F130" s="8">
        <v>131</v>
      </c>
      <c r="G130" s="8" t="s">
        <v>20</v>
      </c>
      <c r="H130" s="12"/>
      <c r="I130" s="8">
        <v>160.97999999999999</v>
      </c>
      <c r="J130" s="8">
        <v>115.07</v>
      </c>
      <c r="K130" s="8">
        <v>102.26</v>
      </c>
      <c r="L130" s="8">
        <v>100.7</v>
      </c>
      <c r="M130" s="8">
        <v>99.716999999999999</v>
      </c>
      <c r="N130" s="8">
        <v>97.66</v>
      </c>
      <c r="O130" s="8">
        <v>96.13</v>
      </c>
      <c r="P130" s="8" t="s">
        <v>20</v>
      </c>
      <c r="Q130" s="13"/>
      <c r="R130" s="28"/>
    </row>
    <row r="131" spans="1:18" ht="15.75" customHeight="1" x14ac:dyDescent="0.25">
      <c r="A131" s="8">
        <v>10</v>
      </c>
      <c r="B131" s="7" t="s">
        <v>4682</v>
      </c>
      <c r="C131" s="7" t="s">
        <v>372</v>
      </c>
      <c r="D131" s="7" t="s">
        <v>4525</v>
      </c>
      <c r="E131" s="8"/>
      <c r="F131" s="8">
        <v>1</v>
      </c>
      <c r="G131" s="8" t="s">
        <v>20</v>
      </c>
      <c r="H131" s="8"/>
      <c r="I131" s="8" t="s">
        <v>20</v>
      </c>
      <c r="J131" s="8">
        <v>2</v>
      </c>
      <c r="K131" s="8">
        <v>3</v>
      </c>
      <c r="L131" s="8">
        <v>3</v>
      </c>
      <c r="M131" s="8">
        <v>2</v>
      </c>
      <c r="N131" s="8">
        <v>1</v>
      </c>
      <c r="O131" s="8">
        <v>7</v>
      </c>
      <c r="P131" s="8" t="s">
        <v>20</v>
      </c>
      <c r="Q131" s="13"/>
      <c r="R131" s="28"/>
    </row>
    <row r="132" spans="1:18" ht="15.75" customHeight="1" x14ac:dyDescent="0.25">
      <c r="A132" s="488" t="s">
        <v>4683</v>
      </c>
      <c r="B132" s="466"/>
      <c r="C132" s="466"/>
      <c r="D132" s="466"/>
      <c r="E132" s="466"/>
      <c r="F132" s="466"/>
      <c r="G132" s="466"/>
      <c r="H132" s="466"/>
      <c r="I132" s="466"/>
      <c r="J132" s="466"/>
      <c r="K132" s="466"/>
      <c r="L132" s="466"/>
      <c r="M132" s="466"/>
      <c r="N132" s="466"/>
      <c r="O132" s="466"/>
      <c r="P132" s="466"/>
      <c r="Q132" s="467"/>
      <c r="R132" s="28"/>
    </row>
    <row r="133" spans="1:18" ht="15.75" customHeight="1" x14ac:dyDescent="0.25">
      <c r="A133" s="8">
        <v>1</v>
      </c>
      <c r="B133" s="7" t="s">
        <v>4684</v>
      </c>
      <c r="C133" s="7" t="s">
        <v>4685</v>
      </c>
      <c r="D133" s="7" t="s">
        <v>4525</v>
      </c>
      <c r="E133" s="8"/>
      <c r="F133" s="8">
        <v>565.29999999999995</v>
      </c>
      <c r="G133" s="8"/>
      <c r="H133" s="8"/>
      <c r="I133" s="8">
        <v>325.73</v>
      </c>
      <c r="J133" s="8">
        <v>329.54</v>
      </c>
      <c r="K133" s="8">
        <v>212.09</v>
      </c>
      <c r="L133" s="8">
        <v>333.16</v>
      </c>
      <c r="M133" s="8">
        <v>341</v>
      </c>
      <c r="N133" s="8">
        <v>349.02</v>
      </c>
      <c r="O133" s="8">
        <v>357.24</v>
      </c>
      <c r="P133" s="8" t="s">
        <v>20</v>
      </c>
      <c r="Q133" s="7"/>
      <c r="R133" s="28"/>
    </row>
    <row r="134" spans="1:18" ht="15.75" customHeight="1" x14ac:dyDescent="0.25">
      <c r="A134" s="8">
        <v>2</v>
      </c>
      <c r="B134" s="7" t="s">
        <v>4686</v>
      </c>
      <c r="C134" s="7" t="s">
        <v>4685</v>
      </c>
      <c r="D134" s="7" t="s">
        <v>4525</v>
      </c>
      <c r="E134" s="8"/>
      <c r="F134" s="8">
        <v>398.3</v>
      </c>
      <c r="G134" s="8"/>
      <c r="H134" s="8"/>
      <c r="I134" s="8">
        <v>165.65</v>
      </c>
      <c r="J134" s="8">
        <v>166.18</v>
      </c>
      <c r="K134" s="8">
        <v>108.71</v>
      </c>
      <c r="L134" s="8">
        <v>170</v>
      </c>
      <c r="M134" s="8">
        <v>173.98</v>
      </c>
      <c r="N134" s="8">
        <v>178.06</v>
      </c>
      <c r="O134" s="8">
        <v>182.16</v>
      </c>
      <c r="P134" s="8" t="s">
        <v>20</v>
      </c>
      <c r="Q134" s="7"/>
      <c r="R134" s="28"/>
    </row>
    <row r="135" spans="1:18" ht="15.75" customHeight="1" x14ac:dyDescent="0.25">
      <c r="A135" s="8">
        <v>3</v>
      </c>
      <c r="B135" s="7" t="s">
        <v>4687</v>
      </c>
      <c r="C135" s="7" t="s">
        <v>33</v>
      </c>
      <c r="D135" s="7" t="s">
        <v>4525</v>
      </c>
      <c r="E135" s="8"/>
      <c r="F135" s="8">
        <v>7</v>
      </c>
      <c r="G135" s="8"/>
      <c r="H135" s="8"/>
      <c r="I135" s="8">
        <v>9.3000000000000007</v>
      </c>
      <c r="J135" s="8">
        <v>10.3</v>
      </c>
      <c r="K135" s="8">
        <v>11</v>
      </c>
      <c r="L135" s="8">
        <v>12</v>
      </c>
      <c r="M135" s="8">
        <v>13</v>
      </c>
      <c r="N135" s="8">
        <v>14</v>
      </c>
      <c r="O135" s="8">
        <v>15.1</v>
      </c>
      <c r="P135" s="8" t="s">
        <v>20</v>
      </c>
      <c r="Q135" s="7"/>
      <c r="R135" s="28"/>
    </row>
    <row r="136" spans="1:18" ht="15.75" customHeight="1" x14ac:dyDescent="0.25">
      <c r="A136" s="8">
        <v>4</v>
      </c>
      <c r="B136" s="108" t="s">
        <v>4688</v>
      </c>
      <c r="C136" s="7" t="s">
        <v>33</v>
      </c>
      <c r="D136" s="7" t="s">
        <v>4525</v>
      </c>
      <c r="E136" s="8"/>
      <c r="F136" s="8">
        <v>12.8</v>
      </c>
      <c r="G136" s="8"/>
      <c r="H136" s="8"/>
      <c r="I136" s="8">
        <v>16.8</v>
      </c>
      <c r="J136" s="8">
        <v>18.2</v>
      </c>
      <c r="K136" s="8">
        <v>19.100000000000001</v>
      </c>
      <c r="L136" s="8">
        <v>20.6</v>
      </c>
      <c r="M136" s="8">
        <v>22</v>
      </c>
      <c r="N136" s="8">
        <v>23.5</v>
      </c>
      <c r="O136" s="8">
        <v>25</v>
      </c>
      <c r="P136" s="8" t="s">
        <v>20</v>
      </c>
      <c r="Q136" s="7"/>
      <c r="R136" s="28"/>
    </row>
    <row r="137" spans="1:18" ht="15.75" customHeight="1" x14ac:dyDescent="0.25">
      <c r="A137" s="8">
        <v>5</v>
      </c>
      <c r="B137" s="7" t="s">
        <v>4689</v>
      </c>
      <c r="C137" s="7" t="s">
        <v>4690</v>
      </c>
      <c r="D137" s="7" t="s">
        <v>4525</v>
      </c>
      <c r="E137" s="8"/>
      <c r="F137" s="8">
        <v>1.36</v>
      </c>
      <c r="G137" s="8"/>
      <c r="H137" s="8"/>
      <c r="I137" s="8">
        <v>0.67</v>
      </c>
      <c r="J137" s="8">
        <v>1.02</v>
      </c>
      <c r="K137" s="8">
        <v>1.06</v>
      </c>
      <c r="L137" s="8">
        <v>1.0900000000000001</v>
      </c>
      <c r="M137" s="8">
        <v>1.1299999999999999</v>
      </c>
      <c r="N137" s="8">
        <v>1.18</v>
      </c>
      <c r="O137" s="8">
        <v>1.22</v>
      </c>
      <c r="P137" s="8" t="s">
        <v>20</v>
      </c>
      <c r="Q137" s="7"/>
      <c r="R137" s="28"/>
    </row>
    <row r="138" spans="1:18" ht="15.75" customHeight="1" x14ac:dyDescent="0.25">
      <c r="A138" s="8">
        <v>6</v>
      </c>
      <c r="B138" s="7" t="s">
        <v>4691</v>
      </c>
      <c r="C138" s="7" t="s">
        <v>33</v>
      </c>
      <c r="D138" s="7" t="s">
        <v>4525</v>
      </c>
      <c r="E138" s="8"/>
      <c r="F138" s="8">
        <v>59</v>
      </c>
      <c r="G138" s="8"/>
      <c r="H138" s="8"/>
      <c r="I138" s="8">
        <v>59.8</v>
      </c>
      <c r="J138" s="8">
        <v>60.3</v>
      </c>
      <c r="K138" s="8">
        <v>60.7</v>
      </c>
      <c r="L138" s="8">
        <v>61</v>
      </c>
      <c r="M138" s="8">
        <v>61.3</v>
      </c>
      <c r="N138" s="8">
        <v>61.6</v>
      </c>
      <c r="O138" s="8">
        <v>61.9</v>
      </c>
      <c r="P138" s="8" t="s">
        <v>20</v>
      </c>
      <c r="Q138" s="7"/>
      <c r="R138" s="28"/>
    </row>
    <row r="139" spans="1:18" ht="15.75" customHeight="1" x14ac:dyDescent="0.25">
      <c r="A139" s="8">
        <v>7</v>
      </c>
      <c r="B139" s="7" t="s">
        <v>4692</v>
      </c>
      <c r="C139" s="7" t="s">
        <v>4690</v>
      </c>
      <c r="D139" s="7" t="s">
        <v>4525</v>
      </c>
      <c r="E139" s="8"/>
      <c r="F139" s="8">
        <v>0.99</v>
      </c>
      <c r="G139" s="8"/>
      <c r="H139" s="8"/>
      <c r="I139" s="8">
        <v>0.56000000000000005</v>
      </c>
      <c r="J139" s="8">
        <v>0.81</v>
      </c>
      <c r="K139" s="8">
        <v>0.84</v>
      </c>
      <c r="L139" s="8">
        <v>0.86</v>
      </c>
      <c r="M139" s="8">
        <v>0.9</v>
      </c>
      <c r="N139" s="8">
        <v>0.93</v>
      </c>
      <c r="O139" s="8">
        <v>0.96</v>
      </c>
      <c r="P139" s="8" t="s">
        <v>20</v>
      </c>
      <c r="Q139" s="7"/>
      <c r="R139" s="28"/>
    </row>
    <row r="140" spans="1:18" ht="15.75" customHeight="1" x14ac:dyDescent="0.25">
      <c r="A140" s="8">
        <v>8</v>
      </c>
      <c r="B140" s="7" t="s">
        <v>4693</v>
      </c>
      <c r="C140" s="7" t="s">
        <v>33</v>
      </c>
      <c r="D140" s="7" t="s">
        <v>4525</v>
      </c>
      <c r="E140" s="8"/>
      <c r="F140" s="8">
        <v>64.8</v>
      </c>
      <c r="G140" s="8"/>
      <c r="H140" s="8"/>
      <c r="I140" s="8">
        <v>65.2</v>
      </c>
      <c r="J140" s="8">
        <v>65.7</v>
      </c>
      <c r="K140" s="8">
        <v>66</v>
      </c>
      <c r="L140" s="8">
        <v>66.3</v>
      </c>
      <c r="M140" s="8">
        <v>66.599999999999994</v>
      </c>
      <c r="N140" s="8">
        <v>67</v>
      </c>
      <c r="O140" s="8">
        <v>67.3</v>
      </c>
      <c r="P140" s="8" t="s">
        <v>20</v>
      </c>
      <c r="Q140" s="7"/>
      <c r="R140" s="28"/>
    </row>
    <row r="141" spans="1:18" ht="15.75" customHeight="1" x14ac:dyDescent="0.25">
      <c r="A141" s="8">
        <v>9</v>
      </c>
      <c r="B141" s="7" t="s">
        <v>4694</v>
      </c>
      <c r="C141" s="7" t="s">
        <v>4695</v>
      </c>
      <c r="D141" s="7" t="s">
        <v>4429</v>
      </c>
      <c r="E141" s="8"/>
      <c r="F141" s="8">
        <v>0.69</v>
      </c>
      <c r="G141" s="8"/>
      <c r="H141" s="8"/>
      <c r="I141" s="8">
        <v>0.43</v>
      </c>
      <c r="J141" s="8">
        <v>0.43</v>
      </c>
      <c r="K141" s="8">
        <v>0.43</v>
      </c>
      <c r="L141" s="8">
        <v>0.43</v>
      </c>
      <c r="M141" s="8">
        <v>0.43</v>
      </c>
      <c r="N141" s="8">
        <v>0.43</v>
      </c>
      <c r="O141" s="8">
        <v>0.43</v>
      </c>
      <c r="P141" s="8" t="s">
        <v>20</v>
      </c>
      <c r="Q141" s="7"/>
      <c r="R141" s="28"/>
    </row>
    <row r="142" spans="1:18" ht="15.75" customHeight="1" x14ac:dyDescent="0.25">
      <c r="A142" s="8">
        <v>10</v>
      </c>
      <c r="B142" s="7" t="s">
        <v>4696</v>
      </c>
      <c r="C142" s="7" t="s">
        <v>4697</v>
      </c>
      <c r="D142" s="7" t="s">
        <v>4525</v>
      </c>
      <c r="E142" s="8"/>
      <c r="F142" s="8">
        <v>18</v>
      </c>
      <c r="G142" s="8"/>
      <c r="H142" s="8"/>
      <c r="I142" s="8">
        <v>13</v>
      </c>
      <c r="J142" s="8">
        <v>13</v>
      </c>
      <c r="K142" s="8">
        <v>13</v>
      </c>
      <c r="L142" s="8">
        <v>13</v>
      </c>
      <c r="M142" s="8">
        <v>13</v>
      </c>
      <c r="N142" s="8">
        <v>13</v>
      </c>
      <c r="O142" s="8">
        <v>13</v>
      </c>
      <c r="P142" s="8" t="s">
        <v>20</v>
      </c>
      <c r="Q142" s="7"/>
      <c r="R142" s="28"/>
    </row>
    <row r="143" spans="1:18" ht="36" customHeight="1" x14ac:dyDescent="0.25">
      <c r="A143" s="8">
        <v>11</v>
      </c>
      <c r="B143" s="7" t="s">
        <v>4698</v>
      </c>
      <c r="C143" s="7" t="s">
        <v>391</v>
      </c>
      <c r="D143" s="7" t="s">
        <v>4525</v>
      </c>
      <c r="E143" s="8"/>
      <c r="F143" s="8">
        <v>24.35</v>
      </c>
      <c r="G143" s="8"/>
      <c r="H143" s="8"/>
      <c r="I143" s="8">
        <v>1.5</v>
      </c>
      <c r="J143" s="8">
        <v>1.1000000000000001</v>
      </c>
      <c r="K143" s="8">
        <v>2.2000000000000002</v>
      </c>
      <c r="L143" s="8">
        <v>2</v>
      </c>
      <c r="M143" s="8">
        <v>1.8</v>
      </c>
      <c r="N143" s="8">
        <v>1.9</v>
      </c>
      <c r="O143" s="8">
        <v>1.8</v>
      </c>
      <c r="P143" s="8" t="s">
        <v>20</v>
      </c>
      <c r="Q143" s="7"/>
      <c r="R143" s="28"/>
    </row>
    <row r="144" spans="1:18" ht="15.75" customHeight="1" x14ac:dyDescent="0.25">
      <c r="A144" s="8">
        <v>12</v>
      </c>
      <c r="B144" s="7" t="s">
        <v>4699</v>
      </c>
      <c r="C144" s="7" t="s">
        <v>4697</v>
      </c>
      <c r="D144" s="7" t="s">
        <v>4525</v>
      </c>
      <c r="E144" s="8"/>
      <c r="F144" s="8">
        <v>361</v>
      </c>
      <c r="G144" s="8"/>
      <c r="H144" s="8"/>
      <c r="I144" s="8">
        <v>171</v>
      </c>
      <c r="J144" s="8">
        <v>171</v>
      </c>
      <c r="K144" s="8">
        <v>171</v>
      </c>
      <c r="L144" s="8">
        <v>171</v>
      </c>
      <c r="M144" s="8">
        <v>171</v>
      </c>
      <c r="N144" s="8">
        <v>171</v>
      </c>
      <c r="O144" s="8">
        <v>171</v>
      </c>
      <c r="P144" s="8" t="s">
        <v>20</v>
      </c>
      <c r="Q144" s="7"/>
      <c r="R144" s="28"/>
    </row>
    <row r="145" spans="1:18" ht="15.75" customHeight="1" x14ac:dyDescent="0.25">
      <c r="A145" s="8">
        <v>13</v>
      </c>
      <c r="B145" s="108" t="s">
        <v>4700</v>
      </c>
      <c r="C145" s="7" t="s">
        <v>372</v>
      </c>
      <c r="D145" s="7" t="s">
        <v>4525</v>
      </c>
      <c r="E145" s="8"/>
      <c r="F145" s="8">
        <v>3</v>
      </c>
      <c r="G145" s="8"/>
      <c r="H145" s="8"/>
      <c r="I145" s="8">
        <v>3</v>
      </c>
      <c r="J145" s="8">
        <v>3</v>
      </c>
      <c r="K145" s="8">
        <v>3</v>
      </c>
      <c r="L145" s="8">
        <v>3</v>
      </c>
      <c r="M145" s="8">
        <v>3</v>
      </c>
      <c r="N145" s="8">
        <v>3</v>
      </c>
      <c r="O145" s="8">
        <v>3</v>
      </c>
      <c r="P145" s="8" t="s">
        <v>20</v>
      </c>
      <c r="Q145" s="7"/>
      <c r="R145" s="28"/>
    </row>
    <row r="146" spans="1:18" ht="15.75" customHeight="1" x14ac:dyDescent="0.25">
      <c r="A146" s="488" t="s">
        <v>4701</v>
      </c>
      <c r="B146" s="466"/>
      <c r="C146" s="466"/>
      <c r="D146" s="466"/>
      <c r="E146" s="466"/>
      <c r="F146" s="466"/>
      <c r="G146" s="466"/>
      <c r="H146" s="466"/>
      <c r="I146" s="466"/>
      <c r="J146" s="466"/>
      <c r="K146" s="466"/>
      <c r="L146" s="466"/>
      <c r="M146" s="466"/>
      <c r="N146" s="466"/>
      <c r="O146" s="466"/>
      <c r="P146" s="466"/>
      <c r="Q146" s="467"/>
      <c r="R146" s="28"/>
    </row>
    <row r="147" spans="1:18" ht="15.75" customHeight="1" x14ac:dyDescent="0.25">
      <c r="A147" s="8">
        <v>1</v>
      </c>
      <c r="B147" s="7" t="s">
        <v>4702</v>
      </c>
      <c r="C147" s="7" t="s">
        <v>4703</v>
      </c>
      <c r="D147" s="7" t="s">
        <v>4525</v>
      </c>
      <c r="E147" s="8"/>
      <c r="F147" s="8">
        <v>10</v>
      </c>
      <c r="G147" s="8"/>
      <c r="H147" s="8"/>
      <c r="I147" s="8">
        <v>10</v>
      </c>
      <c r="J147" s="8">
        <v>10</v>
      </c>
      <c r="K147" s="8">
        <v>10</v>
      </c>
      <c r="L147" s="8">
        <v>10</v>
      </c>
      <c r="M147" s="8">
        <v>10</v>
      </c>
      <c r="N147" s="8">
        <v>10</v>
      </c>
      <c r="O147" s="8">
        <v>10</v>
      </c>
      <c r="P147" s="8" t="s">
        <v>20</v>
      </c>
      <c r="Q147" s="7"/>
      <c r="R147" s="28"/>
    </row>
    <row r="148" spans="1:18" ht="15.75" customHeight="1" x14ac:dyDescent="0.25">
      <c r="A148" s="8">
        <v>2</v>
      </c>
      <c r="B148" s="7" t="s">
        <v>4704</v>
      </c>
      <c r="C148" s="7" t="s">
        <v>4705</v>
      </c>
      <c r="D148" s="7" t="s">
        <v>4525</v>
      </c>
      <c r="E148" s="8"/>
      <c r="F148" s="8">
        <v>169.2</v>
      </c>
      <c r="G148" s="8"/>
      <c r="H148" s="8"/>
      <c r="I148" s="8">
        <v>139.5</v>
      </c>
      <c r="J148" s="8">
        <v>140.9</v>
      </c>
      <c r="K148" s="8">
        <v>142.30000000000001</v>
      </c>
      <c r="L148" s="8">
        <v>143.69999999999999</v>
      </c>
      <c r="M148" s="8">
        <v>145.1</v>
      </c>
      <c r="N148" s="8">
        <v>146.5</v>
      </c>
      <c r="O148" s="8">
        <v>147.9</v>
      </c>
      <c r="P148" s="8" t="s">
        <v>20</v>
      </c>
      <c r="Q148" s="7"/>
      <c r="R148" s="28"/>
    </row>
    <row r="149" spans="1:18" ht="15.75" customHeight="1" x14ac:dyDescent="0.25">
      <c r="A149" s="8">
        <v>3</v>
      </c>
      <c r="B149" s="7" t="s">
        <v>4706</v>
      </c>
      <c r="C149" s="7" t="s">
        <v>4707</v>
      </c>
      <c r="D149" s="7" t="s">
        <v>4525</v>
      </c>
      <c r="E149" s="8"/>
      <c r="F149" s="8">
        <v>63.9</v>
      </c>
      <c r="G149" s="8"/>
      <c r="H149" s="8"/>
      <c r="I149" s="8">
        <v>62.6</v>
      </c>
      <c r="J149" s="8">
        <v>63.2</v>
      </c>
      <c r="K149" s="8">
        <v>63.8</v>
      </c>
      <c r="L149" s="8">
        <v>64.400000000000006</v>
      </c>
      <c r="M149" s="8">
        <v>65</v>
      </c>
      <c r="N149" s="8">
        <v>65.599999999999994</v>
      </c>
      <c r="O149" s="8">
        <v>66.3</v>
      </c>
      <c r="P149" s="8" t="s">
        <v>20</v>
      </c>
      <c r="Q149" s="7"/>
      <c r="R149" s="28"/>
    </row>
    <row r="150" spans="1:18" ht="15.75" customHeight="1" x14ac:dyDescent="0.25">
      <c r="A150" s="8">
        <v>4</v>
      </c>
      <c r="B150" s="7" t="s">
        <v>4708</v>
      </c>
      <c r="C150" s="7" t="s">
        <v>4703</v>
      </c>
      <c r="D150" s="7" t="s">
        <v>4525</v>
      </c>
      <c r="E150" s="8"/>
      <c r="F150" s="8">
        <v>95</v>
      </c>
      <c r="G150" s="8"/>
      <c r="H150" s="8"/>
      <c r="I150" s="8">
        <v>95</v>
      </c>
      <c r="J150" s="8">
        <v>95</v>
      </c>
      <c r="K150" s="8">
        <v>95</v>
      </c>
      <c r="L150" s="8">
        <v>95</v>
      </c>
      <c r="M150" s="8">
        <v>95</v>
      </c>
      <c r="N150" s="8">
        <v>95</v>
      </c>
      <c r="O150" s="8">
        <v>95</v>
      </c>
      <c r="P150" s="8" t="s">
        <v>20</v>
      </c>
      <c r="Q150" s="7"/>
      <c r="R150" s="28"/>
    </row>
    <row r="151" spans="1:18" ht="15.75" customHeight="1" x14ac:dyDescent="0.25">
      <c r="A151" s="8">
        <v>5</v>
      </c>
      <c r="B151" s="7" t="s">
        <v>4709</v>
      </c>
      <c r="C151" s="7" t="s">
        <v>372</v>
      </c>
      <c r="D151" s="7" t="s">
        <v>4525</v>
      </c>
      <c r="E151" s="8"/>
      <c r="F151" s="8">
        <v>18</v>
      </c>
      <c r="G151" s="8"/>
      <c r="H151" s="8"/>
      <c r="I151" s="8">
        <v>18</v>
      </c>
      <c r="J151" s="8">
        <v>18</v>
      </c>
      <c r="K151" s="8">
        <v>18</v>
      </c>
      <c r="L151" s="8">
        <v>18</v>
      </c>
      <c r="M151" s="8">
        <v>18</v>
      </c>
      <c r="N151" s="8">
        <v>18</v>
      </c>
      <c r="O151" s="8">
        <v>18</v>
      </c>
      <c r="P151" s="8" t="s">
        <v>20</v>
      </c>
      <c r="Q151" s="7"/>
      <c r="R151" s="28"/>
    </row>
    <row r="152" spans="1:18" ht="15.75" customHeight="1" x14ac:dyDescent="0.25">
      <c r="A152" s="8">
        <v>6</v>
      </c>
      <c r="B152" s="7" t="s">
        <v>4710</v>
      </c>
      <c r="C152" s="7" t="s">
        <v>4711</v>
      </c>
      <c r="D152" s="7" t="s">
        <v>4525</v>
      </c>
      <c r="E152" s="8"/>
      <c r="F152" s="8">
        <v>6</v>
      </c>
      <c r="G152" s="8"/>
      <c r="H152" s="8"/>
      <c r="I152" s="8">
        <v>6.2</v>
      </c>
      <c r="J152" s="8">
        <v>6.56</v>
      </c>
      <c r="K152" s="8">
        <v>6.9</v>
      </c>
      <c r="L152" s="8">
        <v>7.2</v>
      </c>
      <c r="M152" s="8">
        <v>7.6</v>
      </c>
      <c r="N152" s="8">
        <v>8</v>
      </c>
      <c r="O152" s="8">
        <v>8.4499999999999993</v>
      </c>
      <c r="P152" s="8" t="s">
        <v>20</v>
      </c>
      <c r="Q152" s="7"/>
      <c r="R152" s="28"/>
    </row>
    <row r="153" spans="1:18" ht="15.75" customHeight="1" x14ac:dyDescent="0.25">
      <c r="A153" s="8">
        <v>7</v>
      </c>
      <c r="B153" s="7" t="s">
        <v>4712</v>
      </c>
      <c r="C153" s="7" t="s">
        <v>4703</v>
      </c>
      <c r="D153" s="7" t="s">
        <v>4525</v>
      </c>
      <c r="E153" s="8"/>
      <c r="F153" s="8">
        <v>44.3</v>
      </c>
      <c r="G153" s="8"/>
      <c r="H153" s="8"/>
      <c r="I153" s="8">
        <v>45</v>
      </c>
      <c r="J153" s="8">
        <v>45</v>
      </c>
      <c r="K153" s="8">
        <v>45</v>
      </c>
      <c r="L153" s="8">
        <v>45</v>
      </c>
      <c r="M153" s="8">
        <v>45</v>
      </c>
      <c r="N153" s="8">
        <v>45</v>
      </c>
      <c r="O153" s="8">
        <v>45</v>
      </c>
      <c r="P153" s="8" t="s">
        <v>20</v>
      </c>
      <c r="Q153" s="7"/>
      <c r="R153" s="28"/>
    </row>
    <row r="154" spans="1:18" ht="15.75" customHeight="1" x14ac:dyDescent="0.25">
      <c r="A154" s="488" t="s">
        <v>4713</v>
      </c>
      <c r="B154" s="466"/>
      <c r="C154" s="466"/>
      <c r="D154" s="466"/>
      <c r="E154" s="466"/>
      <c r="F154" s="466"/>
      <c r="G154" s="466"/>
      <c r="H154" s="466"/>
      <c r="I154" s="466"/>
      <c r="J154" s="466"/>
      <c r="K154" s="466"/>
      <c r="L154" s="466"/>
      <c r="M154" s="466"/>
      <c r="N154" s="466"/>
      <c r="O154" s="466"/>
      <c r="P154" s="466"/>
      <c r="Q154" s="467"/>
      <c r="R154" s="28"/>
    </row>
    <row r="155" spans="1:18" ht="15.75" customHeight="1" x14ac:dyDescent="0.25">
      <c r="A155" s="8">
        <v>1</v>
      </c>
      <c r="B155" s="7" t="s">
        <v>4714</v>
      </c>
      <c r="C155" s="7" t="s">
        <v>372</v>
      </c>
      <c r="D155" s="7" t="s">
        <v>4525</v>
      </c>
      <c r="E155" s="8"/>
      <c r="F155" s="8" t="s">
        <v>20</v>
      </c>
      <c r="G155" s="8"/>
      <c r="H155" s="8"/>
      <c r="I155" s="8">
        <v>2</v>
      </c>
      <c r="J155" s="8">
        <v>3</v>
      </c>
      <c r="K155" s="8">
        <v>5</v>
      </c>
      <c r="L155" s="8">
        <v>9</v>
      </c>
      <c r="M155" s="8">
        <v>10</v>
      </c>
      <c r="N155" s="8">
        <v>11</v>
      </c>
      <c r="O155" s="8">
        <v>12</v>
      </c>
      <c r="P155" s="8" t="s">
        <v>20</v>
      </c>
      <c r="Q155" s="7"/>
      <c r="R155" s="28"/>
    </row>
    <row r="156" spans="1:18" ht="15.75" customHeight="1" x14ac:dyDescent="0.25">
      <c r="A156" s="8">
        <v>2</v>
      </c>
      <c r="B156" s="7" t="s">
        <v>4715</v>
      </c>
      <c r="C156" s="7" t="s">
        <v>3895</v>
      </c>
      <c r="D156" s="7" t="s">
        <v>4525</v>
      </c>
      <c r="E156" s="8"/>
      <c r="F156" s="8" t="s">
        <v>20</v>
      </c>
      <c r="G156" s="8"/>
      <c r="H156" s="8"/>
      <c r="I156" s="8" t="s">
        <v>20</v>
      </c>
      <c r="J156" s="8">
        <v>4</v>
      </c>
      <c r="K156" s="8">
        <v>8</v>
      </c>
      <c r="L156" s="8">
        <v>15</v>
      </c>
      <c r="M156" s="8">
        <v>16</v>
      </c>
      <c r="N156" s="8">
        <v>17</v>
      </c>
      <c r="O156" s="8">
        <v>18</v>
      </c>
      <c r="P156" s="8" t="s">
        <v>20</v>
      </c>
      <c r="Q156" s="7"/>
      <c r="R156" s="28"/>
    </row>
    <row r="157" spans="1:18" ht="15.75" customHeight="1" x14ac:dyDescent="0.25">
      <c r="A157" s="8">
        <v>3</v>
      </c>
      <c r="B157" s="7" t="s">
        <v>4716</v>
      </c>
      <c r="C157" s="7" t="s">
        <v>350</v>
      </c>
      <c r="D157" s="7" t="s">
        <v>4525</v>
      </c>
      <c r="E157" s="8"/>
      <c r="F157" s="8" t="s">
        <v>20</v>
      </c>
      <c r="G157" s="8"/>
      <c r="H157" s="8"/>
      <c r="I157" s="8" t="s">
        <v>20</v>
      </c>
      <c r="J157" s="8">
        <v>2</v>
      </c>
      <c r="K157" s="8">
        <v>5</v>
      </c>
      <c r="L157" s="8">
        <v>10</v>
      </c>
      <c r="M157" s="8">
        <v>15</v>
      </c>
      <c r="N157" s="8">
        <v>20</v>
      </c>
      <c r="O157" s="8">
        <v>25</v>
      </c>
      <c r="P157" s="8" t="s">
        <v>20</v>
      </c>
      <c r="Q157" s="7"/>
      <c r="R157" s="28"/>
    </row>
    <row r="158" spans="1:18" ht="15.75" customHeight="1" x14ac:dyDescent="0.25">
      <c r="A158" s="8">
        <v>4</v>
      </c>
      <c r="B158" s="7" t="s">
        <v>4717</v>
      </c>
      <c r="C158" s="7" t="s">
        <v>372</v>
      </c>
      <c r="D158" s="7" t="s">
        <v>4525</v>
      </c>
      <c r="E158" s="8"/>
      <c r="F158" s="8" t="s">
        <v>20</v>
      </c>
      <c r="G158" s="8"/>
      <c r="H158" s="8"/>
      <c r="I158" s="8">
        <v>1</v>
      </c>
      <c r="J158" s="8">
        <v>2</v>
      </c>
      <c r="K158" s="8">
        <v>3</v>
      </c>
      <c r="L158" s="8">
        <v>4</v>
      </c>
      <c r="M158" s="8">
        <v>5</v>
      </c>
      <c r="N158" s="8">
        <v>6</v>
      </c>
      <c r="O158" s="8">
        <v>8</v>
      </c>
      <c r="P158" s="8" t="s">
        <v>20</v>
      </c>
      <c r="Q158" s="7"/>
      <c r="R158" s="28"/>
    </row>
    <row r="159" spans="1:18" ht="15.75" customHeight="1" x14ac:dyDescent="0.25">
      <c r="A159" s="8">
        <v>5</v>
      </c>
      <c r="B159" s="7" t="s">
        <v>4718</v>
      </c>
      <c r="C159" s="7" t="s">
        <v>350</v>
      </c>
      <c r="D159" s="7" t="s">
        <v>4525</v>
      </c>
      <c r="E159" s="8"/>
      <c r="F159" s="8" t="s">
        <v>20</v>
      </c>
      <c r="G159" s="8"/>
      <c r="H159" s="8"/>
      <c r="I159" s="8" t="s">
        <v>20</v>
      </c>
      <c r="J159" s="8">
        <v>2</v>
      </c>
      <c r="K159" s="8">
        <v>5</v>
      </c>
      <c r="L159" s="8">
        <v>8</v>
      </c>
      <c r="M159" s="8">
        <v>10</v>
      </c>
      <c r="N159" s="8">
        <v>15</v>
      </c>
      <c r="O159" s="8">
        <v>20</v>
      </c>
      <c r="P159" s="8" t="s">
        <v>20</v>
      </c>
      <c r="Q159" s="7"/>
      <c r="R159" s="28"/>
    </row>
    <row r="160" spans="1:18" ht="15.75" customHeight="1" x14ac:dyDescent="0.25">
      <c r="A160" s="8">
        <v>6</v>
      </c>
      <c r="B160" s="7" t="s">
        <v>4719</v>
      </c>
      <c r="C160" s="7" t="s">
        <v>4720</v>
      </c>
      <c r="D160" s="7" t="s">
        <v>4525</v>
      </c>
      <c r="E160" s="8"/>
      <c r="F160" s="8">
        <v>346.7</v>
      </c>
      <c r="G160" s="8"/>
      <c r="H160" s="8"/>
      <c r="I160" s="8">
        <v>350</v>
      </c>
      <c r="J160" s="8">
        <v>355</v>
      </c>
      <c r="K160" s="8">
        <v>370</v>
      </c>
      <c r="L160" s="8">
        <v>385</v>
      </c>
      <c r="M160" s="8">
        <v>400</v>
      </c>
      <c r="N160" s="8">
        <v>415</v>
      </c>
      <c r="O160" s="8">
        <v>430</v>
      </c>
      <c r="P160" s="8" t="s">
        <v>20</v>
      </c>
      <c r="Q160" s="7"/>
      <c r="R160" s="28"/>
    </row>
    <row r="161" spans="1:18" ht="15.75" customHeight="1" x14ac:dyDescent="0.25">
      <c r="A161" s="8">
        <v>7</v>
      </c>
      <c r="B161" s="7" t="s">
        <v>4721</v>
      </c>
      <c r="C161" s="7" t="s">
        <v>384</v>
      </c>
      <c r="D161" s="7" t="s">
        <v>4525</v>
      </c>
      <c r="E161" s="8"/>
      <c r="F161" s="8">
        <v>1.1000000000000001</v>
      </c>
      <c r="G161" s="8"/>
      <c r="H161" s="8"/>
      <c r="I161" s="8">
        <v>0.4</v>
      </c>
      <c r="J161" s="8">
        <v>0.5</v>
      </c>
      <c r="K161" s="8">
        <v>3.3</v>
      </c>
      <c r="L161" s="8">
        <v>3.9</v>
      </c>
      <c r="M161" s="8">
        <v>2.9</v>
      </c>
      <c r="N161" s="8">
        <v>3.5</v>
      </c>
      <c r="O161" s="8">
        <v>3.7</v>
      </c>
      <c r="P161" s="8" t="s">
        <v>20</v>
      </c>
      <c r="Q161" s="7"/>
      <c r="R161" s="28"/>
    </row>
    <row r="162" spans="1:18" ht="15.75" customHeight="1" x14ac:dyDescent="0.25">
      <c r="A162" s="8">
        <v>8</v>
      </c>
      <c r="B162" s="7" t="s">
        <v>4722</v>
      </c>
      <c r="C162" s="7" t="s">
        <v>4723</v>
      </c>
      <c r="D162" s="7" t="s">
        <v>4525</v>
      </c>
      <c r="E162" s="8"/>
      <c r="F162" s="8">
        <v>9</v>
      </c>
      <c r="G162" s="8"/>
      <c r="H162" s="8"/>
      <c r="I162" s="8">
        <v>5</v>
      </c>
      <c r="J162" s="8">
        <v>15</v>
      </c>
      <c r="K162" s="8">
        <v>15</v>
      </c>
      <c r="L162" s="8">
        <v>15</v>
      </c>
      <c r="M162" s="8">
        <v>15</v>
      </c>
      <c r="N162" s="8">
        <v>15</v>
      </c>
      <c r="O162" s="8">
        <v>15</v>
      </c>
      <c r="P162" s="8" t="s">
        <v>20</v>
      </c>
      <c r="Q162" s="7"/>
      <c r="R162" s="28"/>
    </row>
    <row r="163" spans="1:18" ht="15.75" customHeight="1" x14ac:dyDescent="0.25">
      <c r="A163" s="493" t="s">
        <v>4724</v>
      </c>
      <c r="B163" s="466"/>
      <c r="C163" s="466"/>
      <c r="D163" s="466"/>
      <c r="E163" s="466"/>
      <c r="F163" s="466"/>
      <c r="G163" s="466"/>
      <c r="H163" s="466"/>
      <c r="I163" s="466"/>
      <c r="J163" s="466"/>
      <c r="K163" s="466"/>
      <c r="L163" s="466"/>
      <c r="M163" s="466"/>
      <c r="N163" s="466"/>
      <c r="O163" s="466"/>
      <c r="P163" s="466"/>
      <c r="Q163" s="467"/>
      <c r="R163" s="28"/>
    </row>
    <row r="164" spans="1:18" ht="15.75" customHeight="1" x14ac:dyDescent="0.25">
      <c r="A164" s="8">
        <v>1</v>
      </c>
      <c r="B164" s="7" t="s">
        <v>4725</v>
      </c>
      <c r="C164" s="7" t="s">
        <v>4703</v>
      </c>
      <c r="D164" s="7" t="s">
        <v>4726</v>
      </c>
      <c r="E164" s="8"/>
      <c r="F164" s="8">
        <v>8</v>
      </c>
      <c r="G164" s="8"/>
      <c r="H164" s="8"/>
      <c r="I164" s="8">
        <v>2.6</v>
      </c>
      <c r="J164" s="8">
        <v>2.6</v>
      </c>
      <c r="K164" s="8">
        <v>2.6</v>
      </c>
      <c r="L164" s="8">
        <v>2.6</v>
      </c>
      <c r="M164" s="8">
        <v>2.6</v>
      </c>
      <c r="N164" s="8">
        <v>2.6</v>
      </c>
      <c r="O164" s="8">
        <v>2.7</v>
      </c>
      <c r="P164" s="8" t="s">
        <v>20</v>
      </c>
      <c r="Q164" s="7"/>
      <c r="R164" s="28"/>
    </row>
    <row r="165" spans="1:18" ht="15.75" customHeight="1" x14ac:dyDescent="0.25">
      <c r="A165" s="8">
        <v>2</v>
      </c>
      <c r="B165" s="7" t="s">
        <v>4727</v>
      </c>
      <c r="C165" s="7" t="s">
        <v>4703</v>
      </c>
      <c r="D165" s="7" t="s">
        <v>4726</v>
      </c>
      <c r="E165" s="8"/>
      <c r="F165" s="8">
        <v>31.99</v>
      </c>
      <c r="G165" s="8"/>
      <c r="H165" s="8"/>
      <c r="I165" s="8">
        <v>30</v>
      </c>
      <c r="J165" s="8">
        <v>33</v>
      </c>
      <c r="K165" s="8">
        <v>35</v>
      </c>
      <c r="L165" s="8">
        <v>35</v>
      </c>
      <c r="M165" s="8">
        <v>35</v>
      </c>
      <c r="N165" s="8">
        <v>35</v>
      </c>
      <c r="O165" s="8">
        <v>35</v>
      </c>
      <c r="P165" s="8" t="s">
        <v>20</v>
      </c>
      <c r="Q165" s="7"/>
      <c r="R165" s="28"/>
    </row>
    <row r="166" spans="1:18" ht="15.75" customHeight="1" x14ac:dyDescent="0.25">
      <c r="A166" s="8">
        <v>3</v>
      </c>
      <c r="B166" s="7" t="s">
        <v>4728</v>
      </c>
      <c r="C166" s="7" t="s">
        <v>4703</v>
      </c>
      <c r="D166" s="7" t="s">
        <v>4726</v>
      </c>
      <c r="E166" s="8"/>
      <c r="F166" s="8">
        <v>1.1000000000000001</v>
      </c>
      <c r="G166" s="8"/>
      <c r="H166" s="8"/>
      <c r="I166" s="8">
        <v>1.1000000000000001</v>
      </c>
      <c r="J166" s="8">
        <v>1.2</v>
      </c>
      <c r="K166" s="8">
        <v>1.3</v>
      </c>
      <c r="L166" s="8">
        <v>1.4</v>
      </c>
      <c r="M166" s="8">
        <v>1.5</v>
      </c>
      <c r="N166" s="8">
        <v>1.6</v>
      </c>
      <c r="O166" s="8">
        <v>1.7</v>
      </c>
      <c r="P166" s="8" t="s">
        <v>20</v>
      </c>
      <c r="Q166" s="7"/>
      <c r="R166" s="28"/>
    </row>
    <row r="167" spans="1:18" ht="15.75" customHeight="1" x14ac:dyDescent="0.25">
      <c r="A167" s="8">
        <v>4</v>
      </c>
      <c r="B167" s="7" t="s">
        <v>4729</v>
      </c>
      <c r="C167" s="7" t="s">
        <v>4703</v>
      </c>
      <c r="D167" s="7" t="s">
        <v>4726</v>
      </c>
      <c r="E167" s="8"/>
      <c r="F167" s="8">
        <v>1.1299999999999999</v>
      </c>
      <c r="G167" s="8"/>
      <c r="H167" s="8"/>
      <c r="I167" s="8">
        <v>5.0000000000000001E-3</v>
      </c>
      <c r="J167" s="8">
        <v>1.4999999999999999E-2</v>
      </c>
      <c r="K167" s="8">
        <v>3.0000000000000001E-3</v>
      </c>
      <c r="L167" s="8">
        <v>7.0000000000000001E-3</v>
      </c>
      <c r="M167" s="8">
        <v>8.9999999999999993E-3</v>
      </c>
      <c r="N167" s="8">
        <v>1.0999999999999999E-2</v>
      </c>
      <c r="O167" s="8">
        <v>1.2999999999999999E-2</v>
      </c>
      <c r="P167" s="8" t="s">
        <v>20</v>
      </c>
      <c r="Q167" s="7"/>
      <c r="R167" s="28"/>
    </row>
    <row r="168" spans="1:18" ht="15.75" customHeight="1" x14ac:dyDescent="0.25">
      <c r="A168" s="8">
        <v>5</v>
      </c>
      <c r="B168" s="7" t="s">
        <v>4730</v>
      </c>
      <c r="C168" s="7" t="s">
        <v>4703</v>
      </c>
      <c r="D168" s="7" t="s">
        <v>4726</v>
      </c>
      <c r="E168" s="8"/>
      <c r="F168" s="8">
        <v>8.9</v>
      </c>
      <c r="G168" s="8"/>
      <c r="H168" s="8"/>
      <c r="I168" s="8">
        <v>9.1</v>
      </c>
      <c r="J168" s="8">
        <v>9.3000000000000007</v>
      </c>
      <c r="K168" s="8">
        <v>9.5</v>
      </c>
      <c r="L168" s="8">
        <v>9.6999999999999993</v>
      </c>
      <c r="M168" s="8">
        <v>9.9</v>
      </c>
      <c r="N168" s="8">
        <v>10.1</v>
      </c>
      <c r="O168" s="8">
        <v>10.3</v>
      </c>
      <c r="P168" s="8" t="s">
        <v>20</v>
      </c>
      <c r="Q168" s="7"/>
      <c r="R168" s="28"/>
    </row>
    <row r="169" spans="1:18" ht="15.75" customHeight="1" x14ac:dyDescent="0.25">
      <c r="A169" s="8">
        <v>6</v>
      </c>
      <c r="B169" s="7" t="s">
        <v>4731</v>
      </c>
      <c r="C169" s="7" t="s">
        <v>4703</v>
      </c>
      <c r="D169" s="7" t="s">
        <v>4726</v>
      </c>
      <c r="E169" s="8"/>
      <c r="F169" s="8">
        <v>100</v>
      </c>
      <c r="G169" s="8"/>
      <c r="H169" s="8"/>
      <c r="I169" s="8">
        <v>100</v>
      </c>
      <c r="J169" s="8">
        <v>100</v>
      </c>
      <c r="K169" s="8">
        <v>100</v>
      </c>
      <c r="L169" s="8">
        <v>100</v>
      </c>
      <c r="M169" s="8">
        <v>100</v>
      </c>
      <c r="N169" s="8">
        <v>100</v>
      </c>
      <c r="O169" s="8">
        <v>100</v>
      </c>
      <c r="P169" s="8" t="s">
        <v>20</v>
      </c>
      <c r="Q169" s="7"/>
      <c r="R169" s="28"/>
    </row>
    <row r="170" spans="1:18" ht="15.75" customHeight="1" x14ac:dyDescent="0.25">
      <c r="A170" s="8">
        <v>7</v>
      </c>
      <c r="B170" s="7" t="s">
        <v>4732</v>
      </c>
      <c r="C170" s="7" t="s">
        <v>4703</v>
      </c>
      <c r="D170" s="7" t="s">
        <v>4726</v>
      </c>
      <c r="E170" s="8"/>
      <c r="F170" s="8">
        <v>1.9</v>
      </c>
      <c r="G170" s="8"/>
      <c r="H170" s="8"/>
      <c r="I170" s="8">
        <v>2</v>
      </c>
      <c r="J170" s="8">
        <v>2.0499999999999998</v>
      </c>
      <c r="K170" s="8">
        <v>2.1</v>
      </c>
      <c r="L170" s="8">
        <v>2.2000000000000002</v>
      </c>
      <c r="M170" s="8">
        <v>2.2999999999999998</v>
      </c>
      <c r="N170" s="8">
        <v>2.4</v>
      </c>
      <c r="O170" s="8">
        <v>2.5</v>
      </c>
      <c r="P170" s="8" t="s">
        <v>20</v>
      </c>
      <c r="Q170" s="7"/>
      <c r="R170" s="28"/>
    </row>
    <row r="171" spans="1:18" ht="15.75" customHeight="1" x14ac:dyDescent="0.25">
      <c r="A171" s="8">
        <v>8</v>
      </c>
      <c r="B171" s="7" t="s">
        <v>4733</v>
      </c>
      <c r="C171" s="7" t="s">
        <v>4703</v>
      </c>
      <c r="D171" s="7" t="s">
        <v>4726</v>
      </c>
      <c r="E171" s="8"/>
      <c r="F171" s="8">
        <v>18</v>
      </c>
      <c r="G171" s="8"/>
      <c r="H171" s="8"/>
      <c r="I171" s="8">
        <v>18.7</v>
      </c>
      <c r="J171" s="8">
        <v>19.399999999999999</v>
      </c>
      <c r="K171" s="8">
        <v>20.2</v>
      </c>
      <c r="L171" s="8">
        <v>20.9</v>
      </c>
      <c r="M171" s="8">
        <v>21.6</v>
      </c>
      <c r="N171" s="8">
        <v>22.3</v>
      </c>
      <c r="O171" s="8">
        <v>23</v>
      </c>
      <c r="P171" s="8" t="s">
        <v>20</v>
      </c>
      <c r="Q171" s="7"/>
      <c r="R171" s="28"/>
    </row>
    <row r="172" spans="1:18" ht="15.75" customHeight="1" x14ac:dyDescent="0.25">
      <c r="A172" s="8">
        <v>9</v>
      </c>
      <c r="B172" s="7" t="s">
        <v>4734</v>
      </c>
      <c r="C172" s="7" t="s">
        <v>4703</v>
      </c>
      <c r="D172" s="7" t="s">
        <v>4726</v>
      </c>
      <c r="E172" s="8"/>
      <c r="F172" s="8">
        <v>27</v>
      </c>
      <c r="G172" s="8"/>
      <c r="H172" s="8"/>
      <c r="I172" s="8">
        <v>20</v>
      </c>
      <c r="J172" s="8">
        <v>20</v>
      </c>
      <c r="K172" s="8">
        <v>20</v>
      </c>
      <c r="L172" s="8">
        <v>20</v>
      </c>
      <c r="M172" s="8">
        <v>20</v>
      </c>
      <c r="N172" s="8">
        <v>20</v>
      </c>
      <c r="O172" s="8">
        <v>20</v>
      </c>
      <c r="P172" s="8" t="s">
        <v>20</v>
      </c>
      <c r="Q172" s="7"/>
      <c r="R172" s="28"/>
    </row>
    <row r="173" spans="1:18" ht="15.75" customHeight="1" x14ac:dyDescent="0.25">
      <c r="A173" s="8">
        <v>10</v>
      </c>
      <c r="B173" s="7" t="s">
        <v>4735</v>
      </c>
      <c r="C173" s="7" t="s">
        <v>4736</v>
      </c>
      <c r="D173" s="7" t="s">
        <v>4726</v>
      </c>
      <c r="E173" s="8"/>
      <c r="F173" s="8">
        <v>63</v>
      </c>
      <c r="G173" s="8"/>
      <c r="H173" s="8"/>
      <c r="I173" s="8" t="s">
        <v>4737</v>
      </c>
      <c r="J173" s="8" t="s">
        <v>4738</v>
      </c>
      <c r="K173" s="8" t="s">
        <v>4739</v>
      </c>
      <c r="L173" s="8" t="s">
        <v>4740</v>
      </c>
      <c r="M173" s="8" t="s">
        <v>4740</v>
      </c>
      <c r="N173" s="8" t="s">
        <v>4740</v>
      </c>
      <c r="O173" s="8" t="s">
        <v>4740</v>
      </c>
      <c r="P173" s="8" t="s">
        <v>20</v>
      </c>
      <c r="Q173" s="7"/>
      <c r="R173" s="28"/>
    </row>
    <row r="174" spans="1:18" ht="15.75" customHeight="1" x14ac:dyDescent="0.25">
      <c r="A174" s="8">
        <v>11</v>
      </c>
      <c r="B174" s="7" t="s">
        <v>4741</v>
      </c>
      <c r="C174" s="7" t="s">
        <v>4703</v>
      </c>
      <c r="D174" s="7" t="s">
        <v>4726</v>
      </c>
      <c r="E174" s="8"/>
      <c r="F174" s="8">
        <v>99.11</v>
      </c>
      <c r="G174" s="8"/>
      <c r="H174" s="8"/>
      <c r="I174" s="8" t="s">
        <v>4742</v>
      </c>
      <c r="J174" s="8" t="s">
        <v>4742</v>
      </c>
      <c r="K174" s="8" t="s">
        <v>4743</v>
      </c>
      <c r="L174" s="8" t="s">
        <v>4743</v>
      </c>
      <c r="M174" s="8" t="s">
        <v>4744</v>
      </c>
      <c r="N174" s="8" t="s">
        <v>4744</v>
      </c>
      <c r="O174" s="8" t="s">
        <v>4745</v>
      </c>
      <c r="P174" s="8" t="s">
        <v>20</v>
      </c>
      <c r="Q174" s="7"/>
      <c r="R174" s="28"/>
    </row>
    <row r="175" spans="1:18" ht="15.75" customHeight="1" x14ac:dyDescent="0.25">
      <c r="A175" s="8">
        <v>12</v>
      </c>
      <c r="B175" s="7" t="s">
        <v>4746</v>
      </c>
      <c r="C175" s="7" t="s">
        <v>4703</v>
      </c>
      <c r="D175" s="7" t="s">
        <v>4726</v>
      </c>
      <c r="E175" s="8"/>
      <c r="F175" s="8">
        <v>99.99</v>
      </c>
      <c r="G175" s="8"/>
      <c r="H175" s="8"/>
      <c r="I175" s="8" t="s">
        <v>4747</v>
      </c>
      <c r="J175" s="8" t="s">
        <v>4747</v>
      </c>
      <c r="K175" s="8" t="s">
        <v>4747</v>
      </c>
      <c r="L175" s="8" t="s">
        <v>4747</v>
      </c>
      <c r="M175" s="8" t="s">
        <v>4747</v>
      </c>
      <c r="N175" s="8" t="s">
        <v>4747</v>
      </c>
      <c r="O175" s="8" t="s">
        <v>4747</v>
      </c>
      <c r="P175" s="8" t="s">
        <v>20</v>
      </c>
      <c r="Q175" s="7"/>
      <c r="R175" s="28"/>
    </row>
    <row r="176" spans="1:18" ht="15.75" customHeight="1" x14ac:dyDescent="0.25">
      <c r="A176" s="8">
        <v>13</v>
      </c>
      <c r="B176" s="7" t="s">
        <v>4748</v>
      </c>
      <c r="C176" s="7" t="s">
        <v>4749</v>
      </c>
      <c r="D176" s="7" t="s">
        <v>4726</v>
      </c>
      <c r="E176" s="8"/>
      <c r="F176" s="8">
        <v>2</v>
      </c>
      <c r="G176" s="8"/>
      <c r="H176" s="8"/>
      <c r="I176" s="8">
        <v>1</v>
      </c>
      <c r="J176" s="8">
        <v>4</v>
      </c>
      <c r="K176" s="8">
        <v>5</v>
      </c>
      <c r="L176" s="8">
        <v>9</v>
      </c>
      <c r="M176" s="8">
        <v>10</v>
      </c>
      <c r="N176" s="8">
        <v>13</v>
      </c>
      <c r="O176" s="8">
        <v>13</v>
      </c>
      <c r="P176" s="8" t="s">
        <v>20</v>
      </c>
      <c r="Q176" s="7"/>
      <c r="R176" s="28"/>
    </row>
  </sheetData>
  <mergeCells count="30">
    <mergeCell ref="A1:Q1"/>
    <mergeCell ref="A3:A5"/>
    <mergeCell ref="B3:B5"/>
    <mergeCell ref="C3:C5"/>
    <mergeCell ref="D3:D5"/>
    <mergeCell ref="E3:P3"/>
    <mergeCell ref="Q3:Q5"/>
    <mergeCell ref="A95:Q95"/>
    <mergeCell ref="A104:Q104"/>
    <mergeCell ref="A89:Q89"/>
    <mergeCell ref="I4:I5"/>
    <mergeCell ref="J4:J5"/>
    <mergeCell ref="N4:N5"/>
    <mergeCell ref="A12:Q12"/>
    <mergeCell ref="A11:Q11"/>
    <mergeCell ref="E4:F4"/>
    <mergeCell ref="M4:M5"/>
    <mergeCell ref="P4:P5"/>
    <mergeCell ref="G4:H4"/>
    <mergeCell ref="L4:L5"/>
    <mergeCell ref="O4:O5"/>
    <mergeCell ref="K4:K5"/>
    <mergeCell ref="A121:Q121"/>
    <mergeCell ref="A113:Q113"/>
    <mergeCell ref="A119:Q119"/>
    <mergeCell ref="A118:Q118"/>
    <mergeCell ref="A163:Q163"/>
    <mergeCell ref="A132:Q132"/>
    <mergeCell ref="A146:Q146"/>
    <mergeCell ref="A154:Q154"/>
  </mergeCells>
  <pageMargins left="0.23622047244094491" right="0.23622047244094491" top="0.35433070866141736" bottom="0.35433070866141736" header="0" footer="0"/>
  <pageSetup paperSize="9" scale="52" orientation="landscape"/>
  <headerFooter>
    <oddFooter>&amp;R&amp;P</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0"/>
  <sheetViews>
    <sheetView workbookViewId="0">
      <selection sqref="A1:T1"/>
    </sheetView>
  </sheetViews>
  <sheetFormatPr defaultColWidth="14.42578125" defaultRowHeight="15" customHeight="1" x14ac:dyDescent="0.25"/>
  <cols>
    <col min="1" max="1" width="6.42578125" customWidth="1"/>
    <col min="2" max="2" width="49.42578125" customWidth="1"/>
    <col min="3" max="3" width="14.85546875" customWidth="1"/>
    <col min="4" max="4" width="18.42578125" customWidth="1"/>
    <col min="5" max="12" width="9.85546875" customWidth="1"/>
    <col min="13" max="19" width="13" customWidth="1"/>
    <col min="20" max="20" width="28" customWidth="1"/>
  </cols>
  <sheetData>
    <row r="1" spans="1:20" ht="45" customHeight="1" x14ac:dyDescent="0.3">
      <c r="A1" s="509" t="s">
        <v>4750</v>
      </c>
      <c r="B1" s="504"/>
      <c r="C1" s="504"/>
      <c r="D1" s="504"/>
      <c r="E1" s="504"/>
      <c r="F1" s="504"/>
      <c r="G1" s="504"/>
      <c r="H1" s="504"/>
      <c r="I1" s="504"/>
      <c r="J1" s="504"/>
      <c r="K1" s="504"/>
      <c r="L1" s="504"/>
      <c r="M1" s="504"/>
      <c r="N1" s="504"/>
      <c r="O1" s="504"/>
      <c r="P1" s="504"/>
      <c r="Q1" s="504"/>
      <c r="R1" s="504"/>
      <c r="S1" s="504"/>
      <c r="T1" s="505"/>
    </row>
    <row r="2" spans="1:20" ht="38.25" customHeight="1" x14ac:dyDescent="0.25">
      <c r="A2" s="485" t="s">
        <v>1</v>
      </c>
      <c r="B2" s="485" t="s">
        <v>2</v>
      </c>
      <c r="C2" s="485" t="s">
        <v>3</v>
      </c>
      <c r="D2" s="485" t="s">
        <v>4</v>
      </c>
      <c r="E2" s="487" t="s">
        <v>5</v>
      </c>
      <c r="F2" s="466"/>
      <c r="G2" s="466"/>
      <c r="H2" s="466"/>
      <c r="I2" s="466"/>
      <c r="J2" s="466"/>
      <c r="K2" s="466"/>
      <c r="L2" s="466"/>
      <c r="M2" s="466"/>
      <c r="N2" s="466"/>
      <c r="O2" s="466"/>
      <c r="P2" s="466"/>
      <c r="Q2" s="466"/>
      <c r="R2" s="466"/>
      <c r="S2" s="467"/>
      <c r="T2" s="492" t="s">
        <v>6</v>
      </c>
    </row>
    <row r="3" spans="1:20" ht="29.25" customHeight="1" x14ac:dyDescent="0.25">
      <c r="A3" s="470"/>
      <c r="B3" s="470"/>
      <c r="C3" s="470"/>
      <c r="D3" s="470"/>
      <c r="E3" s="484" t="s">
        <v>589</v>
      </c>
      <c r="F3" s="467"/>
      <c r="G3" s="484" t="s">
        <v>590</v>
      </c>
      <c r="H3" s="467"/>
      <c r="I3" s="484" t="s">
        <v>7</v>
      </c>
      <c r="J3" s="467"/>
      <c r="K3" s="484" t="s">
        <v>8</v>
      </c>
      <c r="L3" s="466"/>
      <c r="M3" s="467"/>
      <c r="N3" s="483" t="s">
        <v>9</v>
      </c>
      <c r="O3" s="483" t="s">
        <v>10</v>
      </c>
      <c r="P3" s="483" t="s">
        <v>11</v>
      </c>
      <c r="Q3" s="483" t="s">
        <v>12</v>
      </c>
      <c r="R3" s="483" t="s">
        <v>13</v>
      </c>
      <c r="S3" s="483" t="s">
        <v>14</v>
      </c>
      <c r="T3" s="470"/>
    </row>
    <row r="4" spans="1:20" ht="37.5" customHeight="1" x14ac:dyDescent="0.25">
      <c r="A4" s="470"/>
      <c r="B4" s="470"/>
      <c r="C4" s="470"/>
      <c r="D4" s="470"/>
      <c r="E4" s="483" t="s">
        <v>16</v>
      </c>
      <c r="F4" s="483" t="s">
        <v>15</v>
      </c>
      <c r="G4" s="483" t="s">
        <v>16</v>
      </c>
      <c r="H4" s="483" t="s">
        <v>15</v>
      </c>
      <c r="I4" s="483" t="s">
        <v>16</v>
      </c>
      <c r="J4" s="483" t="s">
        <v>15</v>
      </c>
      <c r="K4" s="483" t="s">
        <v>16</v>
      </c>
      <c r="L4" s="484" t="s">
        <v>15</v>
      </c>
      <c r="M4" s="467"/>
      <c r="N4" s="470"/>
      <c r="O4" s="470"/>
      <c r="P4" s="470"/>
      <c r="Q4" s="470"/>
      <c r="R4" s="470"/>
      <c r="S4" s="470"/>
      <c r="T4" s="470"/>
    </row>
    <row r="5" spans="1:20" ht="66.75" customHeight="1" x14ac:dyDescent="0.25">
      <c r="A5" s="469"/>
      <c r="B5" s="469"/>
      <c r="C5" s="469"/>
      <c r="D5" s="469"/>
      <c r="E5" s="469"/>
      <c r="F5" s="469"/>
      <c r="G5" s="469"/>
      <c r="H5" s="469"/>
      <c r="I5" s="469"/>
      <c r="J5" s="469"/>
      <c r="K5" s="469"/>
      <c r="L5" s="48" t="s">
        <v>591</v>
      </c>
      <c r="M5" s="48" t="s">
        <v>592</v>
      </c>
      <c r="N5" s="469"/>
      <c r="O5" s="469"/>
      <c r="P5" s="469"/>
      <c r="Q5" s="469"/>
      <c r="R5" s="469"/>
      <c r="S5" s="469"/>
      <c r="T5" s="469"/>
    </row>
    <row r="6" spans="1:20" ht="47.25" x14ac:dyDescent="0.25">
      <c r="A6" s="51">
        <v>1</v>
      </c>
      <c r="B6" s="48" t="s">
        <v>4751</v>
      </c>
      <c r="C6" s="48" t="s">
        <v>350</v>
      </c>
      <c r="D6" s="48" t="s">
        <v>1237</v>
      </c>
      <c r="E6" s="48">
        <v>99.1</v>
      </c>
      <c r="F6" s="48">
        <v>105.3</v>
      </c>
      <c r="G6" s="48">
        <v>99.6</v>
      </c>
      <c r="H6" s="48">
        <v>112.8</v>
      </c>
      <c r="I6" s="48">
        <v>105.5</v>
      </c>
      <c r="J6" s="48">
        <v>116.1</v>
      </c>
      <c r="K6" s="48">
        <v>106.5</v>
      </c>
      <c r="L6" s="48">
        <v>119.8</v>
      </c>
      <c r="M6" s="48">
        <v>119.8</v>
      </c>
      <c r="N6" s="48">
        <v>119.3</v>
      </c>
      <c r="O6" s="48">
        <v>119.6</v>
      </c>
      <c r="P6" s="48">
        <v>119.6</v>
      </c>
      <c r="Q6" s="48">
        <v>121.5</v>
      </c>
      <c r="R6" s="48">
        <v>121.9</v>
      </c>
      <c r="S6" s="48">
        <v>121.9</v>
      </c>
      <c r="T6" s="23" t="s">
        <v>351</v>
      </c>
    </row>
    <row r="7" spans="1:20" ht="78.75" x14ac:dyDescent="0.25">
      <c r="A7" s="51">
        <v>2</v>
      </c>
      <c r="B7" s="48" t="s">
        <v>4752</v>
      </c>
      <c r="C7" s="48" t="s">
        <v>350</v>
      </c>
      <c r="D7" s="48" t="s">
        <v>1237</v>
      </c>
      <c r="E7" s="48">
        <v>90.3</v>
      </c>
      <c r="F7" s="48">
        <v>88.2</v>
      </c>
      <c r="G7" s="48">
        <v>90.4</v>
      </c>
      <c r="H7" s="48">
        <v>86.6</v>
      </c>
      <c r="I7" s="48" t="s">
        <v>20</v>
      </c>
      <c r="J7" s="48" t="s">
        <v>20</v>
      </c>
      <c r="K7" s="48" t="s">
        <v>20</v>
      </c>
      <c r="L7" s="48" t="s">
        <v>20</v>
      </c>
      <c r="M7" s="48" t="s">
        <v>20</v>
      </c>
      <c r="N7" s="48" t="s">
        <v>20</v>
      </c>
      <c r="O7" s="48" t="s">
        <v>20</v>
      </c>
      <c r="P7" s="48" t="s">
        <v>20</v>
      </c>
      <c r="Q7" s="48" t="s">
        <v>20</v>
      </c>
      <c r="R7" s="48" t="s">
        <v>20</v>
      </c>
      <c r="S7" s="48" t="s">
        <v>20</v>
      </c>
      <c r="T7" s="23" t="s">
        <v>351</v>
      </c>
    </row>
    <row r="8" spans="1:20" ht="94.5" x14ac:dyDescent="0.25">
      <c r="A8" s="51">
        <v>3</v>
      </c>
      <c r="B8" s="48" t="s">
        <v>4753</v>
      </c>
      <c r="C8" s="48" t="s">
        <v>350</v>
      </c>
      <c r="D8" s="48" t="s">
        <v>1237</v>
      </c>
      <c r="E8" s="48" t="s">
        <v>20</v>
      </c>
      <c r="F8" s="48" t="s">
        <v>20</v>
      </c>
      <c r="G8" s="48" t="s">
        <v>20</v>
      </c>
      <c r="H8" s="48" t="s">
        <v>20</v>
      </c>
      <c r="I8" s="48">
        <v>121.7</v>
      </c>
      <c r="J8" s="48">
        <v>127.8</v>
      </c>
      <c r="K8" s="48">
        <v>126.6</v>
      </c>
      <c r="L8" s="48">
        <v>140</v>
      </c>
      <c r="M8" s="48">
        <v>140</v>
      </c>
      <c r="N8" s="48">
        <v>123.5</v>
      </c>
      <c r="O8" s="48">
        <v>124.1</v>
      </c>
      <c r="P8" s="48">
        <v>124.1</v>
      </c>
      <c r="Q8" s="48">
        <v>124.1</v>
      </c>
      <c r="R8" s="48">
        <v>124.1</v>
      </c>
      <c r="S8" s="48">
        <v>124.1</v>
      </c>
      <c r="T8" s="23" t="s">
        <v>351</v>
      </c>
    </row>
    <row r="9" spans="1:20" ht="137.25" customHeight="1" x14ac:dyDescent="0.25">
      <c r="A9" s="51">
        <v>4</v>
      </c>
      <c r="B9" s="48" t="s">
        <v>4754</v>
      </c>
      <c r="C9" s="48" t="s">
        <v>350</v>
      </c>
      <c r="D9" s="48" t="s">
        <v>1237</v>
      </c>
      <c r="E9" s="48">
        <v>15.5</v>
      </c>
      <c r="F9" s="48">
        <v>27.1</v>
      </c>
      <c r="G9" s="48">
        <v>28.1</v>
      </c>
      <c r="H9" s="48">
        <v>24.3</v>
      </c>
      <c r="I9" s="48">
        <v>45</v>
      </c>
      <c r="J9" s="48">
        <v>47</v>
      </c>
      <c r="K9" s="48">
        <v>48</v>
      </c>
      <c r="L9" s="48">
        <v>51.9</v>
      </c>
      <c r="M9" s="48">
        <v>51.9</v>
      </c>
      <c r="N9" s="48">
        <v>54</v>
      </c>
      <c r="O9" s="48">
        <v>65.900000000000006</v>
      </c>
      <c r="P9" s="48">
        <v>75.900000000000006</v>
      </c>
      <c r="Q9" s="48">
        <v>86.4</v>
      </c>
      <c r="R9" s="48">
        <v>97.6</v>
      </c>
      <c r="S9" s="48">
        <v>109.5</v>
      </c>
      <c r="T9" s="23" t="s">
        <v>351</v>
      </c>
    </row>
    <row r="10" spans="1:20" ht="120.75" customHeight="1" x14ac:dyDescent="0.25">
      <c r="A10" s="51">
        <v>5</v>
      </c>
      <c r="B10" s="48" t="s">
        <v>4755</v>
      </c>
      <c r="C10" s="48" t="s">
        <v>350</v>
      </c>
      <c r="D10" s="48" t="s">
        <v>1237</v>
      </c>
      <c r="E10" s="125">
        <v>37.1</v>
      </c>
      <c r="F10" s="125">
        <v>38</v>
      </c>
      <c r="G10" s="125">
        <v>37</v>
      </c>
      <c r="H10" s="125">
        <v>37</v>
      </c>
      <c r="I10" s="125">
        <v>36.6</v>
      </c>
      <c r="J10" s="125">
        <v>36.6</v>
      </c>
      <c r="K10" s="125">
        <v>36</v>
      </c>
      <c r="L10" s="125">
        <v>36</v>
      </c>
      <c r="M10" s="125">
        <v>36</v>
      </c>
      <c r="N10" s="125">
        <v>35.5</v>
      </c>
      <c r="O10" s="125">
        <v>35</v>
      </c>
      <c r="P10" s="125">
        <v>35</v>
      </c>
      <c r="Q10" s="125">
        <v>35</v>
      </c>
      <c r="R10" s="125">
        <v>35</v>
      </c>
      <c r="S10" s="125">
        <v>35</v>
      </c>
      <c r="T10" s="23" t="s">
        <v>351</v>
      </c>
    </row>
    <row r="11" spans="1:20" ht="78.75" x14ac:dyDescent="0.25">
      <c r="A11" s="79">
        <v>6</v>
      </c>
      <c r="B11" s="23" t="s">
        <v>4756</v>
      </c>
      <c r="C11" s="7" t="s">
        <v>350</v>
      </c>
      <c r="D11" s="48" t="s">
        <v>1237</v>
      </c>
      <c r="E11" s="7">
        <v>75.8</v>
      </c>
      <c r="F11" s="7">
        <v>80.400000000000006</v>
      </c>
      <c r="G11" s="7">
        <v>77.099999999999994</v>
      </c>
      <c r="H11" s="7">
        <v>81.900000000000006</v>
      </c>
      <c r="I11" s="7">
        <v>81.2</v>
      </c>
      <c r="J11" s="7">
        <v>80.3</v>
      </c>
      <c r="K11" s="7">
        <v>82.2</v>
      </c>
      <c r="L11" s="7">
        <v>81</v>
      </c>
      <c r="M11" s="7">
        <v>81</v>
      </c>
      <c r="N11" s="7">
        <v>82.2</v>
      </c>
      <c r="O11" s="7">
        <v>85</v>
      </c>
      <c r="P11" s="7">
        <v>85</v>
      </c>
      <c r="Q11" s="7">
        <v>85</v>
      </c>
      <c r="R11" s="7">
        <v>85</v>
      </c>
      <c r="S11" s="7">
        <v>85</v>
      </c>
      <c r="T11" s="23" t="s">
        <v>351</v>
      </c>
    </row>
    <row r="12" spans="1:20" ht="84" customHeight="1" x14ac:dyDescent="0.25">
      <c r="A12" s="51">
        <v>7</v>
      </c>
      <c r="B12" s="48" t="s">
        <v>4757</v>
      </c>
      <c r="C12" s="48" t="s">
        <v>3895</v>
      </c>
      <c r="D12" s="48" t="s">
        <v>1237</v>
      </c>
      <c r="E12" s="125">
        <v>3632.8</v>
      </c>
      <c r="F12" s="125">
        <v>3829.4</v>
      </c>
      <c r="G12" s="125">
        <v>3759.5</v>
      </c>
      <c r="H12" s="125">
        <v>4030.4</v>
      </c>
      <c r="I12" s="125">
        <v>3905.9</v>
      </c>
      <c r="J12" s="125">
        <v>4165.6000000000004</v>
      </c>
      <c r="K12" s="125">
        <v>3964.5</v>
      </c>
      <c r="L12" s="125">
        <v>4164</v>
      </c>
      <c r="M12" s="125">
        <v>4249.7</v>
      </c>
      <c r="N12" s="125">
        <v>4469.2</v>
      </c>
      <c r="O12" s="125">
        <v>4643.5</v>
      </c>
      <c r="P12" s="125">
        <v>4824.6000000000004</v>
      </c>
      <c r="Q12" s="125">
        <v>4824.8</v>
      </c>
      <c r="R12" s="125">
        <v>4825</v>
      </c>
      <c r="S12" s="125">
        <v>4825.6000000000004</v>
      </c>
      <c r="T12" s="23" t="s">
        <v>351</v>
      </c>
    </row>
    <row r="13" spans="1:20" ht="76.5" customHeight="1" x14ac:dyDescent="0.25">
      <c r="A13" s="79">
        <v>8</v>
      </c>
      <c r="B13" s="23" t="s">
        <v>4758</v>
      </c>
      <c r="C13" s="7" t="s">
        <v>4759</v>
      </c>
      <c r="D13" s="48" t="s">
        <v>1237</v>
      </c>
      <c r="E13" s="7">
        <v>22.3</v>
      </c>
      <c r="F13" s="7">
        <v>21.1</v>
      </c>
      <c r="G13" s="7">
        <v>22.3</v>
      </c>
      <c r="H13" s="7">
        <v>21.5</v>
      </c>
      <c r="I13" s="7">
        <v>22.3</v>
      </c>
      <c r="J13" s="7">
        <v>21.5</v>
      </c>
      <c r="K13" s="7">
        <v>22.7</v>
      </c>
      <c r="L13" s="7">
        <v>22.1</v>
      </c>
      <c r="M13" s="7">
        <v>21.7</v>
      </c>
      <c r="N13" s="7">
        <v>22.7</v>
      </c>
      <c r="O13" s="7">
        <v>23.7</v>
      </c>
      <c r="P13" s="7">
        <v>23.7</v>
      </c>
      <c r="Q13" s="7">
        <v>23.7</v>
      </c>
      <c r="R13" s="7">
        <v>23.7</v>
      </c>
      <c r="S13" s="7">
        <v>23.7</v>
      </c>
      <c r="T13" s="23" t="s">
        <v>351</v>
      </c>
    </row>
    <row r="14" spans="1:20" ht="47.25" x14ac:dyDescent="0.25">
      <c r="A14" s="79">
        <v>9</v>
      </c>
      <c r="B14" s="23" t="s">
        <v>4760</v>
      </c>
      <c r="C14" s="23" t="s">
        <v>384</v>
      </c>
      <c r="D14" s="48" t="s">
        <v>1237</v>
      </c>
      <c r="E14" s="23" t="s">
        <v>20</v>
      </c>
      <c r="F14" s="23">
        <v>32.200000000000003</v>
      </c>
      <c r="G14" s="23" t="s">
        <v>20</v>
      </c>
      <c r="H14" s="23">
        <v>32.200000000000003</v>
      </c>
      <c r="I14" s="23">
        <v>35.799999999999997</v>
      </c>
      <c r="J14" s="23">
        <v>35.1</v>
      </c>
      <c r="K14" s="23">
        <v>35.799999999999997</v>
      </c>
      <c r="L14" s="23">
        <v>35.799999999999997</v>
      </c>
      <c r="M14" s="23">
        <v>40.200000000000003</v>
      </c>
      <c r="N14" s="23">
        <v>35.9</v>
      </c>
      <c r="O14" s="23">
        <v>36</v>
      </c>
      <c r="P14" s="23">
        <v>36.1</v>
      </c>
      <c r="Q14" s="23">
        <v>36.200000000000003</v>
      </c>
      <c r="R14" s="23">
        <v>36.299999999999997</v>
      </c>
      <c r="S14" s="23">
        <v>36.4</v>
      </c>
      <c r="T14" s="23" t="s">
        <v>351</v>
      </c>
    </row>
    <row r="15" spans="1:20" ht="65.25" customHeight="1" x14ac:dyDescent="0.25">
      <c r="A15" s="79">
        <v>10</v>
      </c>
      <c r="B15" s="23" t="s">
        <v>4761</v>
      </c>
      <c r="C15" s="7" t="s">
        <v>350</v>
      </c>
      <c r="D15" s="48" t="s">
        <v>1237</v>
      </c>
      <c r="E15" s="7">
        <v>101.1</v>
      </c>
      <c r="F15" s="7">
        <v>110.9</v>
      </c>
      <c r="G15" s="7">
        <v>102</v>
      </c>
      <c r="H15" s="7">
        <v>106</v>
      </c>
      <c r="I15" s="7">
        <v>138.19999999999999</v>
      </c>
      <c r="J15" s="7">
        <v>105.8</v>
      </c>
      <c r="K15" s="7">
        <v>150</v>
      </c>
      <c r="L15" s="7">
        <v>105.8</v>
      </c>
      <c r="M15" s="7" t="s">
        <v>20</v>
      </c>
      <c r="N15" s="7">
        <v>103.5</v>
      </c>
      <c r="O15" s="7">
        <v>103.7</v>
      </c>
      <c r="P15" s="7">
        <v>103.9</v>
      </c>
      <c r="Q15" s="7">
        <v>104.1</v>
      </c>
      <c r="R15" s="7">
        <v>104.3</v>
      </c>
      <c r="S15" s="7">
        <v>104.5</v>
      </c>
      <c r="T15" s="23" t="s">
        <v>351</v>
      </c>
    </row>
    <row r="16" spans="1:20" ht="47.25" x14ac:dyDescent="0.25">
      <c r="A16" s="79">
        <v>11</v>
      </c>
      <c r="B16" s="23" t="s">
        <v>4762</v>
      </c>
      <c r="C16" s="23" t="s">
        <v>1347</v>
      </c>
      <c r="D16" s="48" t="s">
        <v>1237</v>
      </c>
      <c r="E16" s="7" t="s">
        <v>20</v>
      </c>
      <c r="F16" s="7" t="s">
        <v>20</v>
      </c>
      <c r="G16" s="7" t="s">
        <v>20</v>
      </c>
      <c r="H16" s="7" t="s">
        <v>20</v>
      </c>
      <c r="I16" s="7" t="s">
        <v>20</v>
      </c>
      <c r="J16" s="7" t="s">
        <v>20</v>
      </c>
      <c r="K16" s="7" t="s">
        <v>20</v>
      </c>
      <c r="L16" s="7" t="s">
        <v>20</v>
      </c>
      <c r="M16" s="126">
        <v>148107</v>
      </c>
      <c r="N16" s="126">
        <v>160341.20000000001</v>
      </c>
      <c r="O16" s="126">
        <v>172206.4</v>
      </c>
      <c r="P16" s="126">
        <v>184949.7</v>
      </c>
      <c r="Q16" s="126">
        <v>185134.6</v>
      </c>
      <c r="R16" s="126">
        <v>185319.8</v>
      </c>
      <c r="S16" s="126">
        <v>185505.1</v>
      </c>
      <c r="T16" s="23" t="s">
        <v>351</v>
      </c>
    </row>
    <row r="17" spans="1:20" ht="78.75" customHeight="1" x14ac:dyDescent="0.25">
      <c r="A17" s="79">
        <v>12</v>
      </c>
      <c r="B17" s="23" t="s">
        <v>4763</v>
      </c>
      <c r="C17" s="23" t="s">
        <v>1276</v>
      </c>
      <c r="D17" s="48" t="s">
        <v>1237</v>
      </c>
      <c r="E17" s="23" t="s">
        <v>20</v>
      </c>
      <c r="F17" s="23" t="s">
        <v>4764</v>
      </c>
      <c r="G17" s="23" t="s">
        <v>20</v>
      </c>
      <c r="H17" s="23" t="s">
        <v>4765</v>
      </c>
      <c r="I17" s="23" t="s">
        <v>20</v>
      </c>
      <c r="J17" s="23" t="s">
        <v>4766</v>
      </c>
      <c r="K17" s="23" t="s">
        <v>20</v>
      </c>
      <c r="L17" s="23" t="s">
        <v>20</v>
      </c>
      <c r="M17" s="127" t="s">
        <v>4767</v>
      </c>
      <c r="N17" s="65" t="s">
        <v>4768</v>
      </c>
      <c r="O17" s="23" t="s">
        <v>4769</v>
      </c>
      <c r="P17" s="23" t="s">
        <v>4770</v>
      </c>
      <c r="Q17" s="23" t="s">
        <v>4771</v>
      </c>
      <c r="R17" s="23" t="s">
        <v>4772</v>
      </c>
      <c r="S17" s="23" t="s">
        <v>4773</v>
      </c>
      <c r="T17" s="23" t="s">
        <v>351</v>
      </c>
    </row>
    <row r="18" spans="1:20" ht="15.75" x14ac:dyDescent="0.25">
      <c r="A18" s="481" t="s">
        <v>4774</v>
      </c>
      <c r="B18" s="466"/>
      <c r="C18" s="466"/>
      <c r="D18" s="466"/>
      <c r="E18" s="466"/>
      <c r="F18" s="466"/>
      <c r="G18" s="466"/>
      <c r="H18" s="466"/>
      <c r="I18" s="466"/>
      <c r="J18" s="466"/>
      <c r="K18" s="466"/>
      <c r="L18" s="466"/>
      <c r="M18" s="466"/>
      <c r="N18" s="466"/>
      <c r="O18" s="466"/>
      <c r="P18" s="466"/>
      <c r="Q18" s="466"/>
      <c r="R18" s="466"/>
      <c r="S18" s="467"/>
      <c r="T18" s="21"/>
    </row>
    <row r="19" spans="1:20" ht="210" x14ac:dyDescent="0.25">
      <c r="A19" s="8" t="s">
        <v>362</v>
      </c>
      <c r="B19" s="7" t="s">
        <v>4775</v>
      </c>
      <c r="C19" s="8" t="s">
        <v>3895</v>
      </c>
      <c r="D19" s="7" t="s">
        <v>4776</v>
      </c>
      <c r="E19" s="8">
        <v>4260</v>
      </c>
      <c r="F19" s="8">
        <v>4492.5</v>
      </c>
      <c r="G19" s="8">
        <v>4280</v>
      </c>
      <c r="H19" s="8">
        <v>4812</v>
      </c>
      <c r="I19" s="8">
        <v>4500</v>
      </c>
      <c r="J19" s="8">
        <v>4951.7</v>
      </c>
      <c r="K19" s="8">
        <v>4540</v>
      </c>
      <c r="L19" s="11">
        <v>5110</v>
      </c>
      <c r="M19" s="8">
        <v>5110</v>
      </c>
      <c r="N19" s="8">
        <v>5090</v>
      </c>
      <c r="O19" s="8">
        <v>5100</v>
      </c>
      <c r="P19" s="8">
        <v>5100</v>
      </c>
      <c r="Q19" s="8">
        <v>5180</v>
      </c>
      <c r="R19" s="8">
        <v>5200</v>
      </c>
      <c r="S19" s="8">
        <v>5200</v>
      </c>
      <c r="T19" s="17" t="s">
        <v>351</v>
      </c>
    </row>
    <row r="20" spans="1:20" ht="210" x14ac:dyDescent="0.25">
      <c r="A20" s="8" t="s">
        <v>365</v>
      </c>
      <c r="B20" s="7" t="s">
        <v>4777</v>
      </c>
      <c r="C20" s="8" t="s">
        <v>4778</v>
      </c>
      <c r="D20" s="7" t="s">
        <v>4776</v>
      </c>
      <c r="E20" s="8">
        <v>91.3</v>
      </c>
      <c r="F20" s="8">
        <v>90.3</v>
      </c>
      <c r="G20" s="8">
        <v>91.5</v>
      </c>
      <c r="H20" s="8">
        <v>88.6</v>
      </c>
      <c r="I20" s="8">
        <v>91.6</v>
      </c>
      <c r="J20" s="8">
        <v>90.2</v>
      </c>
      <c r="K20" s="8">
        <v>92</v>
      </c>
      <c r="L20" s="8">
        <v>92</v>
      </c>
      <c r="M20" s="8">
        <v>92</v>
      </c>
      <c r="N20" s="8">
        <v>92.4</v>
      </c>
      <c r="O20" s="7">
        <v>92.7</v>
      </c>
      <c r="P20" s="8">
        <v>92.7</v>
      </c>
      <c r="Q20" s="8">
        <v>97.7</v>
      </c>
      <c r="R20" s="8">
        <v>98.1</v>
      </c>
      <c r="S20" s="8">
        <v>98.1</v>
      </c>
      <c r="T20" s="17" t="s">
        <v>351</v>
      </c>
    </row>
    <row r="21" spans="1:20" ht="232.5" customHeight="1" x14ac:dyDescent="0.25">
      <c r="A21" s="8" t="s">
        <v>367</v>
      </c>
      <c r="B21" s="7" t="s">
        <v>4779</v>
      </c>
      <c r="C21" s="8" t="s">
        <v>350</v>
      </c>
      <c r="D21" s="7" t="s">
        <v>4776</v>
      </c>
      <c r="E21" s="8" t="s">
        <v>20</v>
      </c>
      <c r="F21" s="8" t="s">
        <v>20</v>
      </c>
      <c r="G21" s="8" t="s">
        <v>20</v>
      </c>
      <c r="H21" s="8" t="s">
        <v>20</v>
      </c>
      <c r="I21" s="8" t="s">
        <v>20</v>
      </c>
      <c r="J21" s="8" t="s">
        <v>20</v>
      </c>
      <c r="K21" s="8" t="s">
        <v>20</v>
      </c>
      <c r="L21" s="8" t="s">
        <v>20</v>
      </c>
      <c r="M21" s="8" t="s">
        <v>20</v>
      </c>
      <c r="N21" s="8">
        <v>20</v>
      </c>
      <c r="O21" s="8">
        <v>21</v>
      </c>
      <c r="P21" s="8">
        <v>22</v>
      </c>
      <c r="Q21" s="8">
        <v>23</v>
      </c>
      <c r="R21" s="8">
        <v>23</v>
      </c>
      <c r="S21" s="8">
        <v>22</v>
      </c>
      <c r="T21" s="17"/>
    </row>
    <row r="22" spans="1:20" ht="15.75" customHeight="1" x14ac:dyDescent="0.25">
      <c r="A22" s="481" t="s">
        <v>4780</v>
      </c>
      <c r="B22" s="466"/>
      <c r="C22" s="466"/>
      <c r="D22" s="466"/>
      <c r="E22" s="466"/>
      <c r="F22" s="466"/>
      <c r="G22" s="466"/>
      <c r="H22" s="466"/>
      <c r="I22" s="466"/>
      <c r="J22" s="466"/>
      <c r="K22" s="466"/>
      <c r="L22" s="466"/>
      <c r="M22" s="466"/>
      <c r="N22" s="466"/>
      <c r="O22" s="466"/>
      <c r="P22" s="466"/>
      <c r="Q22" s="466"/>
      <c r="R22" s="466"/>
      <c r="S22" s="467"/>
      <c r="T22" s="21"/>
    </row>
    <row r="23" spans="1:20" ht="232.5" customHeight="1" x14ac:dyDescent="0.25">
      <c r="A23" s="8" t="s">
        <v>376</v>
      </c>
      <c r="B23" s="7" t="s">
        <v>4781</v>
      </c>
      <c r="C23" s="8" t="s">
        <v>3895</v>
      </c>
      <c r="D23" s="7" t="s">
        <v>4776</v>
      </c>
      <c r="E23" s="8">
        <v>179.6</v>
      </c>
      <c r="F23" s="8">
        <v>177.9</v>
      </c>
      <c r="G23" s="8">
        <v>199</v>
      </c>
      <c r="H23" s="8">
        <v>174</v>
      </c>
      <c r="I23" s="8">
        <v>203</v>
      </c>
      <c r="J23" s="8">
        <v>219.7</v>
      </c>
      <c r="K23" s="8">
        <v>207.3</v>
      </c>
      <c r="L23" s="8">
        <v>238.7</v>
      </c>
      <c r="M23" s="8">
        <v>238.7</v>
      </c>
      <c r="N23" s="8">
        <v>215.6</v>
      </c>
      <c r="O23" s="8">
        <v>232.3</v>
      </c>
      <c r="P23" s="8">
        <v>246.2</v>
      </c>
      <c r="Q23" s="8">
        <v>261</v>
      </c>
      <c r="R23" s="8">
        <v>276.7</v>
      </c>
      <c r="S23" s="8">
        <v>293.3</v>
      </c>
      <c r="T23" s="17" t="s">
        <v>351</v>
      </c>
    </row>
    <row r="24" spans="1:20" ht="247.5" customHeight="1" x14ac:dyDescent="0.25">
      <c r="A24" s="8" t="s">
        <v>378</v>
      </c>
      <c r="B24" s="7" t="s">
        <v>4782</v>
      </c>
      <c r="C24" s="8" t="s">
        <v>1500</v>
      </c>
      <c r="D24" s="7" t="s">
        <v>4776</v>
      </c>
      <c r="E24" s="8">
        <v>9423.4</v>
      </c>
      <c r="F24" s="8">
        <v>9298</v>
      </c>
      <c r="G24" s="8">
        <v>9429.6</v>
      </c>
      <c r="H24" s="8">
        <v>9173.2999999999993</v>
      </c>
      <c r="I24" s="8" t="s">
        <v>20</v>
      </c>
      <c r="J24" s="8" t="s">
        <v>20</v>
      </c>
      <c r="K24" s="8" t="s">
        <v>20</v>
      </c>
      <c r="L24" s="8" t="s">
        <v>20</v>
      </c>
      <c r="M24" s="8" t="s">
        <v>20</v>
      </c>
      <c r="N24" s="8" t="s">
        <v>20</v>
      </c>
      <c r="O24" s="8" t="s">
        <v>20</v>
      </c>
      <c r="P24" s="8" t="s">
        <v>20</v>
      </c>
      <c r="Q24" s="8" t="s">
        <v>20</v>
      </c>
      <c r="R24" s="8" t="s">
        <v>20</v>
      </c>
      <c r="S24" s="8" t="s">
        <v>20</v>
      </c>
      <c r="T24" s="17" t="s">
        <v>351</v>
      </c>
    </row>
    <row r="25" spans="1:20" ht="217.5" customHeight="1" x14ac:dyDescent="0.25">
      <c r="A25" s="8" t="s">
        <v>382</v>
      </c>
      <c r="B25" s="7" t="s">
        <v>4783</v>
      </c>
      <c r="C25" s="8" t="s">
        <v>1500</v>
      </c>
      <c r="D25" s="7" t="s">
        <v>4776</v>
      </c>
      <c r="E25" s="8" t="s">
        <v>20</v>
      </c>
      <c r="F25" s="8" t="s">
        <v>20</v>
      </c>
      <c r="G25" s="8" t="s">
        <v>20</v>
      </c>
      <c r="H25" s="8" t="s">
        <v>20</v>
      </c>
      <c r="I25" s="8">
        <v>7499.3</v>
      </c>
      <c r="J25" s="8">
        <v>7834.2</v>
      </c>
      <c r="K25" s="8">
        <v>7767</v>
      </c>
      <c r="L25" s="12">
        <v>8588.02</v>
      </c>
      <c r="M25" s="8">
        <v>8588.02</v>
      </c>
      <c r="N25" s="8">
        <v>7580.3</v>
      </c>
      <c r="O25" s="8">
        <v>7617</v>
      </c>
      <c r="P25" s="8">
        <v>7616.9</v>
      </c>
      <c r="Q25" s="8">
        <v>7616.9</v>
      </c>
      <c r="R25" s="8">
        <v>7616.9</v>
      </c>
      <c r="S25" s="8">
        <v>7616.9</v>
      </c>
      <c r="T25" s="17" t="s">
        <v>351</v>
      </c>
    </row>
    <row r="26" spans="1:20" ht="222.75" customHeight="1" x14ac:dyDescent="0.25">
      <c r="A26" s="8" t="s">
        <v>386</v>
      </c>
      <c r="B26" s="7" t="s">
        <v>4784</v>
      </c>
      <c r="C26" s="8" t="s">
        <v>4331</v>
      </c>
      <c r="D26" s="7" t="s">
        <v>4776</v>
      </c>
      <c r="E26" s="8">
        <v>46.8</v>
      </c>
      <c r="F26" s="8">
        <v>62.456000000000003</v>
      </c>
      <c r="G26" s="8">
        <v>46.8</v>
      </c>
      <c r="H26" s="8">
        <v>55.1</v>
      </c>
      <c r="I26" s="8" t="s">
        <v>20</v>
      </c>
      <c r="J26" s="8" t="s">
        <v>20</v>
      </c>
      <c r="K26" s="8" t="s">
        <v>20</v>
      </c>
      <c r="L26" s="8" t="s">
        <v>20</v>
      </c>
      <c r="M26" s="8" t="s">
        <v>20</v>
      </c>
      <c r="N26" s="8" t="s">
        <v>20</v>
      </c>
      <c r="O26" s="8" t="s">
        <v>20</v>
      </c>
      <c r="P26" s="8" t="s">
        <v>20</v>
      </c>
      <c r="Q26" s="8" t="s">
        <v>20</v>
      </c>
      <c r="R26" s="8" t="s">
        <v>20</v>
      </c>
      <c r="S26" s="8" t="s">
        <v>20</v>
      </c>
      <c r="T26" s="17" t="s">
        <v>351</v>
      </c>
    </row>
    <row r="27" spans="1:20" ht="267.75" customHeight="1" x14ac:dyDescent="0.25">
      <c r="A27" s="17" t="s">
        <v>4785</v>
      </c>
      <c r="B27" s="7" t="s">
        <v>4786</v>
      </c>
      <c r="C27" s="8" t="s">
        <v>4331</v>
      </c>
      <c r="D27" s="7" t="s">
        <v>4776</v>
      </c>
      <c r="E27" s="8" t="s">
        <v>20</v>
      </c>
      <c r="F27" s="8" t="s">
        <v>20</v>
      </c>
      <c r="G27" s="8" t="s">
        <v>20</v>
      </c>
      <c r="H27" s="8" t="s">
        <v>20</v>
      </c>
      <c r="I27" s="8">
        <v>54.1</v>
      </c>
      <c r="J27" s="8">
        <v>54.1</v>
      </c>
      <c r="K27" s="8">
        <v>54.7</v>
      </c>
      <c r="L27" s="8">
        <v>54.158000000000001</v>
      </c>
      <c r="M27" s="8">
        <v>54.158000000000001</v>
      </c>
      <c r="N27" s="8">
        <v>54.1</v>
      </c>
      <c r="O27" s="8">
        <v>54.1</v>
      </c>
      <c r="P27" s="8">
        <v>54.1</v>
      </c>
      <c r="Q27" s="8">
        <v>54.1</v>
      </c>
      <c r="R27" s="8">
        <v>54.1</v>
      </c>
      <c r="S27" s="8">
        <v>54.1</v>
      </c>
      <c r="T27" s="17" t="s">
        <v>351</v>
      </c>
    </row>
    <row r="28" spans="1:20" ht="231" customHeight="1" x14ac:dyDescent="0.25">
      <c r="A28" s="8" t="s">
        <v>392</v>
      </c>
      <c r="B28" s="7" t="s">
        <v>4787</v>
      </c>
      <c r="C28" s="8" t="s">
        <v>1372</v>
      </c>
      <c r="D28" s="7" t="s">
        <v>4776</v>
      </c>
      <c r="E28" s="8">
        <v>8377</v>
      </c>
      <c r="F28" s="8">
        <v>7999.9</v>
      </c>
      <c r="G28" s="8">
        <v>8377</v>
      </c>
      <c r="H28" s="8">
        <v>10937.9</v>
      </c>
      <c r="I28" s="8" t="s">
        <v>20</v>
      </c>
      <c r="J28" s="8" t="s">
        <v>20</v>
      </c>
      <c r="K28" s="8" t="s">
        <v>20</v>
      </c>
      <c r="L28" s="8" t="s">
        <v>20</v>
      </c>
      <c r="M28" s="8" t="s">
        <v>20</v>
      </c>
      <c r="N28" s="8" t="s">
        <v>20</v>
      </c>
      <c r="O28" s="8" t="s">
        <v>20</v>
      </c>
      <c r="P28" s="8" t="s">
        <v>20</v>
      </c>
      <c r="Q28" s="8" t="s">
        <v>20</v>
      </c>
      <c r="R28" s="8" t="s">
        <v>20</v>
      </c>
      <c r="S28" s="8" t="s">
        <v>20</v>
      </c>
      <c r="T28" s="17" t="s">
        <v>351</v>
      </c>
    </row>
    <row r="29" spans="1:20" ht="228.75" customHeight="1" x14ac:dyDescent="0.25">
      <c r="A29" s="8" t="s">
        <v>616</v>
      </c>
      <c r="B29" s="7" t="s">
        <v>4788</v>
      </c>
      <c r="C29" s="8" t="s">
        <v>1372</v>
      </c>
      <c r="D29" s="7" t="s">
        <v>4776</v>
      </c>
      <c r="E29" s="8" t="s">
        <v>20</v>
      </c>
      <c r="F29" s="8" t="s">
        <v>20</v>
      </c>
      <c r="G29" s="8" t="s">
        <v>20</v>
      </c>
      <c r="H29" s="8" t="s">
        <v>20</v>
      </c>
      <c r="I29" s="8">
        <v>6000</v>
      </c>
      <c r="J29" s="8">
        <v>6044.13</v>
      </c>
      <c r="K29" s="8">
        <v>6483</v>
      </c>
      <c r="L29" s="12">
        <v>6275.75</v>
      </c>
      <c r="M29" s="8">
        <v>6275.75</v>
      </c>
      <c r="N29" s="8">
        <v>6258.32</v>
      </c>
      <c r="O29" s="8">
        <v>6258.32</v>
      </c>
      <c r="P29" s="8">
        <v>6248.32</v>
      </c>
      <c r="Q29" s="8">
        <v>6248.32</v>
      </c>
      <c r="R29" s="8">
        <v>6248.32</v>
      </c>
      <c r="S29" s="8">
        <v>6248.32</v>
      </c>
      <c r="T29" s="17" t="s">
        <v>351</v>
      </c>
    </row>
    <row r="30" spans="1:20" ht="213" customHeight="1" x14ac:dyDescent="0.25">
      <c r="A30" s="8" t="s">
        <v>760</v>
      </c>
      <c r="B30" s="7" t="s">
        <v>4789</v>
      </c>
      <c r="C30" s="8" t="s">
        <v>4331</v>
      </c>
      <c r="D30" s="7" t="s">
        <v>4776</v>
      </c>
      <c r="E30" s="8">
        <v>61.7</v>
      </c>
      <c r="F30" s="8">
        <v>53.03</v>
      </c>
      <c r="G30" s="8">
        <v>61.7</v>
      </c>
      <c r="H30" s="8">
        <v>21.5</v>
      </c>
      <c r="I30" s="8" t="s">
        <v>20</v>
      </c>
      <c r="J30" s="8" t="s">
        <v>20</v>
      </c>
      <c r="K30" s="8" t="s">
        <v>20</v>
      </c>
      <c r="L30" s="8" t="s">
        <v>20</v>
      </c>
      <c r="M30" s="8" t="s">
        <v>20</v>
      </c>
      <c r="N30" s="8" t="s">
        <v>20</v>
      </c>
      <c r="O30" s="8" t="s">
        <v>20</v>
      </c>
      <c r="P30" s="8" t="s">
        <v>20</v>
      </c>
      <c r="Q30" s="8" t="s">
        <v>20</v>
      </c>
      <c r="R30" s="8" t="s">
        <v>20</v>
      </c>
      <c r="S30" s="8" t="s">
        <v>20</v>
      </c>
      <c r="T30" s="17" t="s">
        <v>351</v>
      </c>
    </row>
    <row r="31" spans="1:20" ht="227.25" customHeight="1" x14ac:dyDescent="0.25">
      <c r="A31" s="8" t="s">
        <v>763</v>
      </c>
      <c r="B31" s="7" t="s">
        <v>4790</v>
      </c>
      <c r="C31" s="8" t="s">
        <v>4331</v>
      </c>
      <c r="D31" s="7" t="s">
        <v>4776</v>
      </c>
      <c r="E31" s="8" t="s">
        <v>20</v>
      </c>
      <c r="F31" s="8" t="s">
        <v>20</v>
      </c>
      <c r="G31" s="8" t="s">
        <v>20</v>
      </c>
      <c r="H31" s="8" t="s">
        <v>20</v>
      </c>
      <c r="I31" s="8">
        <v>17.8</v>
      </c>
      <c r="J31" s="8">
        <v>17.8</v>
      </c>
      <c r="K31" s="8">
        <v>18.899999999999999</v>
      </c>
      <c r="L31" s="8">
        <v>14.91</v>
      </c>
      <c r="M31" s="8">
        <v>14.91</v>
      </c>
      <c r="N31" s="8">
        <v>9.6</v>
      </c>
      <c r="O31" s="8">
        <v>9.6</v>
      </c>
      <c r="P31" s="8">
        <v>9.6</v>
      </c>
      <c r="Q31" s="8">
        <v>9.6</v>
      </c>
      <c r="R31" s="8">
        <v>9.6</v>
      </c>
      <c r="S31" s="8">
        <v>9.6</v>
      </c>
      <c r="T31" s="17" t="s">
        <v>351</v>
      </c>
    </row>
    <row r="32" spans="1:20" ht="220.5" customHeight="1" x14ac:dyDescent="0.25">
      <c r="A32" s="17" t="s">
        <v>4791</v>
      </c>
      <c r="B32" s="7" t="s">
        <v>4792</v>
      </c>
      <c r="C32" s="8" t="s">
        <v>4685</v>
      </c>
      <c r="D32" s="7" t="s">
        <v>4776</v>
      </c>
      <c r="E32" s="8">
        <v>7001</v>
      </c>
      <c r="F32" s="8">
        <v>7001</v>
      </c>
      <c r="G32" s="8">
        <v>7001</v>
      </c>
      <c r="H32" s="8">
        <v>12337.4</v>
      </c>
      <c r="I32" s="8" t="s">
        <v>20</v>
      </c>
      <c r="J32" s="8" t="s">
        <v>20</v>
      </c>
      <c r="K32" s="8" t="s">
        <v>20</v>
      </c>
      <c r="L32" s="8" t="s">
        <v>20</v>
      </c>
      <c r="M32" s="8" t="s">
        <v>20</v>
      </c>
      <c r="N32" s="8" t="s">
        <v>20</v>
      </c>
      <c r="O32" s="8" t="s">
        <v>20</v>
      </c>
      <c r="P32" s="8" t="s">
        <v>20</v>
      </c>
      <c r="Q32" s="8" t="s">
        <v>20</v>
      </c>
      <c r="R32" s="8" t="s">
        <v>20</v>
      </c>
      <c r="S32" s="8" t="s">
        <v>20</v>
      </c>
      <c r="T32" s="17" t="s">
        <v>351</v>
      </c>
    </row>
    <row r="33" spans="1:20" ht="285" customHeight="1" x14ac:dyDescent="0.25">
      <c r="A33" s="17" t="s">
        <v>4793</v>
      </c>
      <c r="B33" s="7" t="s">
        <v>4794</v>
      </c>
      <c r="C33" s="8" t="s">
        <v>4685</v>
      </c>
      <c r="D33" s="7" t="s">
        <v>4776</v>
      </c>
      <c r="E33" s="8" t="s">
        <v>20</v>
      </c>
      <c r="F33" s="8" t="s">
        <v>20</v>
      </c>
      <c r="G33" s="8" t="s">
        <v>20</v>
      </c>
      <c r="H33" s="8" t="s">
        <v>20</v>
      </c>
      <c r="I33" s="8">
        <v>7100</v>
      </c>
      <c r="J33" s="8">
        <v>7284.25</v>
      </c>
      <c r="K33" s="8">
        <v>7988</v>
      </c>
      <c r="L33" s="12">
        <v>7654.04</v>
      </c>
      <c r="M33" s="12">
        <v>7654.04</v>
      </c>
      <c r="N33" s="8">
        <v>7821.12</v>
      </c>
      <c r="O33" s="8">
        <v>7821.12</v>
      </c>
      <c r="P33" s="8">
        <v>7821.12</v>
      </c>
      <c r="Q33" s="8">
        <v>7821.12</v>
      </c>
      <c r="R33" s="8">
        <v>7821.12</v>
      </c>
      <c r="S33" s="8">
        <v>7821.12</v>
      </c>
      <c r="T33" s="17" t="s">
        <v>351</v>
      </c>
    </row>
    <row r="34" spans="1:20" ht="15.75" customHeight="1" x14ac:dyDescent="0.25">
      <c r="A34" s="21"/>
      <c r="B34" s="21"/>
      <c r="C34" s="21"/>
      <c r="D34" s="21"/>
      <c r="E34" s="21"/>
      <c r="F34" s="21"/>
      <c r="G34" s="21"/>
      <c r="H34" s="21"/>
      <c r="I34" s="21"/>
      <c r="J34" s="21"/>
      <c r="K34" s="21"/>
      <c r="L34" s="21"/>
      <c r="M34" s="21"/>
      <c r="N34" s="21"/>
      <c r="O34" s="21"/>
      <c r="P34" s="21"/>
      <c r="Q34" s="21"/>
      <c r="R34" s="21"/>
      <c r="S34" s="21"/>
      <c r="T34" s="21"/>
    </row>
    <row r="35" spans="1:20" ht="15.75" customHeight="1" x14ac:dyDescent="0.25">
      <c r="A35" s="488" t="s">
        <v>4795</v>
      </c>
      <c r="B35" s="466"/>
      <c r="C35" s="466"/>
      <c r="D35" s="466"/>
      <c r="E35" s="466"/>
      <c r="F35" s="466"/>
      <c r="G35" s="466"/>
      <c r="H35" s="466"/>
      <c r="I35" s="466"/>
      <c r="J35" s="466"/>
      <c r="K35" s="466"/>
      <c r="L35" s="466"/>
      <c r="M35" s="466"/>
      <c r="N35" s="466"/>
      <c r="O35" s="466"/>
      <c r="P35" s="466"/>
      <c r="Q35" s="466"/>
      <c r="R35" s="466"/>
      <c r="S35" s="467"/>
      <c r="T35" s="21"/>
    </row>
    <row r="36" spans="1:20" ht="244.5" customHeight="1" x14ac:dyDescent="0.25">
      <c r="A36" s="8" t="s">
        <v>395</v>
      </c>
      <c r="B36" s="42" t="s">
        <v>4796</v>
      </c>
      <c r="C36" s="8" t="s">
        <v>3895</v>
      </c>
      <c r="D36" s="7" t="s">
        <v>4776</v>
      </c>
      <c r="E36" s="8">
        <v>4910</v>
      </c>
      <c r="F36" s="8">
        <v>4910</v>
      </c>
      <c r="G36" s="8">
        <v>4925</v>
      </c>
      <c r="H36" s="8">
        <v>4925</v>
      </c>
      <c r="I36" s="8">
        <v>4850</v>
      </c>
      <c r="J36" s="8">
        <v>4850</v>
      </c>
      <c r="K36" s="8">
        <v>5090</v>
      </c>
      <c r="L36" s="11">
        <v>5090</v>
      </c>
      <c r="M36" s="11">
        <v>5090</v>
      </c>
      <c r="N36" s="8">
        <v>5365</v>
      </c>
      <c r="O36" s="8">
        <v>5390</v>
      </c>
      <c r="P36" s="8">
        <v>5410</v>
      </c>
      <c r="Q36" s="8">
        <v>5435</v>
      </c>
      <c r="R36" s="8">
        <v>5470</v>
      </c>
      <c r="S36" s="8">
        <v>5500</v>
      </c>
      <c r="T36" s="17" t="s">
        <v>351</v>
      </c>
    </row>
    <row r="37" spans="1:20" ht="225.75" customHeight="1" x14ac:dyDescent="0.25">
      <c r="A37" s="8" t="s">
        <v>397</v>
      </c>
      <c r="B37" s="128" t="s">
        <v>4797</v>
      </c>
      <c r="C37" s="8" t="s">
        <v>372</v>
      </c>
      <c r="D37" s="7" t="s">
        <v>4776</v>
      </c>
      <c r="E37" s="8">
        <v>13</v>
      </c>
      <c r="F37" s="8" t="s">
        <v>20</v>
      </c>
      <c r="G37" s="8">
        <v>13</v>
      </c>
      <c r="H37" s="8" t="s">
        <v>20</v>
      </c>
      <c r="I37" s="8" t="s">
        <v>20</v>
      </c>
      <c r="J37" s="8" t="s">
        <v>20</v>
      </c>
      <c r="K37" s="8" t="s">
        <v>20</v>
      </c>
      <c r="L37" s="8" t="s">
        <v>20</v>
      </c>
      <c r="M37" s="8" t="s">
        <v>20</v>
      </c>
      <c r="N37" s="8" t="s">
        <v>20</v>
      </c>
      <c r="O37" s="8" t="s">
        <v>20</v>
      </c>
      <c r="P37" s="8" t="s">
        <v>20</v>
      </c>
      <c r="Q37" s="8" t="s">
        <v>20</v>
      </c>
      <c r="R37" s="8" t="s">
        <v>20</v>
      </c>
      <c r="S37" s="8" t="s">
        <v>20</v>
      </c>
      <c r="T37" s="8" t="s">
        <v>351</v>
      </c>
    </row>
    <row r="38" spans="1:20" ht="220.5" customHeight="1" x14ac:dyDescent="0.25">
      <c r="A38" s="8" t="s">
        <v>400</v>
      </c>
      <c r="B38" s="7" t="s">
        <v>4798</v>
      </c>
      <c r="C38" s="8" t="s">
        <v>4799</v>
      </c>
      <c r="D38" s="7" t="s">
        <v>4776</v>
      </c>
      <c r="E38" s="8" t="s">
        <v>20</v>
      </c>
      <c r="F38" s="8" t="s">
        <v>20</v>
      </c>
      <c r="G38" s="8" t="s">
        <v>20</v>
      </c>
      <c r="H38" s="8" t="s">
        <v>20</v>
      </c>
      <c r="I38" s="8">
        <v>25157</v>
      </c>
      <c r="J38" s="8">
        <v>25157</v>
      </c>
      <c r="K38" s="8">
        <v>24950</v>
      </c>
      <c r="L38" s="11">
        <v>24950</v>
      </c>
      <c r="M38" s="11">
        <v>24950</v>
      </c>
      <c r="N38" s="8">
        <v>24840</v>
      </c>
      <c r="O38" s="8">
        <v>24840</v>
      </c>
      <c r="P38" s="8">
        <v>24800</v>
      </c>
      <c r="Q38" s="8">
        <v>25140</v>
      </c>
      <c r="R38" s="8">
        <v>25140</v>
      </c>
      <c r="S38" s="8">
        <v>25140</v>
      </c>
      <c r="T38" s="8" t="s">
        <v>351</v>
      </c>
    </row>
    <row r="39" spans="1:20" ht="15.75" customHeight="1" x14ac:dyDescent="0.25">
      <c r="A39" s="488" t="s">
        <v>4800</v>
      </c>
      <c r="B39" s="466"/>
      <c r="C39" s="466"/>
      <c r="D39" s="466"/>
      <c r="E39" s="466"/>
      <c r="F39" s="466"/>
      <c r="G39" s="466"/>
      <c r="H39" s="466"/>
      <c r="I39" s="466"/>
      <c r="J39" s="466"/>
      <c r="K39" s="466"/>
      <c r="L39" s="466"/>
      <c r="M39" s="466"/>
      <c r="N39" s="466"/>
      <c r="O39" s="466"/>
      <c r="P39" s="466"/>
      <c r="Q39" s="466"/>
      <c r="R39" s="466"/>
      <c r="S39" s="467"/>
      <c r="T39" s="21"/>
    </row>
    <row r="40" spans="1:20" ht="232.5" customHeight="1" x14ac:dyDescent="0.25">
      <c r="A40" s="8" t="s">
        <v>407</v>
      </c>
      <c r="B40" s="42" t="s">
        <v>4801</v>
      </c>
      <c r="C40" s="8" t="s">
        <v>4802</v>
      </c>
      <c r="D40" s="7" t="s">
        <v>4776</v>
      </c>
      <c r="E40" s="8">
        <v>365</v>
      </c>
      <c r="F40" s="8">
        <v>359.2</v>
      </c>
      <c r="G40" s="8">
        <v>366</v>
      </c>
      <c r="H40" s="8">
        <v>365.2</v>
      </c>
      <c r="I40" s="8">
        <v>365</v>
      </c>
      <c r="J40" s="8">
        <v>349.5</v>
      </c>
      <c r="K40" s="8">
        <v>365</v>
      </c>
      <c r="L40" s="8">
        <v>365</v>
      </c>
      <c r="M40" s="8">
        <v>365</v>
      </c>
      <c r="N40" s="8" t="s">
        <v>20</v>
      </c>
      <c r="O40" s="8" t="s">
        <v>20</v>
      </c>
      <c r="P40" s="8" t="s">
        <v>20</v>
      </c>
      <c r="Q40" s="8" t="s">
        <v>20</v>
      </c>
      <c r="R40" s="8" t="s">
        <v>20</v>
      </c>
      <c r="S40" s="8" t="s">
        <v>20</v>
      </c>
      <c r="T40" s="34" t="s">
        <v>351</v>
      </c>
    </row>
    <row r="41" spans="1:20" ht="225" customHeight="1" x14ac:dyDescent="0.25">
      <c r="A41" s="8" t="s">
        <v>411</v>
      </c>
      <c r="B41" s="7" t="s">
        <v>4803</v>
      </c>
      <c r="C41" s="8" t="s">
        <v>4799</v>
      </c>
      <c r="D41" s="7" t="s">
        <v>4776</v>
      </c>
      <c r="E41" s="8">
        <v>1316</v>
      </c>
      <c r="F41" s="8">
        <v>1316</v>
      </c>
      <c r="G41" s="8">
        <v>1321</v>
      </c>
      <c r="H41" s="8">
        <v>1321</v>
      </c>
      <c r="I41" s="8">
        <v>1316</v>
      </c>
      <c r="J41" s="8">
        <v>1601</v>
      </c>
      <c r="K41" s="8">
        <v>1312</v>
      </c>
      <c r="L41" s="8">
        <v>1312</v>
      </c>
      <c r="M41" s="8">
        <v>1312</v>
      </c>
      <c r="N41" s="8">
        <v>1024</v>
      </c>
      <c r="O41" s="8">
        <v>1969</v>
      </c>
      <c r="P41" s="8">
        <v>2028</v>
      </c>
      <c r="Q41" s="8">
        <v>2289</v>
      </c>
      <c r="R41" s="8">
        <v>2379</v>
      </c>
      <c r="S41" s="8">
        <v>2333</v>
      </c>
      <c r="T41" s="34" t="s">
        <v>351</v>
      </c>
    </row>
    <row r="42" spans="1:20" ht="216" customHeight="1" x14ac:dyDescent="0.25">
      <c r="A42" s="8" t="s">
        <v>641</v>
      </c>
      <c r="B42" s="7" t="s">
        <v>4804</v>
      </c>
      <c r="C42" s="8" t="s">
        <v>350</v>
      </c>
      <c r="D42" s="7" t="s">
        <v>4776</v>
      </c>
      <c r="E42" s="8">
        <v>95.1</v>
      </c>
      <c r="F42" s="8">
        <v>96.2</v>
      </c>
      <c r="G42" s="8">
        <v>95.3</v>
      </c>
      <c r="H42" s="8">
        <v>93.3</v>
      </c>
      <c r="I42" s="8">
        <v>96.5</v>
      </c>
      <c r="J42" s="8">
        <v>100</v>
      </c>
      <c r="K42" s="8">
        <v>96.8</v>
      </c>
      <c r="L42" s="8">
        <v>95.3</v>
      </c>
      <c r="M42" s="8">
        <v>95.3</v>
      </c>
      <c r="N42" s="8">
        <v>97</v>
      </c>
      <c r="O42" s="8">
        <v>97</v>
      </c>
      <c r="P42" s="8">
        <v>97</v>
      </c>
      <c r="Q42" s="8">
        <v>97</v>
      </c>
      <c r="R42" s="8">
        <v>97</v>
      </c>
      <c r="S42" s="8">
        <v>97</v>
      </c>
      <c r="T42" s="34" t="s">
        <v>351</v>
      </c>
    </row>
    <row r="43" spans="1:20" ht="218.25" customHeight="1" x14ac:dyDescent="0.25">
      <c r="A43" s="8" t="s">
        <v>643</v>
      </c>
      <c r="B43" s="7" t="s">
        <v>4805</v>
      </c>
      <c r="C43" s="8" t="s">
        <v>350</v>
      </c>
      <c r="D43" s="7" t="s">
        <v>4776</v>
      </c>
      <c r="E43" s="8">
        <v>0.03</v>
      </c>
      <c r="F43" s="8">
        <v>2E-3</v>
      </c>
      <c r="G43" s="8">
        <v>0.03</v>
      </c>
      <c r="H43" s="8">
        <v>4.0000000000000001E-3</v>
      </c>
      <c r="I43" s="8">
        <v>0.3</v>
      </c>
      <c r="J43" s="8">
        <v>0.3</v>
      </c>
      <c r="K43" s="8">
        <v>0.2</v>
      </c>
      <c r="L43" s="8">
        <v>0.2</v>
      </c>
      <c r="M43" s="8">
        <v>0.2</v>
      </c>
      <c r="N43" s="8">
        <v>0.2</v>
      </c>
      <c r="O43" s="8">
        <v>0.1</v>
      </c>
      <c r="P43" s="8">
        <v>0.1</v>
      </c>
      <c r="Q43" s="8">
        <v>0.1</v>
      </c>
      <c r="R43" s="8">
        <v>0.1</v>
      </c>
      <c r="S43" s="8">
        <v>0.1</v>
      </c>
      <c r="T43" s="34" t="s">
        <v>351</v>
      </c>
    </row>
    <row r="44" spans="1:20" ht="225" customHeight="1" x14ac:dyDescent="0.25">
      <c r="A44" s="8" t="s">
        <v>645</v>
      </c>
      <c r="B44" s="7" t="s">
        <v>4806</v>
      </c>
      <c r="C44" s="8" t="s">
        <v>372</v>
      </c>
      <c r="D44" s="7" t="s">
        <v>4776</v>
      </c>
      <c r="E44" s="8">
        <v>2871</v>
      </c>
      <c r="F44" s="8">
        <v>2309</v>
      </c>
      <c r="G44" s="8">
        <v>2871</v>
      </c>
      <c r="H44" s="8">
        <v>2116</v>
      </c>
      <c r="I44" s="8">
        <v>2015</v>
      </c>
      <c r="J44" s="8">
        <v>1462</v>
      </c>
      <c r="K44" s="8">
        <v>1086</v>
      </c>
      <c r="L44" s="8">
        <v>1086</v>
      </c>
      <c r="M44" s="8">
        <v>1086</v>
      </c>
      <c r="N44" s="8">
        <v>1020</v>
      </c>
      <c r="O44" s="8">
        <v>1020</v>
      </c>
      <c r="P44" s="8">
        <v>1020</v>
      </c>
      <c r="Q44" s="8">
        <v>1020</v>
      </c>
      <c r="R44" s="8">
        <v>1020</v>
      </c>
      <c r="S44" s="8">
        <v>1020</v>
      </c>
      <c r="T44" s="34" t="s">
        <v>351</v>
      </c>
    </row>
    <row r="45" spans="1:20" ht="15.75" customHeight="1" x14ac:dyDescent="0.25">
      <c r="A45" s="8"/>
      <c r="B45" s="8"/>
      <c r="C45" s="8"/>
      <c r="D45" s="8"/>
      <c r="E45" s="8"/>
      <c r="F45" s="8"/>
      <c r="G45" s="8"/>
      <c r="H45" s="8"/>
      <c r="I45" s="8"/>
      <c r="J45" s="8"/>
      <c r="K45" s="8"/>
      <c r="L45" s="8"/>
      <c r="M45" s="8"/>
      <c r="N45" s="8"/>
      <c r="O45" s="8"/>
      <c r="P45" s="8"/>
      <c r="Q45" s="8"/>
      <c r="R45" s="8"/>
      <c r="S45" s="8"/>
      <c r="T45" s="21"/>
    </row>
    <row r="46" spans="1:20" ht="15.75" customHeight="1" x14ac:dyDescent="0.25">
      <c r="A46" s="488" t="s">
        <v>4807</v>
      </c>
      <c r="B46" s="466"/>
      <c r="C46" s="466"/>
      <c r="D46" s="466"/>
      <c r="E46" s="466"/>
      <c r="F46" s="466"/>
      <c r="G46" s="466"/>
      <c r="H46" s="466"/>
      <c r="I46" s="466"/>
      <c r="J46" s="466"/>
      <c r="K46" s="466"/>
      <c r="L46" s="466"/>
      <c r="M46" s="466"/>
      <c r="N46" s="466"/>
      <c r="O46" s="466"/>
      <c r="P46" s="466"/>
      <c r="Q46" s="466"/>
      <c r="R46" s="466"/>
      <c r="S46" s="467"/>
      <c r="T46" s="21"/>
    </row>
    <row r="47" spans="1:20" ht="219" customHeight="1" x14ac:dyDescent="0.25">
      <c r="A47" s="8" t="s">
        <v>414</v>
      </c>
      <c r="B47" s="13" t="s">
        <v>4808</v>
      </c>
      <c r="C47" s="8" t="s">
        <v>372</v>
      </c>
      <c r="D47" s="7" t="s">
        <v>4776</v>
      </c>
      <c r="E47" s="8">
        <v>6</v>
      </c>
      <c r="F47" s="8">
        <v>6</v>
      </c>
      <c r="G47" s="8">
        <v>6</v>
      </c>
      <c r="H47" s="8">
        <v>6</v>
      </c>
      <c r="I47" s="8">
        <v>6</v>
      </c>
      <c r="J47" s="8">
        <v>6</v>
      </c>
      <c r="K47" s="8">
        <v>8</v>
      </c>
      <c r="L47" s="8">
        <v>6</v>
      </c>
      <c r="M47" s="8">
        <v>6</v>
      </c>
      <c r="N47" s="8" t="s">
        <v>20</v>
      </c>
      <c r="O47" s="8" t="s">
        <v>20</v>
      </c>
      <c r="P47" s="8" t="s">
        <v>20</v>
      </c>
      <c r="Q47" s="8" t="s">
        <v>20</v>
      </c>
      <c r="R47" s="8" t="s">
        <v>20</v>
      </c>
      <c r="S47" s="8" t="s">
        <v>20</v>
      </c>
      <c r="T47" s="34" t="s">
        <v>351</v>
      </c>
    </row>
    <row r="48" spans="1:20" ht="213" customHeight="1" x14ac:dyDescent="0.25">
      <c r="A48" s="8" t="s">
        <v>417</v>
      </c>
      <c r="B48" s="7" t="s">
        <v>4809</v>
      </c>
      <c r="C48" s="8" t="s">
        <v>3895</v>
      </c>
      <c r="D48" s="7" t="s">
        <v>4776</v>
      </c>
      <c r="E48" s="8">
        <v>169.2</v>
      </c>
      <c r="F48" s="8">
        <v>169.2</v>
      </c>
      <c r="G48" s="8">
        <v>308.39999999999998</v>
      </c>
      <c r="H48" s="8">
        <v>308.39999999999998</v>
      </c>
      <c r="I48" s="8">
        <v>308.39999999999998</v>
      </c>
      <c r="J48" s="8">
        <v>308.39999999999998</v>
      </c>
      <c r="K48" s="8">
        <v>310.39999999999998</v>
      </c>
      <c r="L48" s="8">
        <v>308.39999999999998</v>
      </c>
      <c r="M48" s="8">
        <v>308.39999999999998</v>
      </c>
      <c r="N48" s="8" t="s">
        <v>20</v>
      </c>
      <c r="O48" s="8" t="s">
        <v>20</v>
      </c>
      <c r="P48" s="8" t="s">
        <v>20</v>
      </c>
      <c r="Q48" s="8" t="s">
        <v>20</v>
      </c>
      <c r="R48" s="8" t="s">
        <v>20</v>
      </c>
      <c r="S48" s="8" t="s">
        <v>20</v>
      </c>
      <c r="T48" s="34" t="s">
        <v>351</v>
      </c>
    </row>
    <row r="49" spans="1:20" ht="221.25" customHeight="1" x14ac:dyDescent="0.25">
      <c r="A49" s="8" t="s">
        <v>419</v>
      </c>
      <c r="B49" s="7" t="s">
        <v>4810</v>
      </c>
      <c r="C49" s="7" t="s">
        <v>4811</v>
      </c>
      <c r="D49" s="7" t="s">
        <v>4776</v>
      </c>
      <c r="E49" s="8">
        <v>3</v>
      </c>
      <c r="F49" s="8">
        <v>3</v>
      </c>
      <c r="G49" s="8">
        <v>3</v>
      </c>
      <c r="H49" s="8">
        <v>3</v>
      </c>
      <c r="I49" s="8" t="s">
        <v>20</v>
      </c>
      <c r="J49" s="8" t="s">
        <v>20</v>
      </c>
      <c r="K49" s="8">
        <v>3</v>
      </c>
      <c r="L49" s="8">
        <v>5</v>
      </c>
      <c r="M49" s="8">
        <v>5</v>
      </c>
      <c r="N49" s="8">
        <v>4</v>
      </c>
      <c r="O49" s="8">
        <v>5</v>
      </c>
      <c r="P49" s="8">
        <v>5</v>
      </c>
      <c r="Q49" s="8">
        <v>3</v>
      </c>
      <c r="R49" s="8">
        <v>3</v>
      </c>
      <c r="S49" s="8">
        <v>3</v>
      </c>
      <c r="T49" s="34" t="s">
        <v>351</v>
      </c>
    </row>
    <row r="50" spans="1:20" ht="227.25" customHeight="1" x14ac:dyDescent="0.25">
      <c r="A50" s="8" t="s">
        <v>421</v>
      </c>
      <c r="B50" s="7" t="s">
        <v>4812</v>
      </c>
      <c r="C50" s="8" t="s">
        <v>1347</v>
      </c>
      <c r="D50" s="7" t="s">
        <v>4776</v>
      </c>
      <c r="E50" s="8" t="s">
        <v>20</v>
      </c>
      <c r="F50" s="8" t="s">
        <v>20</v>
      </c>
      <c r="G50" s="8" t="s">
        <v>20</v>
      </c>
      <c r="H50" s="8" t="s">
        <v>20</v>
      </c>
      <c r="I50" s="8">
        <v>2402.1999999999998</v>
      </c>
      <c r="J50" s="8">
        <v>1580.5</v>
      </c>
      <c r="K50" s="8">
        <v>575.70000000000005</v>
      </c>
      <c r="L50" s="129">
        <v>9981.7999999999993</v>
      </c>
      <c r="M50" s="129">
        <v>9981.7999999999993</v>
      </c>
      <c r="N50" s="8">
        <v>1313.1</v>
      </c>
      <c r="O50" s="8">
        <v>1611.3</v>
      </c>
      <c r="P50" s="8">
        <v>2949.9</v>
      </c>
      <c r="Q50" s="8">
        <v>6014.8</v>
      </c>
      <c r="R50" s="8">
        <v>2444.4</v>
      </c>
      <c r="S50" s="8">
        <v>2198</v>
      </c>
      <c r="T50" s="34" t="s">
        <v>351</v>
      </c>
    </row>
    <row r="51" spans="1:20" ht="219" customHeight="1" x14ac:dyDescent="0.25">
      <c r="A51" s="8" t="s">
        <v>423</v>
      </c>
      <c r="B51" s="7" t="s">
        <v>4813</v>
      </c>
      <c r="C51" s="8" t="s">
        <v>1347</v>
      </c>
      <c r="D51" s="7" t="s">
        <v>4776</v>
      </c>
      <c r="E51" s="8" t="s">
        <v>20</v>
      </c>
      <c r="F51" s="8" t="s">
        <v>20</v>
      </c>
      <c r="G51" s="8" t="s">
        <v>20</v>
      </c>
      <c r="H51" s="8" t="s">
        <v>20</v>
      </c>
      <c r="I51" s="8">
        <v>1492.2</v>
      </c>
      <c r="J51" s="8">
        <v>9319.7000000000007</v>
      </c>
      <c r="K51" s="8">
        <v>12541.3</v>
      </c>
      <c r="L51" s="129">
        <v>12946.7</v>
      </c>
      <c r="M51" s="129">
        <v>12946.7</v>
      </c>
      <c r="N51" s="8">
        <v>5830</v>
      </c>
      <c r="O51" s="8">
        <v>8380</v>
      </c>
      <c r="P51" s="8">
        <v>1950</v>
      </c>
      <c r="Q51" s="8">
        <v>9970</v>
      </c>
      <c r="R51" s="8">
        <v>10120</v>
      </c>
      <c r="S51" s="8">
        <v>4995</v>
      </c>
      <c r="T51" s="34" t="s">
        <v>351</v>
      </c>
    </row>
    <row r="52" spans="1:20" ht="15.75" customHeight="1" x14ac:dyDescent="0.25">
      <c r="A52" s="8" t="s">
        <v>425</v>
      </c>
      <c r="B52" s="7" t="s">
        <v>4814</v>
      </c>
      <c r="C52" s="8" t="s">
        <v>1276</v>
      </c>
      <c r="D52" s="7" t="s">
        <v>4776</v>
      </c>
      <c r="E52" s="8" t="s">
        <v>20</v>
      </c>
      <c r="F52" s="8" t="s">
        <v>20</v>
      </c>
      <c r="G52" s="8" t="s">
        <v>20</v>
      </c>
      <c r="H52" s="8" t="s">
        <v>20</v>
      </c>
      <c r="I52" s="8">
        <v>9717321.5999999996</v>
      </c>
      <c r="J52" s="8">
        <v>2189941</v>
      </c>
      <c r="K52" s="8">
        <v>3055963</v>
      </c>
      <c r="L52" s="129" t="s">
        <v>20</v>
      </c>
      <c r="M52" s="129" t="s">
        <v>20</v>
      </c>
      <c r="N52" s="8" t="s">
        <v>20</v>
      </c>
      <c r="O52" s="8" t="s">
        <v>20</v>
      </c>
      <c r="P52" s="8" t="s">
        <v>20</v>
      </c>
      <c r="Q52" s="8" t="s">
        <v>20</v>
      </c>
      <c r="R52" s="8" t="s">
        <v>20</v>
      </c>
      <c r="S52" s="8" t="s">
        <v>20</v>
      </c>
      <c r="T52" s="34" t="s">
        <v>351</v>
      </c>
    </row>
    <row r="53" spans="1:20" ht="231" customHeight="1" x14ac:dyDescent="0.25">
      <c r="A53" s="8" t="s">
        <v>427</v>
      </c>
      <c r="B53" s="7" t="s">
        <v>4815</v>
      </c>
      <c r="C53" s="8" t="s">
        <v>372</v>
      </c>
      <c r="D53" s="7" t="s">
        <v>4776</v>
      </c>
      <c r="E53" s="8" t="s">
        <v>20</v>
      </c>
      <c r="F53" s="8" t="s">
        <v>20</v>
      </c>
      <c r="G53" s="8" t="s">
        <v>20</v>
      </c>
      <c r="H53" s="8" t="s">
        <v>20</v>
      </c>
      <c r="I53" s="8" t="s">
        <v>20</v>
      </c>
      <c r="J53" s="8" t="s">
        <v>20</v>
      </c>
      <c r="K53" s="8" t="s">
        <v>20</v>
      </c>
      <c r="L53" s="129" t="s">
        <v>20</v>
      </c>
      <c r="M53" s="129" t="s">
        <v>20</v>
      </c>
      <c r="N53" s="8">
        <v>6</v>
      </c>
      <c r="O53" s="8">
        <v>17</v>
      </c>
      <c r="P53" s="8">
        <v>22</v>
      </c>
      <c r="Q53" s="8">
        <v>31</v>
      </c>
      <c r="R53" s="8">
        <v>33</v>
      </c>
      <c r="S53" s="8" t="s">
        <v>20</v>
      </c>
      <c r="T53" s="34" t="s">
        <v>351</v>
      </c>
    </row>
    <row r="54" spans="1:20" ht="246" customHeight="1" x14ac:dyDescent="0.25">
      <c r="A54" s="8" t="s">
        <v>429</v>
      </c>
      <c r="B54" s="7" t="s">
        <v>4816</v>
      </c>
      <c r="C54" s="8" t="s">
        <v>372</v>
      </c>
      <c r="D54" s="7" t="s">
        <v>4776</v>
      </c>
      <c r="E54" s="8" t="s">
        <v>20</v>
      </c>
      <c r="F54" s="8" t="s">
        <v>20</v>
      </c>
      <c r="G54" s="8" t="s">
        <v>20</v>
      </c>
      <c r="H54" s="8" t="s">
        <v>20</v>
      </c>
      <c r="I54" s="8" t="s">
        <v>20</v>
      </c>
      <c r="J54" s="8" t="s">
        <v>20</v>
      </c>
      <c r="K54" s="8" t="s">
        <v>20</v>
      </c>
      <c r="L54" s="129" t="s">
        <v>20</v>
      </c>
      <c r="M54" s="129" t="s">
        <v>20</v>
      </c>
      <c r="N54" s="8">
        <v>10</v>
      </c>
      <c r="O54" s="8">
        <v>19</v>
      </c>
      <c r="P54" s="8">
        <v>21</v>
      </c>
      <c r="Q54" s="8">
        <v>22</v>
      </c>
      <c r="R54" s="8" t="s">
        <v>20</v>
      </c>
      <c r="S54" s="8" t="s">
        <v>20</v>
      </c>
      <c r="T54" s="34"/>
    </row>
    <row r="55" spans="1:20" ht="15.75" customHeight="1" x14ac:dyDescent="0.25">
      <c r="A55" s="8"/>
      <c r="B55" s="42"/>
      <c r="C55" s="8"/>
      <c r="D55" s="8"/>
      <c r="E55" s="8"/>
      <c r="F55" s="8"/>
      <c r="G55" s="8"/>
      <c r="H55" s="8"/>
      <c r="I55" s="8"/>
      <c r="J55" s="8"/>
      <c r="K55" s="8"/>
      <c r="L55" s="8"/>
      <c r="M55" s="8"/>
      <c r="N55" s="8"/>
      <c r="O55" s="8"/>
      <c r="P55" s="8"/>
      <c r="Q55" s="8"/>
      <c r="R55" s="8"/>
      <c r="S55" s="8"/>
      <c r="T55" s="21"/>
    </row>
    <row r="56" spans="1:20" ht="15.75" customHeight="1" x14ac:dyDescent="0.25">
      <c r="A56" s="488" t="s">
        <v>4817</v>
      </c>
      <c r="B56" s="466"/>
      <c r="C56" s="466"/>
      <c r="D56" s="466"/>
      <c r="E56" s="466"/>
      <c r="F56" s="466"/>
      <c r="G56" s="466"/>
      <c r="H56" s="466"/>
      <c r="I56" s="466"/>
      <c r="J56" s="466"/>
      <c r="K56" s="466"/>
      <c r="L56" s="466"/>
      <c r="M56" s="466"/>
      <c r="N56" s="466"/>
      <c r="O56" s="466"/>
      <c r="P56" s="466"/>
      <c r="Q56" s="466"/>
      <c r="R56" s="466"/>
      <c r="S56" s="467"/>
      <c r="T56" s="21"/>
    </row>
    <row r="57" spans="1:20" ht="306" customHeight="1" x14ac:dyDescent="0.25">
      <c r="A57" s="8" t="s">
        <v>432</v>
      </c>
      <c r="B57" s="7" t="s">
        <v>4818</v>
      </c>
      <c r="C57" s="8" t="s">
        <v>4819</v>
      </c>
      <c r="D57" s="7" t="s">
        <v>4776</v>
      </c>
      <c r="E57" s="8">
        <v>64.5</v>
      </c>
      <c r="F57" s="8">
        <v>60</v>
      </c>
      <c r="G57" s="8">
        <v>64.7</v>
      </c>
      <c r="H57" s="8">
        <v>58.1</v>
      </c>
      <c r="I57" s="8">
        <v>64.900000000000006</v>
      </c>
      <c r="J57" s="8">
        <v>53.7</v>
      </c>
      <c r="K57" s="8">
        <v>65.099999999999994</v>
      </c>
      <c r="L57" s="8" t="s">
        <v>20</v>
      </c>
      <c r="M57" s="8" t="s">
        <v>20</v>
      </c>
      <c r="N57" s="8" t="s">
        <v>20</v>
      </c>
      <c r="O57" s="8" t="s">
        <v>20</v>
      </c>
      <c r="P57" s="8" t="s">
        <v>20</v>
      </c>
      <c r="Q57" s="8" t="s">
        <v>20</v>
      </c>
      <c r="R57" s="8" t="s">
        <v>20</v>
      </c>
      <c r="S57" s="8" t="s">
        <v>20</v>
      </c>
      <c r="T57" s="8" t="s">
        <v>351</v>
      </c>
    </row>
    <row r="58" spans="1:20" ht="218.25" customHeight="1" x14ac:dyDescent="0.25">
      <c r="A58" s="8" t="s">
        <v>434</v>
      </c>
      <c r="B58" s="7" t="s">
        <v>4820</v>
      </c>
      <c r="C58" s="8" t="s">
        <v>350</v>
      </c>
      <c r="D58" s="7" t="s">
        <v>4776</v>
      </c>
      <c r="E58" s="8">
        <v>85</v>
      </c>
      <c r="F58" s="8">
        <v>94</v>
      </c>
      <c r="G58" s="8">
        <v>90</v>
      </c>
      <c r="H58" s="8">
        <v>92.6</v>
      </c>
      <c r="I58" s="8">
        <v>92</v>
      </c>
      <c r="J58" s="8">
        <v>85.4</v>
      </c>
      <c r="K58" s="8">
        <v>93</v>
      </c>
      <c r="L58" s="8">
        <v>98.3</v>
      </c>
      <c r="M58" s="8">
        <v>98.3</v>
      </c>
      <c r="N58" s="8">
        <v>94</v>
      </c>
      <c r="O58" s="8">
        <v>95</v>
      </c>
      <c r="P58" s="8">
        <v>95</v>
      </c>
      <c r="Q58" s="8">
        <v>95</v>
      </c>
      <c r="R58" s="8">
        <v>95</v>
      </c>
      <c r="S58" s="8">
        <v>96</v>
      </c>
      <c r="T58" s="8" t="s">
        <v>351</v>
      </c>
    </row>
    <row r="59" spans="1:20" ht="232.5" customHeight="1" x14ac:dyDescent="0.25">
      <c r="A59" s="8" t="s">
        <v>436</v>
      </c>
      <c r="B59" s="7" t="s">
        <v>4821</v>
      </c>
      <c r="C59" s="8" t="s">
        <v>350</v>
      </c>
      <c r="D59" s="7" t="s">
        <v>4776</v>
      </c>
      <c r="E59" s="8">
        <v>85</v>
      </c>
      <c r="F59" s="8">
        <v>100</v>
      </c>
      <c r="G59" s="8">
        <v>90</v>
      </c>
      <c r="H59" s="8">
        <v>100</v>
      </c>
      <c r="I59" s="8">
        <v>90.2</v>
      </c>
      <c r="J59" s="8">
        <v>90.2</v>
      </c>
      <c r="K59" s="8">
        <v>90.5</v>
      </c>
      <c r="L59" s="8">
        <v>91</v>
      </c>
      <c r="M59" s="8">
        <v>91</v>
      </c>
      <c r="N59" s="8">
        <v>90.7</v>
      </c>
      <c r="O59" s="8">
        <v>91</v>
      </c>
      <c r="P59" s="8">
        <v>91</v>
      </c>
      <c r="Q59" s="8">
        <v>91</v>
      </c>
      <c r="R59" s="8">
        <v>91</v>
      </c>
      <c r="S59" s="8">
        <v>91</v>
      </c>
      <c r="T59" s="8" t="s">
        <v>351</v>
      </c>
    </row>
    <row r="60" spans="1:20" ht="229.5" customHeight="1" x14ac:dyDescent="0.25">
      <c r="A60" s="8" t="s">
        <v>438</v>
      </c>
      <c r="B60" s="7" t="s">
        <v>4822</v>
      </c>
      <c r="C60" s="8" t="s">
        <v>350</v>
      </c>
      <c r="D60" s="7" t="s">
        <v>4776</v>
      </c>
      <c r="E60" s="8" t="s">
        <v>20</v>
      </c>
      <c r="F60" s="8" t="s">
        <v>20</v>
      </c>
      <c r="G60" s="8" t="s">
        <v>20</v>
      </c>
      <c r="H60" s="8" t="s">
        <v>20</v>
      </c>
      <c r="I60" s="8">
        <v>35</v>
      </c>
      <c r="J60" s="8">
        <v>35</v>
      </c>
      <c r="K60" s="8">
        <v>70</v>
      </c>
      <c r="L60" s="8">
        <v>79</v>
      </c>
      <c r="M60" s="8">
        <v>79</v>
      </c>
      <c r="N60" s="8">
        <v>70</v>
      </c>
      <c r="O60" s="8">
        <v>70</v>
      </c>
      <c r="P60" s="8">
        <v>70</v>
      </c>
      <c r="Q60" s="8">
        <v>70</v>
      </c>
      <c r="R60" s="8">
        <v>70</v>
      </c>
      <c r="S60" s="8">
        <v>70</v>
      </c>
      <c r="T60" s="8" t="s">
        <v>351</v>
      </c>
    </row>
    <row r="61" spans="1:20" ht="15.75" customHeight="1" x14ac:dyDescent="0.25">
      <c r="A61" s="8"/>
      <c r="B61" s="42"/>
      <c r="C61" s="8"/>
      <c r="D61" s="8"/>
      <c r="E61" s="8"/>
      <c r="F61" s="8"/>
      <c r="G61" s="8"/>
      <c r="H61" s="8"/>
      <c r="I61" s="8"/>
      <c r="J61" s="8"/>
      <c r="K61" s="8"/>
      <c r="L61" s="8"/>
      <c r="M61" s="8"/>
      <c r="N61" s="8"/>
      <c r="O61" s="8"/>
      <c r="P61" s="8"/>
      <c r="Q61" s="8"/>
      <c r="R61" s="8"/>
      <c r="S61" s="8"/>
      <c r="T61" s="21"/>
    </row>
    <row r="62" spans="1:20" ht="15.75" customHeight="1" x14ac:dyDescent="0.25">
      <c r="A62" s="488" t="s">
        <v>4823</v>
      </c>
      <c r="B62" s="466"/>
      <c r="C62" s="466"/>
      <c r="D62" s="466"/>
      <c r="E62" s="466"/>
      <c r="F62" s="466"/>
      <c r="G62" s="466"/>
      <c r="H62" s="466"/>
      <c r="I62" s="466"/>
      <c r="J62" s="466"/>
      <c r="K62" s="466"/>
      <c r="L62" s="466"/>
      <c r="M62" s="466"/>
      <c r="N62" s="466"/>
      <c r="O62" s="466"/>
      <c r="P62" s="466"/>
      <c r="Q62" s="466"/>
      <c r="R62" s="466"/>
      <c r="S62" s="467"/>
      <c r="T62" s="21"/>
    </row>
    <row r="63" spans="1:20" ht="236.25" customHeight="1" x14ac:dyDescent="0.25">
      <c r="A63" s="8" t="s">
        <v>441</v>
      </c>
      <c r="B63" s="7" t="s">
        <v>4824</v>
      </c>
      <c r="C63" s="8" t="s">
        <v>350</v>
      </c>
      <c r="D63" s="7" t="s">
        <v>4776</v>
      </c>
      <c r="E63" s="8">
        <v>67</v>
      </c>
      <c r="F63" s="8">
        <v>80</v>
      </c>
      <c r="G63" s="8">
        <v>69</v>
      </c>
      <c r="H63" s="8">
        <v>86.77</v>
      </c>
      <c r="I63" s="8">
        <v>89.76</v>
      </c>
      <c r="J63" s="8">
        <v>89.76</v>
      </c>
      <c r="K63" s="8">
        <v>92.08</v>
      </c>
      <c r="L63" s="8" t="s">
        <v>20</v>
      </c>
      <c r="M63" s="8" t="s">
        <v>20</v>
      </c>
      <c r="N63" s="8" t="s">
        <v>20</v>
      </c>
      <c r="O63" s="8" t="s">
        <v>20</v>
      </c>
      <c r="P63" s="8" t="s">
        <v>20</v>
      </c>
      <c r="Q63" s="8" t="s">
        <v>20</v>
      </c>
      <c r="R63" s="8" t="s">
        <v>20</v>
      </c>
      <c r="S63" s="8" t="s">
        <v>20</v>
      </c>
      <c r="T63" s="8" t="s">
        <v>351</v>
      </c>
    </row>
    <row r="64" spans="1:20" ht="255.75" customHeight="1" x14ac:dyDescent="0.25">
      <c r="A64" s="8" t="s">
        <v>444</v>
      </c>
      <c r="B64" s="7" t="s">
        <v>4825</v>
      </c>
      <c r="C64" s="8" t="s">
        <v>350</v>
      </c>
      <c r="D64" s="7" t="s">
        <v>4776</v>
      </c>
      <c r="E64" s="8" t="s">
        <v>20</v>
      </c>
      <c r="F64" s="8" t="s">
        <v>20</v>
      </c>
      <c r="G64" s="8">
        <v>20</v>
      </c>
      <c r="H64" s="8" t="s">
        <v>20</v>
      </c>
      <c r="I64" s="8">
        <v>5</v>
      </c>
      <c r="J64" s="8">
        <v>5</v>
      </c>
      <c r="K64" s="8">
        <v>30</v>
      </c>
      <c r="L64" s="8">
        <v>39</v>
      </c>
      <c r="M64" s="8">
        <v>39</v>
      </c>
      <c r="N64" s="8">
        <v>20</v>
      </c>
      <c r="O64" s="8">
        <v>90</v>
      </c>
      <c r="P64" s="8">
        <v>90</v>
      </c>
      <c r="Q64" s="8">
        <v>90</v>
      </c>
      <c r="R64" s="8">
        <v>90</v>
      </c>
      <c r="S64" s="8">
        <v>90</v>
      </c>
      <c r="T64" s="8" t="s">
        <v>351</v>
      </c>
    </row>
    <row r="65" spans="1:20" ht="218.25" customHeight="1" x14ac:dyDescent="0.25">
      <c r="A65" s="8" t="s">
        <v>446</v>
      </c>
      <c r="B65" s="7" t="s">
        <v>4826</v>
      </c>
      <c r="C65" s="8" t="s">
        <v>4827</v>
      </c>
      <c r="D65" s="7" t="s">
        <v>4776</v>
      </c>
      <c r="E65" s="8" t="s">
        <v>20</v>
      </c>
      <c r="F65" s="8" t="s">
        <v>20</v>
      </c>
      <c r="G65" s="8" t="s">
        <v>20</v>
      </c>
      <c r="H65" s="8" t="s">
        <v>20</v>
      </c>
      <c r="I65" s="8" t="s">
        <v>20</v>
      </c>
      <c r="J65" s="8" t="s">
        <v>20</v>
      </c>
      <c r="K65" s="8" t="s">
        <v>20</v>
      </c>
      <c r="L65" s="8" t="s">
        <v>20</v>
      </c>
      <c r="M65" s="8" t="s">
        <v>20</v>
      </c>
      <c r="N65" s="8" t="s">
        <v>20</v>
      </c>
      <c r="O65" s="8">
        <v>533.79999999999995</v>
      </c>
      <c r="P65" s="8">
        <v>533.79999999999995</v>
      </c>
      <c r="Q65" s="8">
        <v>533.79999999999995</v>
      </c>
      <c r="R65" s="8">
        <v>533.79999999999995</v>
      </c>
      <c r="S65" s="8">
        <v>533.79999999999995</v>
      </c>
      <c r="T65" s="8" t="s">
        <v>351</v>
      </c>
    </row>
    <row r="66" spans="1:20" ht="229.5" customHeight="1" x14ac:dyDescent="0.25">
      <c r="A66" s="8" t="s">
        <v>3976</v>
      </c>
      <c r="B66" s="7" t="s">
        <v>4828</v>
      </c>
      <c r="C66" s="8" t="s">
        <v>3895</v>
      </c>
      <c r="D66" s="7" t="s">
        <v>4776</v>
      </c>
      <c r="E66" s="8">
        <v>20</v>
      </c>
      <c r="F66" s="8" t="s">
        <v>20</v>
      </c>
      <c r="G66" s="8">
        <v>30</v>
      </c>
      <c r="H66" s="8" t="s">
        <v>20</v>
      </c>
      <c r="I66" s="8" t="s">
        <v>20</v>
      </c>
      <c r="J66" s="8" t="s">
        <v>20</v>
      </c>
      <c r="K66" s="8" t="s">
        <v>20</v>
      </c>
      <c r="L66" s="8" t="s">
        <v>20</v>
      </c>
      <c r="M66" s="8" t="s">
        <v>20</v>
      </c>
      <c r="N66" s="8" t="s">
        <v>20</v>
      </c>
      <c r="O66" s="8" t="s">
        <v>20</v>
      </c>
      <c r="P66" s="8" t="s">
        <v>20</v>
      </c>
      <c r="Q66" s="8" t="s">
        <v>20</v>
      </c>
      <c r="R66" s="8" t="s">
        <v>20</v>
      </c>
      <c r="S66" s="8" t="s">
        <v>20</v>
      </c>
      <c r="T66" s="8" t="s">
        <v>351</v>
      </c>
    </row>
    <row r="67" spans="1:20" ht="213.75" customHeight="1" x14ac:dyDescent="0.25">
      <c r="A67" s="8" t="s">
        <v>3978</v>
      </c>
      <c r="B67" s="7" t="s">
        <v>4829</v>
      </c>
      <c r="C67" s="8" t="s">
        <v>1347</v>
      </c>
      <c r="D67" s="7" t="s">
        <v>4776</v>
      </c>
      <c r="E67" s="8" t="s">
        <v>20</v>
      </c>
      <c r="F67" s="8" t="s">
        <v>20</v>
      </c>
      <c r="G67" s="8" t="s">
        <v>20</v>
      </c>
      <c r="H67" s="8" t="s">
        <v>20</v>
      </c>
      <c r="I67" s="8" t="s">
        <v>20</v>
      </c>
      <c r="J67" s="8" t="s">
        <v>20</v>
      </c>
      <c r="K67" s="8">
        <v>50</v>
      </c>
      <c r="L67" s="8" t="s">
        <v>20</v>
      </c>
      <c r="M67" s="8" t="s">
        <v>20</v>
      </c>
      <c r="N67" s="8" t="s">
        <v>20</v>
      </c>
      <c r="O67" s="8" t="s">
        <v>20</v>
      </c>
      <c r="P67" s="8" t="s">
        <v>20</v>
      </c>
      <c r="Q67" s="8" t="s">
        <v>20</v>
      </c>
      <c r="R67" s="8" t="s">
        <v>20</v>
      </c>
      <c r="S67" s="8" t="s">
        <v>20</v>
      </c>
      <c r="T67" s="8" t="s">
        <v>351</v>
      </c>
    </row>
    <row r="68" spans="1:20" ht="225" customHeight="1" x14ac:dyDescent="0.25">
      <c r="A68" s="8" t="s">
        <v>3980</v>
      </c>
      <c r="B68" s="7" t="s">
        <v>4830</v>
      </c>
      <c r="C68" s="8" t="s">
        <v>1500</v>
      </c>
      <c r="D68" s="7" t="s">
        <v>4776</v>
      </c>
      <c r="E68" s="8" t="s">
        <v>20</v>
      </c>
      <c r="F68" s="8" t="s">
        <v>20</v>
      </c>
      <c r="G68" s="8">
        <v>6.2</v>
      </c>
      <c r="H68" s="8">
        <v>15.7</v>
      </c>
      <c r="I68" s="8">
        <v>11.8</v>
      </c>
      <c r="J68" s="8">
        <v>21.9</v>
      </c>
      <c r="K68" s="8">
        <v>23.9</v>
      </c>
      <c r="L68" s="8">
        <v>23.9</v>
      </c>
      <c r="M68" s="8">
        <v>23.9</v>
      </c>
      <c r="N68" s="8">
        <v>23.9</v>
      </c>
      <c r="O68" s="8">
        <v>23.9</v>
      </c>
      <c r="P68" s="8">
        <v>23.9</v>
      </c>
      <c r="Q68" s="8">
        <v>38.9</v>
      </c>
      <c r="R68" s="8">
        <v>38.9</v>
      </c>
      <c r="S68" s="8">
        <v>38.9</v>
      </c>
      <c r="T68" s="8" t="s">
        <v>351</v>
      </c>
    </row>
    <row r="69" spans="1:20" ht="28.5" customHeight="1" x14ac:dyDescent="0.25">
      <c r="A69" s="8"/>
      <c r="B69" s="42"/>
      <c r="C69" s="8"/>
      <c r="D69" s="7"/>
      <c r="E69" s="8"/>
      <c r="F69" s="8"/>
      <c r="G69" s="8"/>
      <c r="H69" s="8"/>
      <c r="I69" s="8"/>
      <c r="J69" s="8"/>
      <c r="K69" s="8"/>
      <c r="L69" s="8"/>
      <c r="M69" s="8"/>
      <c r="N69" s="8"/>
      <c r="O69" s="8"/>
      <c r="P69" s="8"/>
      <c r="Q69" s="8"/>
      <c r="R69" s="8"/>
      <c r="S69" s="8"/>
      <c r="T69" s="8"/>
    </row>
    <row r="70" spans="1:20" ht="15.75" customHeight="1" x14ac:dyDescent="0.25">
      <c r="A70" s="488" t="s">
        <v>4831</v>
      </c>
      <c r="B70" s="466"/>
      <c r="C70" s="466"/>
      <c r="D70" s="466"/>
      <c r="E70" s="466"/>
      <c r="F70" s="466"/>
      <c r="G70" s="466"/>
      <c r="H70" s="466"/>
      <c r="I70" s="466"/>
      <c r="J70" s="466"/>
      <c r="K70" s="466"/>
      <c r="L70" s="466"/>
      <c r="M70" s="466"/>
      <c r="N70" s="466"/>
      <c r="O70" s="466"/>
      <c r="P70" s="466"/>
      <c r="Q70" s="466"/>
      <c r="R70" s="466"/>
      <c r="S70" s="467"/>
      <c r="T70" s="21"/>
    </row>
    <row r="71" spans="1:20" ht="229.5" customHeight="1" x14ac:dyDescent="0.25">
      <c r="A71" s="8" t="s">
        <v>4832</v>
      </c>
      <c r="B71" s="7" t="s">
        <v>4833</v>
      </c>
      <c r="C71" s="8" t="s">
        <v>372</v>
      </c>
      <c r="D71" s="7" t="s">
        <v>4776</v>
      </c>
      <c r="E71" s="8">
        <v>1281</v>
      </c>
      <c r="F71" s="8">
        <v>1155</v>
      </c>
      <c r="G71" s="8">
        <v>1020</v>
      </c>
      <c r="H71" s="8">
        <v>1020</v>
      </c>
      <c r="I71" s="8">
        <v>845</v>
      </c>
      <c r="J71" s="8">
        <v>845</v>
      </c>
      <c r="K71" s="8">
        <v>568</v>
      </c>
      <c r="L71" s="8">
        <v>568</v>
      </c>
      <c r="M71" s="8">
        <v>568</v>
      </c>
      <c r="N71" s="8">
        <v>677</v>
      </c>
      <c r="O71" s="8">
        <v>609</v>
      </c>
      <c r="P71" s="8">
        <v>609</v>
      </c>
      <c r="Q71" s="8">
        <v>609</v>
      </c>
      <c r="R71" s="8">
        <v>609</v>
      </c>
      <c r="S71" s="8">
        <v>609</v>
      </c>
      <c r="T71" s="34" t="s">
        <v>351</v>
      </c>
    </row>
    <row r="72" spans="1:20" ht="216.75" customHeight="1" x14ac:dyDescent="0.25">
      <c r="A72" s="8" t="s">
        <v>1574</v>
      </c>
      <c r="B72" s="7" t="s">
        <v>4834</v>
      </c>
      <c r="C72" s="8" t="s">
        <v>372</v>
      </c>
      <c r="D72" s="7" t="s">
        <v>4776</v>
      </c>
      <c r="E72" s="8">
        <v>2</v>
      </c>
      <c r="F72" s="8">
        <v>2</v>
      </c>
      <c r="G72" s="8">
        <v>3</v>
      </c>
      <c r="H72" s="8">
        <v>3</v>
      </c>
      <c r="I72" s="8">
        <v>3</v>
      </c>
      <c r="J72" s="8">
        <v>3</v>
      </c>
      <c r="K72" s="8">
        <v>3</v>
      </c>
      <c r="L72" s="8">
        <v>3</v>
      </c>
      <c r="M72" s="8">
        <v>3</v>
      </c>
      <c r="N72" s="8">
        <v>3</v>
      </c>
      <c r="O72" s="8">
        <v>3</v>
      </c>
      <c r="P72" s="8">
        <v>3</v>
      </c>
      <c r="Q72" s="8">
        <v>3</v>
      </c>
      <c r="R72" s="8">
        <v>3</v>
      </c>
      <c r="S72" s="8">
        <v>3</v>
      </c>
      <c r="T72" s="34" t="s">
        <v>351</v>
      </c>
    </row>
    <row r="73" spans="1:20" ht="212.25" customHeight="1" x14ac:dyDescent="0.25">
      <c r="A73" s="8" t="s">
        <v>1576</v>
      </c>
      <c r="B73" s="7" t="s">
        <v>4835</v>
      </c>
      <c r="C73" s="8" t="s">
        <v>372</v>
      </c>
      <c r="D73" s="7" t="s">
        <v>4776</v>
      </c>
      <c r="E73" s="8">
        <v>2</v>
      </c>
      <c r="F73" s="8">
        <v>2</v>
      </c>
      <c r="G73" s="8">
        <v>4</v>
      </c>
      <c r="H73" s="8">
        <v>2</v>
      </c>
      <c r="I73" s="8">
        <v>3</v>
      </c>
      <c r="J73" s="8">
        <v>3</v>
      </c>
      <c r="K73" s="8">
        <v>3</v>
      </c>
      <c r="L73" s="8">
        <v>3</v>
      </c>
      <c r="M73" s="8">
        <v>3</v>
      </c>
      <c r="N73" s="8">
        <v>3</v>
      </c>
      <c r="O73" s="8">
        <v>3</v>
      </c>
      <c r="P73" s="8">
        <v>3</v>
      </c>
      <c r="Q73" s="8">
        <v>3</v>
      </c>
      <c r="R73" s="8">
        <v>3</v>
      </c>
      <c r="S73" s="8">
        <v>3</v>
      </c>
      <c r="T73" s="34" t="s">
        <v>351</v>
      </c>
    </row>
    <row r="74" spans="1:20" ht="248.25" customHeight="1" x14ac:dyDescent="0.25">
      <c r="A74" s="8" t="s">
        <v>1578</v>
      </c>
      <c r="B74" s="7" t="s">
        <v>4836</v>
      </c>
      <c r="C74" s="8" t="s">
        <v>4331</v>
      </c>
      <c r="D74" s="7" t="s">
        <v>4776</v>
      </c>
      <c r="E74" s="8">
        <v>60</v>
      </c>
      <c r="F74" s="8">
        <v>60</v>
      </c>
      <c r="G74" s="8">
        <v>60</v>
      </c>
      <c r="H74" s="8">
        <v>60</v>
      </c>
      <c r="I74" s="8">
        <v>60</v>
      </c>
      <c r="J74" s="8">
        <v>60</v>
      </c>
      <c r="K74" s="8">
        <v>20500</v>
      </c>
      <c r="L74" s="11">
        <v>33213</v>
      </c>
      <c r="M74" s="11">
        <v>33213</v>
      </c>
      <c r="N74" s="34">
        <v>20500</v>
      </c>
      <c r="O74" s="34">
        <v>20500</v>
      </c>
      <c r="P74" s="34">
        <v>20500</v>
      </c>
      <c r="Q74" s="34">
        <v>20500</v>
      </c>
      <c r="R74" s="34">
        <v>20500</v>
      </c>
      <c r="S74" s="34">
        <v>20500</v>
      </c>
      <c r="T74" s="34" t="s">
        <v>351</v>
      </c>
    </row>
    <row r="75" spans="1:20" ht="217.5" customHeight="1" x14ac:dyDescent="0.25">
      <c r="A75" s="8" t="s">
        <v>1580</v>
      </c>
      <c r="B75" s="7" t="s">
        <v>4837</v>
      </c>
      <c r="C75" s="8" t="s">
        <v>4331</v>
      </c>
      <c r="D75" s="7" t="s">
        <v>4776</v>
      </c>
      <c r="E75" s="8">
        <v>38.6</v>
      </c>
      <c r="F75" s="8">
        <v>40.387999999999998</v>
      </c>
      <c r="G75" s="8">
        <v>38.6</v>
      </c>
      <c r="H75" s="8">
        <v>41.2</v>
      </c>
      <c r="I75" s="8">
        <v>40.799999999999997</v>
      </c>
      <c r="J75" s="8">
        <v>40.799999999999997</v>
      </c>
      <c r="K75" s="8">
        <v>40.700000000000003</v>
      </c>
      <c r="L75" s="8">
        <v>40.558999999999997</v>
      </c>
      <c r="M75" s="8">
        <v>40.558999999999997</v>
      </c>
      <c r="N75" s="8">
        <v>40.4</v>
      </c>
      <c r="O75" s="8">
        <v>40.4</v>
      </c>
      <c r="P75" s="8">
        <v>40.4</v>
      </c>
      <c r="Q75" s="8">
        <v>40.4</v>
      </c>
      <c r="R75" s="8">
        <v>40.4</v>
      </c>
      <c r="S75" s="8">
        <v>40.4</v>
      </c>
      <c r="T75" s="34" t="s">
        <v>351</v>
      </c>
    </row>
    <row r="76" spans="1:20" ht="227.25" customHeight="1" x14ac:dyDescent="0.25">
      <c r="A76" s="8" t="s">
        <v>4015</v>
      </c>
      <c r="B76" s="7" t="s">
        <v>4838</v>
      </c>
      <c r="C76" s="7" t="s">
        <v>4839</v>
      </c>
      <c r="D76" s="7" t="s">
        <v>4776</v>
      </c>
      <c r="E76" s="8">
        <v>34.6</v>
      </c>
      <c r="F76" s="8">
        <v>50.9</v>
      </c>
      <c r="G76" s="8">
        <v>34.6</v>
      </c>
      <c r="H76" s="8">
        <v>53.7</v>
      </c>
      <c r="I76" s="8">
        <v>36.1</v>
      </c>
      <c r="J76" s="8">
        <v>45.1</v>
      </c>
      <c r="K76" s="8">
        <v>36</v>
      </c>
      <c r="L76" s="8">
        <v>46.087000000000003</v>
      </c>
      <c r="M76" s="8">
        <v>46.087000000000003</v>
      </c>
      <c r="N76" s="8">
        <v>34.5</v>
      </c>
      <c r="O76" s="8">
        <v>34.5</v>
      </c>
      <c r="P76" s="8">
        <v>34.5</v>
      </c>
      <c r="Q76" s="8">
        <v>34.5</v>
      </c>
      <c r="R76" s="8">
        <v>34.5</v>
      </c>
      <c r="S76" s="8">
        <v>34.5</v>
      </c>
      <c r="T76" s="34" t="s">
        <v>351</v>
      </c>
    </row>
    <row r="77" spans="1:20" ht="15.75" customHeight="1" x14ac:dyDescent="0.25">
      <c r="A77" s="8"/>
      <c r="B77" s="42"/>
      <c r="C77" s="8"/>
      <c r="D77" s="7"/>
      <c r="E77" s="8"/>
      <c r="F77" s="8"/>
      <c r="G77" s="8"/>
      <c r="H77" s="8"/>
      <c r="I77" s="8"/>
      <c r="J77" s="8"/>
      <c r="K77" s="8"/>
      <c r="L77" s="8"/>
      <c r="M77" s="8"/>
      <c r="N77" s="8"/>
      <c r="O77" s="8"/>
      <c r="P77" s="130"/>
      <c r="Q77" s="130"/>
      <c r="R77" s="130"/>
      <c r="S77" s="130"/>
      <c r="T77" s="28"/>
    </row>
    <row r="78" spans="1:20" ht="15.75" customHeight="1" x14ac:dyDescent="0.25">
      <c r="A78" s="28"/>
      <c r="B78" s="28"/>
      <c r="C78" s="28"/>
      <c r="D78" s="28"/>
      <c r="E78" s="28"/>
      <c r="F78" s="28"/>
      <c r="G78" s="28"/>
      <c r="H78" s="28"/>
      <c r="I78" s="28"/>
      <c r="J78" s="28"/>
      <c r="K78" s="28"/>
      <c r="L78" s="28"/>
      <c r="M78" s="28"/>
      <c r="N78" s="28"/>
      <c r="O78" s="28"/>
      <c r="P78" s="28"/>
      <c r="Q78" s="28"/>
      <c r="R78" s="28"/>
      <c r="S78" s="28"/>
      <c r="T78" s="28"/>
    </row>
    <row r="79" spans="1:20" ht="15.75" customHeight="1" x14ac:dyDescent="0.25">
      <c r="A79" s="28"/>
      <c r="B79" s="28"/>
      <c r="C79" s="28"/>
      <c r="D79" s="28"/>
      <c r="E79" s="28"/>
      <c r="F79" s="28"/>
      <c r="G79" s="28"/>
      <c r="H79" s="28"/>
      <c r="I79" s="28"/>
      <c r="J79" s="28"/>
      <c r="K79" s="28"/>
      <c r="L79" s="28"/>
      <c r="M79" s="28"/>
      <c r="N79" s="28"/>
      <c r="O79" s="28"/>
      <c r="P79" s="28"/>
      <c r="Q79" s="28"/>
      <c r="R79" s="28"/>
      <c r="S79" s="28"/>
      <c r="T79" s="28"/>
    </row>
    <row r="80" spans="1:20" ht="15.75" customHeight="1" x14ac:dyDescent="0.25">
      <c r="A80" s="28"/>
      <c r="B80" s="28"/>
      <c r="C80" s="28"/>
      <c r="D80" s="28"/>
      <c r="E80" s="28"/>
      <c r="F80" s="28"/>
      <c r="G80" s="28"/>
      <c r="H80" s="28"/>
      <c r="I80" s="28"/>
      <c r="J80" s="28"/>
      <c r="K80" s="28"/>
      <c r="L80" s="28"/>
      <c r="M80" s="28"/>
      <c r="N80" s="28"/>
      <c r="O80" s="28"/>
      <c r="P80" s="28"/>
      <c r="Q80" s="28"/>
      <c r="R80" s="28"/>
      <c r="S80" s="28"/>
      <c r="T80" s="28"/>
    </row>
    <row r="81" spans="1:20" ht="15.75" customHeight="1" x14ac:dyDescent="0.25">
      <c r="A81" s="28"/>
      <c r="B81" s="28"/>
      <c r="C81" s="28"/>
      <c r="D81" s="28"/>
      <c r="E81" s="28"/>
      <c r="F81" s="28"/>
      <c r="G81" s="28"/>
      <c r="H81" s="28"/>
      <c r="I81" s="28"/>
      <c r="J81" s="28"/>
      <c r="K81" s="28"/>
      <c r="L81" s="28"/>
      <c r="M81" s="28"/>
      <c r="N81" s="28"/>
      <c r="O81" s="28"/>
      <c r="P81" s="28"/>
      <c r="Q81" s="28"/>
      <c r="R81" s="28"/>
      <c r="S81" s="28"/>
      <c r="T81" s="28"/>
    </row>
    <row r="82" spans="1:20" ht="15.75" customHeight="1" x14ac:dyDescent="0.25">
      <c r="A82" s="28"/>
      <c r="B82" s="28"/>
      <c r="C82" s="28"/>
      <c r="D82" s="28"/>
      <c r="E82" s="28"/>
      <c r="F82" s="28"/>
      <c r="G82" s="28"/>
      <c r="H82" s="28"/>
      <c r="I82" s="28"/>
      <c r="J82" s="28"/>
      <c r="K82" s="28"/>
      <c r="L82" s="28"/>
      <c r="M82" s="28"/>
      <c r="N82" s="28"/>
      <c r="O82" s="28"/>
      <c r="P82" s="28"/>
      <c r="Q82" s="28"/>
      <c r="R82" s="28"/>
      <c r="S82" s="28"/>
      <c r="T82" s="28"/>
    </row>
    <row r="83" spans="1:20" ht="15.75" customHeight="1" x14ac:dyDescent="0.25">
      <c r="A83" s="28"/>
      <c r="B83" s="28"/>
      <c r="C83" s="28"/>
      <c r="D83" s="28"/>
      <c r="E83" s="28"/>
      <c r="F83" s="28"/>
      <c r="G83" s="28"/>
      <c r="H83" s="28"/>
      <c r="I83" s="28"/>
      <c r="J83" s="28"/>
      <c r="K83" s="28"/>
      <c r="L83" s="28"/>
      <c r="M83" s="28"/>
      <c r="N83" s="28"/>
      <c r="O83" s="28"/>
      <c r="P83" s="28"/>
      <c r="Q83" s="28"/>
      <c r="R83" s="28"/>
      <c r="S83" s="28"/>
      <c r="T83" s="28"/>
    </row>
    <row r="84" spans="1:20" ht="15.75" customHeight="1" x14ac:dyDescent="0.25">
      <c r="A84" s="28"/>
      <c r="B84" s="28"/>
      <c r="C84" s="28"/>
      <c r="D84" s="28"/>
      <c r="E84" s="28"/>
      <c r="F84" s="28"/>
      <c r="G84" s="28"/>
      <c r="H84" s="28"/>
      <c r="I84" s="28"/>
      <c r="J84" s="28"/>
      <c r="K84" s="28"/>
      <c r="L84" s="28"/>
      <c r="M84" s="28"/>
      <c r="N84" s="28"/>
      <c r="O84" s="28"/>
      <c r="P84" s="28"/>
      <c r="Q84" s="28"/>
      <c r="R84" s="28"/>
      <c r="S84" s="28"/>
      <c r="T84" s="28"/>
    </row>
    <row r="85" spans="1:20" ht="15.75" customHeight="1" x14ac:dyDescent="0.25">
      <c r="A85" s="28"/>
      <c r="B85" s="28"/>
      <c r="C85" s="28"/>
      <c r="D85" s="28"/>
      <c r="E85" s="28"/>
      <c r="F85" s="28"/>
      <c r="G85" s="28"/>
      <c r="H85" s="28"/>
      <c r="I85" s="28"/>
      <c r="J85" s="28"/>
      <c r="K85" s="28"/>
      <c r="L85" s="28"/>
      <c r="M85" s="28"/>
      <c r="N85" s="28"/>
      <c r="O85" s="28"/>
      <c r="P85" s="28"/>
      <c r="Q85" s="28"/>
      <c r="R85" s="28"/>
      <c r="S85" s="28"/>
      <c r="T85" s="28"/>
    </row>
    <row r="86" spans="1:20" ht="15.75" customHeight="1" x14ac:dyDescent="0.25">
      <c r="A86" s="28"/>
      <c r="B86" s="28"/>
      <c r="C86" s="28"/>
      <c r="D86" s="28"/>
      <c r="E86" s="28"/>
      <c r="F86" s="28"/>
      <c r="G86" s="28"/>
      <c r="H86" s="28"/>
      <c r="I86" s="28"/>
      <c r="J86" s="28"/>
      <c r="K86" s="28"/>
      <c r="L86" s="28"/>
      <c r="M86" s="28"/>
      <c r="N86" s="28"/>
      <c r="O86" s="28"/>
      <c r="P86" s="28"/>
      <c r="Q86" s="28"/>
      <c r="R86" s="28"/>
      <c r="S86" s="28"/>
      <c r="T86" s="28"/>
    </row>
    <row r="87" spans="1:20" ht="15.75" customHeight="1" x14ac:dyDescent="0.25">
      <c r="A87" s="28"/>
      <c r="B87" s="28"/>
      <c r="C87" s="28"/>
      <c r="D87" s="28"/>
      <c r="E87" s="28"/>
      <c r="F87" s="28"/>
      <c r="G87" s="28"/>
      <c r="H87" s="28"/>
      <c r="I87" s="28"/>
      <c r="J87" s="28"/>
      <c r="K87" s="28"/>
      <c r="L87" s="28"/>
      <c r="M87" s="28"/>
      <c r="N87" s="28"/>
      <c r="O87" s="28"/>
      <c r="P87" s="28"/>
      <c r="Q87" s="28"/>
      <c r="R87" s="28"/>
      <c r="S87" s="28"/>
      <c r="T87" s="28"/>
    </row>
    <row r="88" spans="1:20" ht="15.75" customHeight="1" x14ac:dyDescent="0.25">
      <c r="A88" s="28"/>
      <c r="B88" s="28"/>
      <c r="C88" s="28"/>
      <c r="D88" s="28"/>
      <c r="E88" s="28"/>
      <c r="F88" s="28"/>
      <c r="G88" s="28"/>
      <c r="H88" s="28"/>
      <c r="I88" s="28"/>
      <c r="J88" s="28"/>
      <c r="K88" s="28"/>
      <c r="L88" s="28"/>
      <c r="M88" s="28"/>
      <c r="N88" s="28"/>
      <c r="O88" s="28"/>
      <c r="P88" s="28"/>
      <c r="Q88" s="28"/>
      <c r="R88" s="28"/>
      <c r="S88" s="28"/>
      <c r="T88" s="28"/>
    </row>
    <row r="89" spans="1:20" ht="15.75" customHeight="1" x14ac:dyDescent="0.25">
      <c r="A89" s="28"/>
      <c r="B89" s="28"/>
      <c r="C89" s="28"/>
      <c r="D89" s="28"/>
      <c r="E89" s="28"/>
      <c r="F89" s="28"/>
      <c r="G89" s="28"/>
      <c r="H89" s="28"/>
      <c r="I89" s="28"/>
      <c r="J89" s="28"/>
      <c r="K89" s="28"/>
      <c r="L89" s="28"/>
      <c r="M89" s="28"/>
      <c r="N89" s="28"/>
      <c r="O89" s="28"/>
      <c r="P89" s="28"/>
      <c r="Q89" s="28"/>
      <c r="R89" s="28"/>
      <c r="S89" s="28"/>
      <c r="T89" s="28"/>
    </row>
    <row r="90" spans="1:20" ht="15.75" customHeight="1" x14ac:dyDescent="0.25">
      <c r="A90" s="28"/>
      <c r="B90" s="28"/>
      <c r="C90" s="28"/>
      <c r="D90" s="28"/>
      <c r="E90" s="28"/>
      <c r="F90" s="28"/>
      <c r="G90" s="28"/>
      <c r="H90" s="28"/>
      <c r="I90" s="28"/>
      <c r="J90" s="28"/>
      <c r="K90" s="28"/>
      <c r="L90" s="28"/>
      <c r="M90" s="28"/>
      <c r="N90" s="28"/>
      <c r="O90" s="28"/>
      <c r="P90" s="28"/>
      <c r="Q90" s="28"/>
      <c r="R90" s="28"/>
      <c r="S90" s="28"/>
      <c r="T90" s="28"/>
    </row>
    <row r="91" spans="1:20" ht="15.75" customHeight="1" x14ac:dyDescent="0.25">
      <c r="A91" s="28"/>
      <c r="B91" s="28"/>
      <c r="C91" s="28"/>
      <c r="D91" s="28"/>
      <c r="E91" s="28"/>
      <c r="F91" s="28"/>
      <c r="G91" s="28"/>
      <c r="H91" s="28"/>
      <c r="I91" s="28"/>
      <c r="J91" s="28"/>
      <c r="K91" s="28"/>
      <c r="L91" s="28"/>
      <c r="M91" s="28"/>
      <c r="N91" s="28"/>
      <c r="O91" s="28"/>
      <c r="P91" s="28"/>
      <c r="Q91" s="28"/>
      <c r="R91" s="28"/>
      <c r="S91" s="28"/>
      <c r="T91" s="28"/>
    </row>
    <row r="92" spans="1:20" ht="15.75" customHeight="1" x14ac:dyDescent="0.25">
      <c r="A92" s="28"/>
      <c r="B92" s="28"/>
      <c r="C92" s="28"/>
      <c r="D92" s="28"/>
      <c r="E92" s="28"/>
      <c r="F92" s="28"/>
      <c r="G92" s="28"/>
      <c r="H92" s="28"/>
      <c r="I92" s="28"/>
      <c r="J92" s="28"/>
      <c r="K92" s="28"/>
      <c r="L92" s="28"/>
      <c r="M92" s="28"/>
      <c r="N92" s="28"/>
      <c r="O92" s="28"/>
      <c r="P92" s="28"/>
      <c r="Q92" s="28"/>
      <c r="R92" s="28"/>
      <c r="S92" s="28"/>
      <c r="T92" s="28"/>
    </row>
    <row r="93" spans="1:20" ht="15.75" customHeight="1" x14ac:dyDescent="0.25">
      <c r="A93" s="28"/>
      <c r="B93" s="28"/>
      <c r="C93" s="28"/>
      <c r="D93" s="28"/>
      <c r="E93" s="28"/>
      <c r="F93" s="28"/>
      <c r="G93" s="28"/>
      <c r="H93" s="28"/>
      <c r="I93" s="28"/>
      <c r="J93" s="28"/>
      <c r="K93" s="28"/>
      <c r="L93" s="28"/>
      <c r="M93" s="28"/>
      <c r="N93" s="28"/>
      <c r="O93" s="28"/>
      <c r="P93" s="28"/>
      <c r="Q93" s="28"/>
      <c r="R93" s="28"/>
      <c r="S93" s="28"/>
      <c r="T93" s="28"/>
    </row>
    <row r="94" spans="1:20" ht="15.75" customHeight="1" x14ac:dyDescent="0.25">
      <c r="A94" s="28"/>
      <c r="B94" s="28"/>
      <c r="C94" s="28"/>
      <c r="D94" s="28"/>
      <c r="E94" s="28"/>
      <c r="F94" s="28"/>
      <c r="G94" s="28"/>
      <c r="H94" s="28"/>
      <c r="I94" s="28"/>
      <c r="J94" s="28"/>
      <c r="K94" s="28"/>
      <c r="L94" s="28"/>
      <c r="M94" s="28"/>
      <c r="N94" s="28"/>
      <c r="O94" s="28"/>
      <c r="P94" s="28"/>
      <c r="Q94" s="28"/>
      <c r="R94" s="28"/>
      <c r="S94" s="28"/>
      <c r="T94" s="28"/>
    </row>
    <row r="95" spans="1:20" ht="15.75" customHeight="1" x14ac:dyDescent="0.25">
      <c r="A95" s="28"/>
      <c r="B95" s="28"/>
      <c r="C95" s="28"/>
      <c r="D95" s="28"/>
      <c r="E95" s="28"/>
      <c r="F95" s="28"/>
      <c r="G95" s="28"/>
      <c r="H95" s="28"/>
      <c r="I95" s="28"/>
      <c r="J95" s="28"/>
      <c r="K95" s="28"/>
      <c r="L95" s="28"/>
      <c r="M95" s="28"/>
      <c r="N95" s="28"/>
      <c r="O95" s="28"/>
      <c r="P95" s="28"/>
      <c r="Q95" s="28"/>
      <c r="R95" s="28"/>
      <c r="S95" s="28"/>
      <c r="T95" s="28"/>
    </row>
    <row r="96" spans="1:20" ht="15.75" customHeight="1" x14ac:dyDescent="0.25">
      <c r="A96" s="28"/>
      <c r="B96" s="28"/>
      <c r="C96" s="28"/>
      <c r="D96" s="28"/>
      <c r="E96" s="28"/>
      <c r="F96" s="28"/>
      <c r="G96" s="28"/>
      <c r="H96" s="28"/>
      <c r="I96" s="28"/>
      <c r="J96" s="28"/>
      <c r="K96" s="28"/>
      <c r="L96" s="28"/>
      <c r="M96" s="28"/>
      <c r="N96" s="28"/>
      <c r="O96" s="28"/>
      <c r="P96" s="28"/>
      <c r="Q96" s="28"/>
      <c r="R96" s="28"/>
      <c r="S96" s="28"/>
      <c r="T96" s="28"/>
    </row>
    <row r="97" spans="1:20" ht="15.75" customHeight="1" x14ac:dyDescent="0.25">
      <c r="A97" s="28"/>
      <c r="B97" s="28"/>
      <c r="C97" s="28"/>
      <c r="D97" s="28"/>
      <c r="E97" s="28"/>
      <c r="F97" s="28"/>
      <c r="G97" s="28"/>
      <c r="H97" s="28"/>
      <c r="I97" s="28"/>
      <c r="J97" s="28"/>
      <c r="K97" s="28"/>
      <c r="L97" s="28"/>
      <c r="M97" s="28"/>
      <c r="N97" s="28"/>
      <c r="O97" s="28"/>
      <c r="P97" s="28"/>
      <c r="Q97" s="28"/>
      <c r="R97" s="28"/>
      <c r="S97" s="28"/>
      <c r="T97" s="28"/>
    </row>
    <row r="98" spans="1:20" ht="15.75" customHeight="1" x14ac:dyDescent="0.25">
      <c r="A98" s="28"/>
      <c r="B98" s="28"/>
      <c r="C98" s="28"/>
      <c r="D98" s="28"/>
      <c r="E98" s="28"/>
      <c r="F98" s="28"/>
      <c r="G98" s="28"/>
      <c r="H98" s="28"/>
      <c r="I98" s="28"/>
      <c r="J98" s="28"/>
      <c r="K98" s="28"/>
      <c r="L98" s="28"/>
      <c r="M98" s="28"/>
      <c r="N98" s="28"/>
      <c r="O98" s="28"/>
      <c r="P98" s="28"/>
      <c r="Q98" s="28"/>
      <c r="R98" s="28"/>
      <c r="S98" s="28"/>
      <c r="T98" s="28"/>
    </row>
    <row r="99" spans="1:20" ht="15.75" customHeight="1" x14ac:dyDescent="0.25">
      <c r="A99" s="28"/>
      <c r="B99" s="28"/>
      <c r="C99" s="28"/>
      <c r="D99" s="28"/>
      <c r="E99" s="28"/>
      <c r="F99" s="28"/>
      <c r="G99" s="28"/>
      <c r="H99" s="28"/>
      <c r="I99" s="28"/>
      <c r="J99" s="28"/>
      <c r="K99" s="28"/>
      <c r="L99" s="28"/>
      <c r="M99" s="28"/>
      <c r="N99" s="28"/>
      <c r="O99" s="28"/>
      <c r="P99" s="28"/>
      <c r="Q99" s="28"/>
      <c r="R99" s="28"/>
      <c r="S99" s="28"/>
      <c r="T99" s="28"/>
    </row>
    <row r="100" spans="1:20" ht="15.75" customHeight="1" x14ac:dyDescent="0.25">
      <c r="A100" s="28"/>
      <c r="B100" s="28"/>
      <c r="C100" s="28"/>
      <c r="D100" s="28"/>
      <c r="E100" s="28"/>
      <c r="F100" s="28"/>
      <c r="G100" s="28"/>
      <c r="H100" s="28"/>
      <c r="I100" s="28"/>
      <c r="J100" s="28"/>
      <c r="K100" s="28"/>
      <c r="L100" s="28"/>
      <c r="M100" s="28"/>
      <c r="N100" s="28"/>
      <c r="O100" s="28"/>
      <c r="P100" s="28"/>
      <c r="Q100" s="28"/>
      <c r="R100" s="28"/>
      <c r="S100" s="28"/>
      <c r="T100" s="28"/>
    </row>
  </sheetData>
  <mergeCells count="33">
    <mergeCell ref="A1:T1"/>
    <mergeCell ref="T2:T5"/>
    <mergeCell ref="P3:P5"/>
    <mergeCell ref="Q3:Q5"/>
    <mergeCell ref="R3:R5"/>
    <mergeCell ref="F4:F5"/>
    <mergeCell ref="E4:E5"/>
    <mergeCell ref="G3:H3"/>
    <mergeCell ref="E3:F3"/>
    <mergeCell ref="G4:G5"/>
    <mergeCell ref="H4:H5"/>
    <mergeCell ref="I4:I5"/>
    <mergeCell ref="E2:S2"/>
    <mergeCell ref="S3:S5"/>
    <mergeCell ref="A18:S18"/>
    <mergeCell ref="N3:N5"/>
    <mergeCell ref="I3:J3"/>
    <mergeCell ref="K3:M3"/>
    <mergeCell ref="J4:J5"/>
    <mergeCell ref="A62:S62"/>
    <mergeCell ref="A70:S70"/>
    <mergeCell ref="A56:S56"/>
    <mergeCell ref="C2:C5"/>
    <mergeCell ref="D2:D5"/>
    <mergeCell ref="A46:S46"/>
    <mergeCell ref="A35:S35"/>
    <mergeCell ref="A39:S39"/>
    <mergeCell ref="K4:K5"/>
    <mergeCell ref="L4:M4"/>
    <mergeCell ref="B2:B5"/>
    <mergeCell ref="A2:A5"/>
    <mergeCell ref="O3:O5"/>
    <mergeCell ref="A22:S22"/>
  </mergeCells>
  <pageMargins left="0.23622047244094491" right="0.23622047244094491" top="0.35433070866141736" bottom="0.74803149606299213" header="0" footer="0"/>
  <pageSetup paperSize="9" scale="50" orientation="landscape"/>
  <headerFooter>
    <oddFooter>&amp;R&amp;P</oddFooter>
  </headerFooter>
  <legacy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workbookViewId="0">
      <selection sqref="A1:S1"/>
    </sheetView>
  </sheetViews>
  <sheetFormatPr defaultColWidth="14.42578125" defaultRowHeight="15" customHeight="1" x14ac:dyDescent="0.25"/>
  <cols>
    <col min="1" max="1" width="6.42578125" customWidth="1"/>
    <col min="2" max="2" width="63.85546875" customWidth="1"/>
    <col min="3" max="3" width="20.42578125" customWidth="1"/>
    <col min="4" max="4" width="20.140625" customWidth="1"/>
    <col min="5" max="5" width="6.42578125" customWidth="1"/>
    <col min="6" max="6" width="7.42578125" customWidth="1"/>
    <col min="7" max="7" width="6.42578125" customWidth="1"/>
    <col min="8" max="11" width="7.42578125" customWidth="1"/>
    <col min="12" max="12" width="6.42578125" customWidth="1"/>
    <col min="13" max="18" width="10.140625" customWidth="1"/>
    <col min="19" max="19" width="21.42578125" customWidth="1"/>
  </cols>
  <sheetData>
    <row r="1" spans="1:19" ht="68.25" customHeight="1" x14ac:dyDescent="0.25">
      <c r="A1" s="517" t="s">
        <v>4840</v>
      </c>
      <c r="B1" s="490"/>
      <c r="C1" s="490"/>
      <c r="D1" s="490"/>
      <c r="E1" s="490"/>
      <c r="F1" s="490"/>
      <c r="G1" s="490"/>
      <c r="H1" s="490"/>
      <c r="I1" s="490"/>
      <c r="J1" s="490"/>
      <c r="K1" s="490"/>
      <c r="L1" s="490"/>
      <c r="M1" s="490"/>
      <c r="N1" s="490"/>
      <c r="O1" s="490"/>
      <c r="P1" s="490"/>
      <c r="Q1" s="490"/>
      <c r="R1" s="490"/>
      <c r="S1" s="491"/>
    </row>
    <row r="2" spans="1:19" ht="38.25" customHeight="1" x14ac:dyDescent="0.25">
      <c r="A2" s="485" t="s">
        <v>1</v>
      </c>
      <c r="B2" s="485" t="s">
        <v>2</v>
      </c>
      <c r="C2" s="485" t="s">
        <v>3</v>
      </c>
      <c r="D2" s="485" t="s">
        <v>4</v>
      </c>
      <c r="E2" s="487" t="s">
        <v>5</v>
      </c>
      <c r="F2" s="466"/>
      <c r="G2" s="466"/>
      <c r="H2" s="466"/>
      <c r="I2" s="466"/>
      <c r="J2" s="466"/>
      <c r="K2" s="466"/>
      <c r="L2" s="466"/>
      <c r="M2" s="466"/>
      <c r="N2" s="466"/>
      <c r="O2" s="466"/>
      <c r="P2" s="466"/>
      <c r="Q2" s="466"/>
      <c r="R2" s="467"/>
      <c r="S2" s="476" t="s">
        <v>6</v>
      </c>
    </row>
    <row r="3" spans="1:19" ht="29.25" customHeight="1" x14ac:dyDescent="0.25">
      <c r="A3" s="470"/>
      <c r="B3" s="470"/>
      <c r="C3" s="470"/>
      <c r="D3" s="470"/>
      <c r="E3" s="484" t="s">
        <v>589</v>
      </c>
      <c r="F3" s="467"/>
      <c r="G3" s="484" t="s">
        <v>590</v>
      </c>
      <c r="H3" s="467"/>
      <c r="I3" s="500" t="s">
        <v>7</v>
      </c>
      <c r="J3" s="501"/>
      <c r="K3" s="484" t="s">
        <v>8</v>
      </c>
      <c r="L3" s="502"/>
      <c r="M3" s="483" t="s">
        <v>9</v>
      </c>
      <c r="N3" s="483" t="s">
        <v>10</v>
      </c>
      <c r="O3" s="483" t="s">
        <v>11</v>
      </c>
      <c r="P3" s="483" t="s">
        <v>12</v>
      </c>
      <c r="Q3" s="483" t="s">
        <v>13</v>
      </c>
      <c r="R3" s="483" t="s">
        <v>14</v>
      </c>
      <c r="S3" s="470"/>
    </row>
    <row r="4" spans="1:19" ht="37.5" customHeight="1" x14ac:dyDescent="0.25">
      <c r="A4" s="469"/>
      <c r="B4" s="469"/>
      <c r="C4" s="469"/>
      <c r="D4" s="469"/>
      <c r="E4" s="48" t="s">
        <v>16</v>
      </c>
      <c r="F4" s="48" t="s">
        <v>15</v>
      </c>
      <c r="G4" s="48" t="s">
        <v>16</v>
      </c>
      <c r="H4" s="48" t="s">
        <v>15</v>
      </c>
      <c r="I4" s="48" t="s">
        <v>16</v>
      </c>
      <c r="J4" s="48" t="s">
        <v>15</v>
      </c>
      <c r="K4" s="48" t="s">
        <v>16</v>
      </c>
      <c r="L4" s="48" t="s">
        <v>15</v>
      </c>
      <c r="M4" s="469"/>
      <c r="N4" s="469"/>
      <c r="O4" s="469"/>
      <c r="P4" s="469"/>
      <c r="Q4" s="469"/>
      <c r="R4" s="469"/>
      <c r="S4" s="469"/>
    </row>
    <row r="5" spans="1:19" ht="30" x14ac:dyDescent="0.25">
      <c r="A5" s="7">
        <v>1</v>
      </c>
      <c r="B5" s="42" t="s">
        <v>4841</v>
      </c>
      <c r="C5" s="7" t="s">
        <v>350</v>
      </c>
      <c r="D5" s="7" t="s">
        <v>647</v>
      </c>
      <c r="E5" s="7">
        <v>114</v>
      </c>
      <c r="F5" s="7">
        <v>116.2</v>
      </c>
      <c r="G5" s="7">
        <v>117.1</v>
      </c>
      <c r="H5" s="7">
        <v>65.5</v>
      </c>
      <c r="I5" s="7">
        <v>119</v>
      </c>
      <c r="J5" s="7">
        <v>81.400000000000006</v>
      </c>
      <c r="K5" s="7">
        <v>120.2</v>
      </c>
      <c r="L5" s="7"/>
      <c r="M5" s="7">
        <v>122</v>
      </c>
      <c r="N5" s="7">
        <v>119</v>
      </c>
      <c r="O5" s="7">
        <v>120</v>
      </c>
      <c r="P5" s="7">
        <v>120.06</v>
      </c>
      <c r="Q5" s="7">
        <v>120.1</v>
      </c>
      <c r="R5" s="7">
        <v>120.2</v>
      </c>
      <c r="S5" s="7" t="s">
        <v>351</v>
      </c>
    </row>
    <row r="6" spans="1:19" ht="135" x14ac:dyDescent="0.25">
      <c r="A6" s="7">
        <v>2</v>
      </c>
      <c r="B6" s="42" t="s">
        <v>4842</v>
      </c>
      <c r="C6" s="7" t="s">
        <v>350</v>
      </c>
      <c r="D6" s="7" t="s">
        <v>647</v>
      </c>
      <c r="E6" s="7" t="s">
        <v>20</v>
      </c>
      <c r="F6" s="7" t="s">
        <v>20</v>
      </c>
      <c r="G6" s="7">
        <v>100</v>
      </c>
      <c r="H6" s="7" t="s">
        <v>20</v>
      </c>
      <c r="I6" s="7">
        <v>107</v>
      </c>
      <c r="J6" s="7">
        <v>122.4</v>
      </c>
      <c r="K6" s="7">
        <v>107.8</v>
      </c>
      <c r="L6" s="7"/>
      <c r="M6" s="7">
        <v>106.8</v>
      </c>
      <c r="N6" s="7">
        <v>107.9</v>
      </c>
      <c r="O6" s="7">
        <v>108</v>
      </c>
      <c r="P6" s="7">
        <v>108.05</v>
      </c>
      <c r="Q6" s="7">
        <v>108.1</v>
      </c>
      <c r="R6" s="7">
        <v>108.2</v>
      </c>
      <c r="S6" s="131" t="s">
        <v>4843</v>
      </c>
    </row>
    <row r="7" spans="1:19" ht="30" x14ac:dyDescent="0.25">
      <c r="A7" s="7">
        <v>3</v>
      </c>
      <c r="B7" s="42" t="s">
        <v>4844</v>
      </c>
      <c r="C7" s="7" t="s">
        <v>369</v>
      </c>
      <c r="D7" s="7" t="s">
        <v>647</v>
      </c>
      <c r="E7" s="7">
        <v>79</v>
      </c>
      <c r="F7" s="7">
        <v>172</v>
      </c>
      <c r="G7" s="7">
        <v>170</v>
      </c>
      <c r="H7" s="7">
        <v>140</v>
      </c>
      <c r="I7" s="7">
        <v>140</v>
      </c>
      <c r="J7" s="7">
        <v>100</v>
      </c>
      <c r="K7" s="7">
        <v>100</v>
      </c>
      <c r="L7" s="7"/>
      <c r="M7" s="7">
        <v>80</v>
      </c>
      <c r="N7" s="7">
        <v>80</v>
      </c>
      <c r="O7" s="7">
        <v>70</v>
      </c>
      <c r="P7" s="7">
        <v>60</v>
      </c>
      <c r="Q7" s="7">
        <v>50</v>
      </c>
      <c r="R7" s="7">
        <v>40</v>
      </c>
      <c r="S7" s="7" t="s">
        <v>351</v>
      </c>
    </row>
    <row r="8" spans="1:19" ht="30" x14ac:dyDescent="0.25">
      <c r="A8" s="7">
        <v>4</v>
      </c>
      <c r="B8" s="42" t="s">
        <v>4845</v>
      </c>
      <c r="C8" s="7" t="s">
        <v>350</v>
      </c>
      <c r="D8" s="7" t="s">
        <v>647</v>
      </c>
      <c r="E8" s="7">
        <v>135</v>
      </c>
      <c r="F8" s="7">
        <v>155.6</v>
      </c>
      <c r="G8" s="7">
        <v>140</v>
      </c>
      <c r="H8" s="7">
        <v>194.5</v>
      </c>
      <c r="I8" s="7">
        <v>150</v>
      </c>
      <c r="J8" s="7">
        <v>208.1</v>
      </c>
      <c r="K8" s="7">
        <v>100</v>
      </c>
      <c r="L8" s="7"/>
      <c r="M8" s="7" t="s">
        <v>20</v>
      </c>
      <c r="N8" s="7" t="s">
        <v>20</v>
      </c>
      <c r="O8" s="7" t="s">
        <v>20</v>
      </c>
      <c r="P8" s="7" t="s">
        <v>20</v>
      </c>
      <c r="Q8" s="7" t="s">
        <v>20</v>
      </c>
      <c r="R8" s="7" t="s">
        <v>20</v>
      </c>
      <c r="S8" s="7" t="s">
        <v>351</v>
      </c>
    </row>
    <row r="9" spans="1:19" ht="60" x14ac:dyDescent="0.25">
      <c r="A9" s="7">
        <v>5</v>
      </c>
      <c r="B9" s="42" t="s">
        <v>4846</v>
      </c>
      <c r="C9" s="7" t="s">
        <v>3937</v>
      </c>
      <c r="D9" s="7" t="s">
        <v>647</v>
      </c>
      <c r="E9" s="7" t="s">
        <v>20</v>
      </c>
      <c r="F9" s="7" t="s">
        <v>20</v>
      </c>
      <c r="G9" s="7" t="s">
        <v>20</v>
      </c>
      <c r="H9" s="7" t="s">
        <v>20</v>
      </c>
      <c r="I9" s="7" t="s">
        <v>20</v>
      </c>
      <c r="J9" s="7" t="s">
        <v>20</v>
      </c>
      <c r="K9" s="7">
        <v>64</v>
      </c>
      <c r="L9" s="7"/>
      <c r="M9" s="7">
        <v>70</v>
      </c>
      <c r="N9" s="7">
        <v>76</v>
      </c>
      <c r="O9" s="7">
        <v>82</v>
      </c>
      <c r="P9" s="7">
        <v>88</v>
      </c>
      <c r="Q9" s="7">
        <v>94</v>
      </c>
      <c r="R9" s="7">
        <v>100</v>
      </c>
      <c r="S9" s="102" t="s">
        <v>4847</v>
      </c>
    </row>
    <row r="10" spans="1:19" ht="15.75" x14ac:dyDescent="0.25">
      <c r="A10" s="488" t="s">
        <v>4848</v>
      </c>
      <c r="B10" s="466"/>
      <c r="C10" s="466"/>
      <c r="D10" s="466"/>
      <c r="E10" s="466"/>
      <c r="F10" s="466"/>
      <c r="G10" s="466"/>
      <c r="H10" s="466"/>
      <c r="I10" s="466"/>
      <c r="J10" s="466"/>
      <c r="K10" s="466"/>
      <c r="L10" s="466"/>
      <c r="M10" s="466"/>
      <c r="N10" s="466"/>
      <c r="O10" s="466"/>
      <c r="P10" s="466"/>
      <c r="Q10" s="466"/>
      <c r="R10" s="466"/>
      <c r="S10" s="467"/>
    </row>
    <row r="11" spans="1:19" ht="45" x14ac:dyDescent="0.25">
      <c r="A11" s="8">
        <v>6</v>
      </c>
      <c r="B11" s="42" t="s">
        <v>4849</v>
      </c>
      <c r="C11" s="8" t="s">
        <v>737</v>
      </c>
      <c r="D11" s="7" t="s">
        <v>647</v>
      </c>
      <c r="E11" s="8">
        <v>250</v>
      </c>
      <c r="F11" s="8">
        <v>501</v>
      </c>
      <c r="G11" s="8">
        <v>250</v>
      </c>
      <c r="H11" s="8">
        <v>636</v>
      </c>
      <c r="I11" s="8">
        <v>250</v>
      </c>
      <c r="J11" s="8">
        <v>696</v>
      </c>
      <c r="K11" s="8">
        <v>250</v>
      </c>
      <c r="L11" s="8"/>
      <c r="M11" s="8" t="s">
        <v>20</v>
      </c>
      <c r="N11" s="8" t="s">
        <v>20</v>
      </c>
      <c r="O11" s="8" t="s">
        <v>20</v>
      </c>
      <c r="P11" s="8" t="s">
        <v>20</v>
      </c>
      <c r="Q11" s="8" t="s">
        <v>20</v>
      </c>
      <c r="R11" s="8" t="s">
        <v>20</v>
      </c>
      <c r="S11" s="7" t="s">
        <v>351</v>
      </c>
    </row>
    <row r="12" spans="1:19" ht="30" x14ac:dyDescent="0.25">
      <c r="A12" s="8">
        <v>7</v>
      </c>
      <c r="B12" s="42" t="s">
        <v>4850</v>
      </c>
      <c r="C12" s="8" t="s">
        <v>350</v>
      </c>
      <c r="D12" s="7" t="s">
        <v>647</v>
      </c>
      <c r="E12" s="8">
        <v>4.8</v>
      </c>
      <c r="F12" s="8">
        <v>5.2</v>
      </c>
      <c r="G12" s="8">
        <v>4.8</v>
      </c>
      <c r="H12" s="8">
        <v>8.5</v>
      </c>
      <c r="I12" s="8">
        <v>4.8</v>
      </c>
      <c r="J12" s="8">
        <v>7.9</v>
      </c>
      <c r="K12" s="8">
        <v>5</v>
      </c>
      <c r="L12" s="8"/>
      <c r="M12" s="8">
        <v>5.2</v>
      </c>
      <c r="N12" s="8">
        <v>5.5</v>
      </c>
      <c r="O12" s="8">
        <v>5.7</v>
      </c>
      <c r="P12" s="8">
        <v>5.8</v>
      </c>
      <c r="Q12" s="8">
        <v>5.9</v>
      </c>
      <c r="R12" s="8">
        <v>6</v>
      </c>
      <c r="S12" s="7" t="s">
        <v>351</v>
      </c>
    </row>
    <row r="13" spans="1:19" ht="60" x14ac:dyDescent="0.25">
      <c r="A13" s="8">
        <v>8</v>
      </c>
      <c r="B13" s="42" t="s">
        <v>4851</v>
      </c>
      <c r="C13" s="8" t="s">
        <v>372</v>
      </c>
      <c r="D13" s="7" t="s">
        <v>647</v>
      </c>
      <c r="E13" s="8">
        <v>5</v>
      </c>
      <c r="F13" s="8">
        <v>6</v>
      </c>
      <c r="G13" s="8">
        <v>5</v>
      </c>
      <c r="H13" s="8">
        <v>7</v>
      </c>
      <c r="I13" s="8">
        <v>5</v>
      </c>
      <c r="J13" s="8">
        <v>5</v>
      </c>
      <c r="K13" s="8">
        <v>5</v>
      </c>
      <c r="L13" s="8"/>
      <c r="M13" s="8" t="s">
        <v>20</v>
      </c>
      <c r="N13" s="8" t="s">
        <v>20</v>
      </c>
      <c r="O13" s="8" t="s">
        <v>20</v>
      </c>
      <c r="P13" s="8" t="s">
        <v>20</v>
      </c>
      <c r="Q13" s="8" t="s">
        <v>20</v>
      </c>
      <c r="R13" s="8" t="s">
        <v>20</v>
      </c>
      <c r="S13" s="7" t="s">
        <v>351</v>
      </c>
    </row>
    <row r="14" spans="1:19" ht="30" x14ac:dyDescent="0.25">
      <c r="A14" s="8">
        <v>9</v>
      </c>
      <c r="B14" s="42" t="s">
        <v>4852</v>
      </c>
      <c r="C14" s="8" t="s">
        <v>350</v>
      </c>
      <c r="D14" s="7" t="s">
        <v>647</v>
      </c>
      <c r="E14" s="8">
        <v>19.7</v>
      </c>
      <c r="F14" s="8">
        <v>22.9</v>
      </c>
      <c r="G14" s="8">
        <v>20.6</v>
      </c>
      <c r="H14" s="8">
        <v>23.6</v>
      </c>
      <c r="I14" s="8">
        <v>24.5</v>
      </c>
      <c r="J14" s="8">
        <v>24.2</v>
      </c>
      <c r="K14" s="8">
        <v>25</v>
      </c>
      <c r="L14" s="8"/>
      <c r="M14" s="8" t="s">
        <v>20</v>
      </c>
      <c r="N14" s="8" t="s">
        <v>20</v>
      </c>
      <c r="O14" s="8" t="s">
        <v>20</v>
      </c>
      <c r="P14" s="8" t="s">
        <v>20</v>
      </c>
      <c r="Q14" s="8" t="s">
        <v>20</v>
      </c>
      <c r="R14" s="8" t="s">
        <v>20</v>
      </c>
      <c r="S14" s="7" t="s">
        <v>351</v>
      </c>
    </row>
    <row r="15" spans="1:19" ht="30" x14ac:dyDescent="0.25">
      <c r="A15" s="8">
        <v>10</v>
      </c>
      <c r="B15" s="42" t="s">
        <v>4853</v>
      </c>
      <c r="C15" s="8" t="s">
        <v>372</v>
      </c>
      <c r="D15" s="7" t="s">
        <v>647</v>
      </c>
      <c r="E15" s="8">
        <v>55</v>
      </c>
      <c r="F15" s="8">
        <v>76</v>
      </c>
      <c r="G15" s="8">
        <v>60</v>
      </c>
      <c r="H15" s="8">
        <v>81</v>
      </c>
      <c r="I15" s="8">
        <v>60</v>
      </c>
      <c r="J15" s="8">
        <v>74</v>
      </c>
      <c r="K15" s="8">
        <v>60</v>
      </c>
      <c r="L15" s="8"/>
      <c r="M15" s="8">
        <v>60</v>
      </c>
      <c r="N15" s="8">
        <v>60</v>
      </c>
      <c r="O15" s="8">
        <v>60</v>
      </c>
      <c r="P15" s="8">
        <v>60</v>
      </c>
      <c r="Q15" s="8">
        <v>60</v>
      </c>
      <c r="R15" s="8">
        <v>60</v>
      </c>
      <c r="S15" s="7" t="s">
        <v>351</v>
      </c>
    </row>
    <row r="16" spans="1:19" ht="45" x14ac:dyDescent="0.25">
      <c r="A16" s="8">
        <v>11</v>
      </c>
      <c r="B16" s="42" t="s">
        <v>4854</v>
      </c>
      <c r="C16" s="8" t="s">
        <v>350</v>
      </c>
      <c r="D16" s="7" t="s">
        <v>647</v>
      </c>
      <c r="E16" s="8">
        <v>14.1</v>
      </c>
      <c r="F16" s="8">
        <v>17.100000000000001</v>
      </c>
      <c r="G16" s="8">
        <v>14.5</v>
      </c>
      <c r="H16" s="8">
        <v>16.7</v>
      </c>
      <c r="I16" s="8">
        <v>16.899999999999999</v>
      </c>
      <c r="J16" s="8">
        <v>12.1</v>
      </c>
      <c r="K16" s="8" t="s">
        <v>20</v>
      </c>
      <c r="L16" s="8" t="s">
        <v>20</v>
      </c>
      <c r="M16" s="8" t="s">
        <v>20</v>
      </c>
      <c r="N16" s="8" t="s">
        <v>20</v>
      </c>
      <c r="O16" s="8" t="s">
        <v>20</v>
      </c>
      <c r="P16" s="8" t="s">
        <v>20</v>
      </c>
      <c r="Q16" s="8" t="s">
        <v>20</v>
      </c>
      <c r="R16" s="8" t="s">
        <v>20</v>
      </c>
      <c r="S16" s="7" t="s">
        <v>351</v>
      </c>
    </row>
    <row r="17" spans="1:19" ht="45" x14ac:dyDescent="0.25">
      <c r="A17" s="8">
        <v>12</v>
      </c>
      <c r="B17" s="42" t="s">
        <v>4855</v>
      </c>
      <c r="C17" s="8" t="s">
        <v>372</v>
      </c>
      <c r="D17" s="7" t="s">
        <v>647</v>
      </c>
      <c r="E17" s="8">
        <v>55</v>
      </c>
      <c r="F17" s="8">
        <v>68</v>
      </c>
      <c r="G17" s="8">
        <v>60</v>
      </c>
      <c r="H17" s="8">
        <v>62</v>
      </c>
      <c r="I17" s="8">
        <v>55</v>
      </c>
      <c r="J17" s="8">
        <v>57</v>
      </c>
      <c r="K17" s="8" t="s">
        <v>20</v>
      </c>
      <c r="L17" s="8" t="s">
        <v>20</v>
      </c>
      <c r="M17" s="8" t="s">
        <v>20</v>
      </c>
      <c r="N17" s="8" t="s">
        <v>20</v>
      </c>
      <c r="O17" s="8" t="s">
        <v>20</v>
      </c>
      <c r="P17" s="8" t="s">
        <v>20</v>
      </c>
      <c r="Q17" s="8" t="s">
        <v>20</v>
      </c>
      <c r="R17" s="8" t="s">
        <v>20</v>
      </c>
      <c r="S17" s="7" t="s">
        <v>351</v>
      </c>
    </row>
    <row r="18" spans="1:19" ht="30" x14ac:dyDescent="0.25">
      <c r="A18" s="8">
        <v>13</v>
      </c>
      <c r="B18" s="42" t="s">
        <v>4856</v>
      </c>
      <c r="C18" s="8" t="s">
        <v>1276</v>
      </c>
      <c r="D18" s="7" t="s">
        <v>647</v>
      </c>
      <c r="E18" s="8">
        <v>95000</v>
      </c>
      <c r="F18" s="8">
        <v>90000</v>
      </c>
      <c r="G18" s="8">
        <v>95000</v>
      </c>
      <c r="H18" s="8">
        <v>27305</v>
      </c>
      <c r="I18" s="8">
        <v>23000</v>
      </c>
      <c r="J18" s="8">
        <v>698866</v>
      </c>
      <c r="K18" s="8" t="s">
        <v>20</v>
      </c>
      <c r="L18" s="8" t="s">
        <v>20</v>
      </c>
      <c r="M18" s="8" t="s">
        <v>20</v>
      </c>
      <c r="N18" s="8" t="s">
        <v>20</v>
      </c>
      <c r="O18" s="8" t="s">
        <v>20</v>
      </c>
      <c r="P18" s="8" t="s">
        <v>20</v>
      </c>
      <c r="Q18" s="8" t="s">
        <v>20</v>
      </c>
      <c r="R18" s="8" t="s">
        <v>20</v>
      </c>
      <c r="S18" s="7" t="s">
        <v>351</v>
      </c>
    </row>
    <row r="19" spans="1:19" ht="15.75" x14ac:dyDescent="0.25">
      <c r="A19" s="488" t="s">
        <v>4857</v>
      </c>
      <c r="B19" s="466"/>
      <c r="C19" s="466"/>
      <c r="D19" s="466"/>
      <c r="E19" s="466"/>
      <c r="F19" s="466"/>
      <c r="G19" s="466"/>
      <c r="H19" s="466"/>
      <c r="I19" s="466"/>
      <c r="J19" s="466"/>
      <c r="K19" s="466"/>
      <c r="L19" s="466"/>
      <c r="M19" s="466"/>
      <c r="N19" s="466"/>
      <c r="O19" s="466"/>
      <c r="P19" s="466"/>
      <c r="Q19" s="466"/>
      <c r="R19" s="466"/>
      <c r="S19" s="467"/>
    </row>
    <row r="20" spans="1:19" ht="45" x14ac:dyDescent="0.25">
      <c r="A20" s="8">
        <v>14</v>
      </c>
      <c r="B20" s="42" t="s">
        <v>4858</v>
      </c>
      <c r="C20" s="8" t="s">
        <v>350</v>
      </c>
      <c r="D20" s="7" t="s">
        <v>647</v>
      </c>
      <c r="E20" s="8">
        <v>117.3</v>
      </c>
      <c r="F20" s="8">
        <v>86</v>
      </c>
      <c r="G20" s="8">
        <v>122.9</v>
      </c>
      <c r="H20" s="8">
        <v>71.2</v>
      </c>
      <c r="I20" s="8">
        <v>101</v>
      </c>
      <c r="J20" s="8">
        <v>99.9</v>
      </c>
      <c r="K20" s="8">
        <v>113</v>
      </c>
      <c r="L20" s="8"/>
      <c r="M20" s="8">
        <v>126</v>
      </c>
      <c r="N20" s="8">
        <v>139</v>
      </c>
      <c r="O20" s="8">
        <v>152</v>
      </c>
      <c r="P20" s="8">
        <v>152</v>
      </c>
      <c r="Q20" s="8">
        <v>152</v>
      </c>
      <c r="R20" s="8">
        <v>152</v>
      </c>
      <c r="S20" s="131" t="s">
        <v>351</v>
      </c>
    </row>
    <row r="21" spans="1:19" ht="15.75" customHeight="1" x14ac:dyDescent="0.25">
      <c r="A21" s="493" t="s">
        <v>4859</v>
      </c>
      <c r="B21" s="466"/>
      <c r="C21" s="466"/>
      <c r="D21" s="466"/>
      <c r="E21" s="466"/>
      <c r="F21" s="466"/>
      <c r="G21" s="466"/>
      <c r="H21" s="466"/>
      <c r="I21" s="466"/>
      <c r="J21" s="466"/>
      <c r="K21" s="466"/>
      <c r="L21" s="466"/>
      <c r="M21" s="466"/>
      <c r="N21" s="466"/>
      <c r="O21" s="466"/>
      <c r="P21" s="466"/>
      <c r="Q21" s="466"/>
      <c r="R21" s="466"/>
      <c r="S21" s="467"/>
    </row>
    <row r="22" spans="1:19" ht="15.75" customHeight="1" x14ac:dyDescent="0.25">
      <c r="A22" s="8">
        <v>15</v>
      </c>
      <c r="B22" s="42" t="s">
        <v>4860</v>
      </c>
      <c r="C22" s="8" t="s">
        <v>372</v>
      </c>
      <c r="D22" s="7" t="s">
        <v>647</v>
      </c>
      <c r="E22" s="8">
        <v>26</v>
      </c>
      <c r="F22" s="8">
        <v>35</v>
      </c>
      <c r="G22" s="8">
        <v>28</v>
      </c>
      <c r="H22" s="8">
        <v>56</v>
      </c>
      <c r="I22" s="8">
        <v>30</v>
      </c>
      <c r="J22" s="8">
        <v>50</v>
      </c>
      <c r="K22" s="8">
        <v>32</v>
      </c>
      <c r="L22" s="8"/>
      <c r="M22" s="8">
        <v>33</v>
      </c>
      <c r="N22" s="8">
        <v>34</v>
      </c>
      <c r="O22" s="8">
        <v>35</v>
      </c>
      <c r="P22" s="8">
        <v>36</v>
      </c>
      <c r="Q22" s="8">
        <v>37</v>
      </c>
      <c r="R22" s="8">
        <v>38</v>
      </c>
      <c r="S22" s="7" t="s">
        <v>351</v>
      </c>
    </row>
    <row r="23" spans="1:19" ht="15.75" customHeight="1" x14ac:dyDescent="0.25">
      <c r="A23" s="8">
        <v>16</v>
      </c>
      <c r="B23" s="42" t="s">
        <v>4861</v>
      </c>
      <c r="C23" s="8" t="s">
        <v>372</v>
      </c>
      <c r="D23" s="7" t="s">
        <v>647</v>
      </c>
      <c r="E23" s="8">
        <v>21</v>
      </c>
      <c r="F23" s="8">
        <v>22</v>
      </c>
      <c r="G23" s="8">
        <v>23</v>
      </c>
      <c r="H23" s="8">
        <v>24</v>
      </c>
      <c r="I23" s="8">
        <v>25</v>
      </c>
      <c r="J23" s="8">
        <v>31</v>
      </c>
      <c r="K23" s="8">
        <v>27</v>
      </c>
      <c r="L23" s="8"/>
      <c r="M23" s="8">
        <v>28</v>
      </c>
      <c r="N23" s="8">
        <v>29</v>
      </c>
      <c r="O23" s="8">
        <v>30</v>
      </c>
      <c r="P23" s="8">
        <v>31</v>
      </c>
      <c r="Q23" s="8">
        <v>32</v>
      </c>
      <c r="R23" s="8">
        <v>33</v>
      </c>
      <c r="S23" s="7" t="s">
        <v>351</v>
      </c>
    </row>
    <row r="24" spans="1:19" ht="15.75" customHeight="1" x14ac:dyDescent="0.25">
      <c r="A24" s="8">
        <v>17</v>
      </c>
      <c r="B24" s="42" t="s">
        <v>4862</v>
      </c>
      <c r="C24" s="8" t="s">
        <v>350</v>
      </c>
      <c r="D24" s="7" t="s">
        <v>647</v>
      </c>
      <c r="E24" s="8">
        <v>230</v>
      </c>
      <c r="F24" s="8">
        <v>267.5</v>
      </c>
      <c r="G24" s="8">
        <v>250</v>
      </c>
      <c r="H24" s="8">
        <v>309</v>
      </c>
      <c r="I24" s="8">
        <v>270</v>
      </c>
      <c r="J24" s="8">
        <v>124.3</v>
      </c>
      <c r="K24" s="8">
        <v>270</v>
      </c>
      <c r="L24" s="8"/>
      <c r="M24" s="8" t="s">
        <v>20</v>
      </c>
      <c r="N24" s="8" t="s">
        <v>20</v>
      </c>
      <c r="O24" s="8" t="s">
        <v>20</v>
      </c>
      <c r="P24" s="8" t="s">
        <v>20</v>
      </c>
      <c r="Q24" s="8" t="s">
        <v>20</v>
      </c>
      <c r="R24" s="8" t="s">
        <v>20</v>
      </c>
      <c r="S24" s="7" t="s">
        <v>351</v>
      </c>
    </row>
    <row r="25" spans="1:19" ht="15.75" customHeight="1" x14ac:dyDescent="0.25">
      <c r="A25" s="8">
        <v>18</v>
      </c>
      <c r="B25" s="42" t="s">
        <v>4863</v>
      </c>
      <c r="C25" s="8" t="s">
        <v>372</v>
      </c>
      <c r="D25" s="7" t="s">
        <v>647</v>
      </c>
      <c r="E25" s="8">
        <v>7750</v>
      </c>
      <c r="F25" s="8">
        <v>20883</v>
      </c>
      <c r="G25" s="8">
        <v>8200</v>
      </c>
      <c r="H25" s="8">
        <v>6676</v>
      </c>
      <c r="I25" s="8">
        <v>8700</v>
      </c>
      <c r="J25" s="8">
        <v>12197</v>
      </c>
      <c r="K25" s="8">
        <v>9250</v>
      </c>
      <c r="L25" s="8"/>
      <c r="M25" s="8" t="s">
        <v>20</v>
      </c>
      <c r="N25" s="8" t="s">
        <v>20</v>
      </c>
      <c r="O25" s="8" t="s">
        <v>20</v>
      </c>
      <c r="P25" s="8" t="s">
        <v>20</v>
      </c>
      <c r="Q25" s="8" t="s">
        <v>20</v>
      </c>
      <c r="R25" s="8" t="s">
        <v>20</v>
      </c>
      <c r="S25" s="7" t="s">
        <v>351</v>
      </c>
    </row>
    <row r="26" spans="1:19" ht="15.75" customHeight="1" x14ac:dyDescent="0.25">
      <c r="A26" s="8">
        <v>19</v>
      </c>
      <c r="B26" s="42" t="s">
        <v>4864</v>
      </c>
      <c r="C26" s="8" t="s">
        <v>350</v>
      </c>
      <c r="D26" s="7" t="s">
        <v>647</v>
      </c>
      <c r="E26" s="8">
        <v>15</v>
      </c>
      <c r="F26" s="8">
        <v>15</v>
      </c>
      <c r="G26" s="8">
        <v>15</v>
      </c>
      <c r="H26" s="8">
        <v>10.5</v>
      </c>
      <c r="I26" s="8">
        <v>15</v>
      </c>
      <c r="J26" s="8">
        <v>14.7</v>
      </c>
      <c r="K26" s="8">
        <v>15</v>
      </c>
      <c r="L26" s="8"/>
      <c r="M26" s="8">
        <v>15</v>
      </c>
      <c r="N26" s="8">
        <v>15</v>
      </c>
      <c r="O26" s="8">
        <v>15</v>
      </c>
      <c r="P26" s="8">
        <v>15</v>
      </c>
      <c r="Q26" s="8">
        <v>15</v>
      </c>
      <c r="R26" s="8">
        <v>15</v>
      </c>
      <c r="S26" s="7" t="s">
        <v>351</v>
      </c>
    </row>
    <row r="27" spans="1:19" ht="15.75" customHeight="1" x14ac:dyDescent="0.25">
      <c r="A27" s="8">
        <v>20</v>
      </c>
      <c r="B27" s="42" t="s">
        <v>4865</v>
      </c>
      <c r="C27" s="8" t="s">
        <v>350</v>
      </c>
      <c r="D27" s="7" t="s">
        <v>647</v>
      </c>
      <c r="E27" s="8">
        <v>2700</v>
      </c>
      <c r="F27" s="8">
        <v>3877.7</v>
      </c>
      <c r="G27" s="8">
        <v>2900</v>
      </c>
      <c r="H27" s="8">
        <v>3620.1</v>
      </c>
      <c r="I27" s="8">
        <v>4000</v>
      </c>
      <c r="J27" s="8">
        <v>3222.1</v>
      </c>
      <c r="K27" s="8">
        <v>110</v>
      </c>
      <c r="L27" s="8"/>
      <c r="M27" s="8" t="s">
        <v>20</v>
      </c>
      <c r="N27" s="8" t="s">
        <v>20</v>
      </c>
      <c r="O27" s="8" t="s">
        <v>20</v>
      </c>
      <c r="P27" s="8" t="s">
        <v>20</v>
      </c>
      <c r="Q27" s="8" t="s">
        <v>20</v>
      </c>
      <c r="R27" s="8" t="s">
        <v>20</v>
      </c>
      <c r="S27" s="7" t="s">
        <v>351</v>
      </c>
    </row>
    <row r="28" spans="1:19" ht="15.75" customHeight="1" x14ac:dyDescent="0.25">
      <c r="A28" s="8">
        <v>21</v>
      </c>
      <c r="B28" s="42" t="s">
        <v>4866</v>
      </c>
      <c r="C28" s="8" t="s">
        <v>350</v>
      </c>
      <c r="D28" s="7" t="s">
        <v>647</v>
      </c>
      <c r="E28" s="8" t="s">
        <v>20</v>
      </c>
      <c r="F28" s="8" t="s">
        <v>20</v>
      </c>
      <c r="G28" s="8" t="s">
        <v>20</v>
      </c>
      <c r="H28" s="8" t="s">
        <v>20</v>
      </c>
      <c r="I28" s="8" t="s">
        <v>20</v>
      </c>
      <c r="J28" s="8" t="s">
        <v>20</v>
      </c>
      <c r="K28" s="8">
        <v>100</v>
      </c>
      <c r="L28" s="8"/>
      <c r="M28" s="8">
        <v>110</v>
      </c>
      <c r="N28" s="8">
        <v>120</v>
      </c>
      <c r="O28" s="8">
        <v>125</v>
      </c>
      <c r="P28" s="8">
        <v>130</v>
      </c>
      <c r="Q28" s="8">
        <v>135</v>
      </c>
      <c r="R28" s="8">
        <v>140</v>
      </c>
      <c r="S28" s="7" t="s">
        <v>351</v>
      </c>
    </row>
    <row r="29" spans="1:19" ht="15.75" customHeight="1" x14ac:dyDescent="0.25">
      <c r="A29" s="8">
        <v>22</v>
      </c>
      <c r="B29" s="42" t="s">
        <v>4867</v>
      </c>
      <c r="C29" s="8" t="s">
        <v>1112</v>
      </c>
      <c r="D29" s="7" t="s">
        <v>647</v>
      </c>
      <c r="E29" s="8" t="s">
        <v>20</v>
      </c>
      <c r="F29" s="8" t="s">
        <v>20</v>
      </c>
      <c r="G29" s="8" t="s">
        <v>20</v>
      </c>
      <c r="H29" s="8" t="s">
        <v>20</v>
      </c>
      <c r="I29" s="8" t="s">
        <v>20</v>
      </c>
      <c r="J29" s="8" t="s">
        <v>20</v>
      </c>
      <c r="K29" s="8">
        <v>230</v>
      </c>
      <c r="L29" s="8"/>
      <c r="M29" s="8">
        <v>300</v>
      </c>
      <c r="N29" s="8">
        <v>330</v>
      </c>
      <c r="O29" s="8">
        <v>350</v>
      </c>
      <c r="P29" s="8">
        <v>370</v>
      </c>
      <c r="Q29" s="8">
        <v>390</v>
      </c>
      <c r="R29" s="8">
        <v>410</v>
      </c>
      <c r="S29" s="7" t="s">
        <v>351</v>
      </c>
    </row>
    <row r="30" spans="1:19" ht="15.75" customHeight="1" x14ac:dyDescent="0.25">
      <c r="A30" s="8">
        <v>23</v>
      </c>
      <c r="B30" s="42" t="s">
        <v>4868</v>
      </c>
      <c r="C30" s="8" t="s">
        <v>1112</v>
      </c>
      <c r="D30" s="7" t="s">
        <v>647</v>
      </c>
      <c r="E30" s="8" t="s">
        <v>20</v>
      </c>
      <c r="F30" s="8" t="s">
        <v>20</v>
      </c>
      <c r="G30" s="8" t="s">
        <v>20</v>
      </c>
      <c r="H30" s="8" t="s">
        <v>20</v>
      </c>
      <c r="I30" s="8" t="s">
        <v>20</v>
      </c>
      <c r="J30" s="8" t="s">
        <v>20</v>
      </c>
      <c r="K30" s="8">
        <v>230</v>
      </c>
      <c r="L30" s="8"/>
      <c r="M30" s="8" t="s">
        <v>20</v>
      </c>
      <c r="N30" s="8" t="s">
        <v>20</v>
      </c>
      <c r="O30" s="8" t="s">
        <v>20</v>
      </c>
      <c r="P30" s="8" t="s">
        <v>20</v>
      </c>
      <c r="Q30" s="8" t="s">
        <v>20</v>
      </c>
      <c r="R30" s="8" t="s">
        <v>20</v>
      </c>
      <c r="S30" s="7" t="s">
        <v>351</v>
      </c>
    </row>
    <row r="31" spans="1:19" ht="15.75" customHeight="1" x14ac:dyDescent="0.25">
      <c r="A31" s="8">
        <v>24</v>
      </c>
      <c r="B31" s="42" t="s">
        <v>4869</v>
      </c>
      <c r="C31" s="8" t="s">
        <v>1112</v>
      </c>
      <c r="D31" s="7" t="s">
        <v>647</v>
      </c>
      <c r="E31" s="8" t="s">
        <v>20</v>
      </c>
      <c r="F31" s="8" t="s">
        <v>20</v>
      </c>
      <c r="G31" s="8" t="s">
        <v>20</v>
      </c>
      <c r="H31" s="8" t="s">
        <v>20</v>
      </c>
      <c r="I31" s="8">
        <v>120</v>
      </c>
      <c r="J31" s="8">
        <v>128</v>
      </c>
      <c r="K31" s="8">
        <v>230</v>
      </c>
      <c r="L31" s="8"/>
      <c r="M31" s="8" t="s">
        <v>20</v>
      </c>
      <c r="N31" s="8" t="s">
        <v>20</v>
      </c>
      <c r="O31" s="8" t="s">
        <v>20</v>
      </c>
      <c r="P31" s="8" t="s">
        <v>20</v>
      </c>
      <c r="Q31" s="8" t="s">
        <v>20</v>
      </c>
      <c r="R31" s="8" t="s">
        <v>20</v>
      </c>
      <c r="S31" s="7" t="s">
        <v>351</v>
      </c>
    </row>
    <row r="32" spans="1:19" ht="15.75" customHeight="1" x14ac:dyDescent="0.25">
      <c r="A32" s="8">
        <v>25</v>
      </c>
      <c r="B32" s="42" t="s">
        <v>4870</v>
      </c>
      <c r="C32" s="8" t="s">
        <v>372</v>
      </c>
      <c r="D32" s="7" t="s">
        <v>4525</v>
      </c>
      <c r="E32" s="8" t="s">
        <v>20</v>
      </c>
      <c r="F32" s="8" t="s">
        <v>20</v>
      </c>
      <c r="G32" s="8" t="s">
        <v>20</v>
      </c>
      <c r="H32" s="8" t="s">
        <v>20</v>
      </c>
      <c r="I32" s="8">
        <v>30</v>
      </c>
      <c r="J32" s="8" t="s">
        <v>20</v>
      </c>
      <c r="K32" s="8">
        <v>45</v>
      </c>
      <c r="L32" s="8"/>
      <c r="M32" s="8" t="s">
        <v>20</v>
      </c>
      <c r="N32" s="8" t="s">
        <v>20</v>
      </c>
      <c r="O32" s="8" t="s">
        <v>20</v>
      </c>
      <c r="P32" s="8" t="s">
        <v>20</v>
      </c>
      <c r="Q32" s="8" t="s">
        <v>20</v>
      </c>
      <c r="R32" s="8" t="s">
        <v>20</v>
      </c>
      <c r="S32" s="7" t="s">
        <v>351</v>
      </c>
    </row>
    <row r="33" spans="1:19" ht="15.75" customHeight="1" x14ac:dyDescent="0.25">
      <c r="A33" s="8">
        <v>26</v>
      </c>
      <c r="B33" s="42" t="s">
        <v>4871</v>
      </c>
      <c r="C33" s="8" t="s">
        <v>372</v>
      </c>
      <c r="D33" s="7" t="s">
        <v>4525</v>
      </c>
      <c r="E33" s="8" t="s">
        <v>20</v>
      </c>
      <c r="F33" s="8" t="s">
        <v>20</v>
      </c>
      <c r="G33" s="8" t="s">
        <v>20</v>
      </c>
      <c r="H33" s="8" t="s">
        <v>20</v>
      </c>
      <c r="I33" s="8">
        <v>10</v>
      </c>
      <c r="J33" s="8" t="s">
        <v>20</v>
      </c>
      <c r="K33" s="8">
        <v>15</v>
      </c>
      <c r="L33" s="8"/>
      <c r="M33" s="8" t="s">
        <v>20</v>
      </c>
      <c r="N33" s="8" t="s">
        <v>20</v>
      </c>
      <c r="O33" s="8" t="s">
        <v>20</v>
      </c>
      <c r="P33" s="8" t="s">
        <v>20</v>
      </c>
      <c r="Q33" s="8" t="s">
        <v>20</v>
      </c>
      <c r="R33" s="8" t="s">
        <v>20</v>
      </c>
      <c r="S33" s="7" t="s">
        <v>351</v>
      </c>
    </row>
    <row r="34" spans="1:19" ht="15.75" customHeight="1" x14ac:dyDescent="0.25">
      <c r="A34" s="8">
        <v>27</v>
      </c>
      <c r="B34" s="42" t="s">
        <v>4872</v>
      </c>
      <c r="C34" s="8" t="s">
        <v>162</v>
      </c>
      <c r="D34" s="7" t="s">
        <v>4525</v>
      </c>
      <c r="E34" s="8" t="s">
        <v>20</v>
      </c>
      <c r="F34" s="8" t="s">
        <v>20</v>
      </c>
      <c r="G34" s="8" t="s">
        <v>20</v>
      </c>
      <c r="H34" s="8" t="s">
        <v>20</v>
      </c>
      <c r="I34" s="8">
        <v>90</v>
      </c>
      <c r="J34" s="8" t="s">
        <v>20</v>
      </c>
      <c r="K34" s="8">
        <v>110</v>
      </c>
      <c r="L34" s="8"/>
      <c r="M34" s="8" t="s">
        <v>20</v>
      </c>
      <c r="N34" s="8" t="s">
        <v>20</v>
      </c>
      <c r="O34" s="8" t="s">
        <v>20</v>
      </c>
      <c r="P34" s="8" t="s">
        <v>20</v>
      </c>
      <c r="Q34" s="8" t="s">
        <v>20</v>
      </c>
      <c r="R34" s="8" t="s">
        <v>20</v>
      </c>
      <c r="S34" s="7" t="s">
        <v>351</v>
      </c>
    </row>
    <row r="35" spans="1:19" ht="15.75" customHeight="1" x14ac:dyDescent="0.25">
      <c r="A35" s="8">
        <v>28</v>
      </c>
      <c r="B35" s="42" t="s">
        <v>4873</v>
      </c>
      <c r="C35" s="8" t="s">
        <v>372</v>
      </c>
      <c r="D35" s="7" t="s">
        <v>647</v>
      </c>
      <c r="E35" s="8">
        <v>10.199999999999999</v>
      </c>
      <c r="F35" s="8">
        <v>13.1</v>
      </c>
      <c r="G35" s="8">
        <v>15.2</v>
      </c>
      <c r="H35" s="8">
        <v>18.600000000000001</v>
      </c>
      <c r="I35" s="8">
        <v>19.8</v>
      </c>
      <c r="J35" s="8" t="s">
        <v>20</v>
      </c>
      <c r="K35" s="8" t="s">
        <v>20</v>
      </c>
      <c r="L35" s="8" t="s">
        <v>20</v>
      </c>
      <c r="M35" s="8" t="s">
        <v>20</v>
      </c>
      <c r="N35" s="8" t="s">
        <v>20</v>
      </c>
      <c r="O35" s="8" t="s">
        <v>20</v>
      </c>
      <c r="P35" s="8" t="s">
        <v>20</v>
      </c>
      <c r="Q35" s="8" t="s">
        <v>20</v>
      </c>
      <c r="R35" s="8" t="s">
        <v>20</v>
      </c>
      <c r="S35" s="7" t="s">
        <v>351</v>
      </c>
    </row>
    <row r="36" spans="1:19" ht="15.75" customHeight="1" x14ac:dyDescent="0.25">
      <c r="A36" s="8">
        <v>29</v>
      </c>
      <c r="B36" s="42" t="s">
        <v>4874</v>
      </c>
      <c r="C36" s="8" t="s">
        <v>372</v>
      </c>
      <c r="D36" s="7" t="s">
        <v>1229</v>
      </c>
      <c r="E36" s="8">
        <v>11</v>
      </c>
      <c r="F36" s="8">
        <v>6</v>
      </c>
      <c r="G36" s="8">
        <v>18</v>
      </c>
      <c r="H36" s="8">
        <v>8</v>
      </c>
      <c r="I36" s="8">
        <v>11</v>
      </c>
      <c r="J36" s="8">
        <v>12</v>
      </c>
      <c r="K36" s="8" t="s">
        <v>20</v>
      </c>
      <c r="L36" s="8" t="s">
        <v>20</v>
      </c>
      <c r="M36" s="8" t="s">
        <v>20</v>
      </c>
      <c r="N36" s="8" t="s">
        <v>20</v>
      </c>
      <c r="O36" s="8" t="s">
        <v>20</v>
      </c>
      <c r="P36" s="8" t="s">
        <v>20</v>
      </c>
      <c r="Q36" s="8" t="s">
        <v>20</v>
      </c>
      <c r="R36" s="8" t="s">
        <v>20</v>
      </c>
      <c r="S36" s="7" t="s">
        <v>351</v>
      </c>
    </row>
    <row r="37" spans="1:19" ht="15.75" customHeight="1" x14ac:dyDescent="0.25">
      <c r="A37" s="8">
        <v>30</v>
      </c>
      <c r="B37" s="42" t="s">
        <v>4875</v>
      </c>
      <c r="C37" s="8" t="s">
        <v>372</v>
      </c>
      <c r="D37" s="7" t="s">
        <v>647</v>
      </c>
      <c r="E37" s="8">
        <v>140</v>
      </c>
      <c r="F37" s="8">
        <v>154</v>
      </c>
      <c r="G37" s="8">
        <v>160</v>
      </c>
      <c r="H37" s="8">
        <v>164</v>
      </c>
      <c r="I37" s="8">
        <v>165</v>
      </c>
      <c r="J37" s="8">
        <v>172</v>
      </c>
      <c r="K37" s="8" t="s">
        <v>20</v>
      </c>
      <c r="L37" s="8" t="s">
        <v>20</v>
      </c>
      <c r="M37" s="8" t="s">
        <v>20</v>
      </c>
      <c r="N37" s="8" t="s">
        <v>20</v>
      </c>
      <c r="O37" s="8" t="s">
        <v>20</v>
      </c>
      <c r="P37" s="8" t="s">
        <v>20</v>
      </c>
      <c r="Q37" s="8" t="s">
        <v>20</v>
      </c>
      <c r="R37" s="8" t="s">
        <v>20</v>
      </c>
      <c r="S37" s="7" t="s">
        <v>351</v>
      </c>
    </row>
    <row r="38" spans="1:19" ht="15.75" customHeight="1" x14ac:dyDescent="0.25">
      <c r="A38" s="8">
        <v>31</v>
      </c>
      <c r="B38" s="42" t="s">
        <v>4876</v>
      </c>
      <c r="C38" s="8" t="s">
        <v>1112</v>
      </c>
      <c r="D38" s="7" t="s">
        <v>647</v>
      </c>
      <c r="E38" s="8" t="s">
        <v>20</v>
      </c>
      <c r="F38" s="8" t="s">
        <v>20</v>
      </c>
      <c r="G38" s="8" t="s">
        <v>20</v>
      </c>
      <c r="H38" s="8" t="s">
        <v>20</v>
      </c>
      <c r="I38" s="8">
        <v>165</v>
      </c>
      <c r="J38" s="8">
        <v>15.3</v>
      </c>
      <c r="K38" s="8" t="s">
        <v>20</v>
      </c>
      <c r="L38" s="8" t="s">
        <v>20</v>
      </c>
      <c r="M38" s="8" t="s">
        <v>20</v>
      </c>
      <c r="N38" s="8" t="s">
        <v>20</v>
      </c>
      <c r="O38" s="8" t="s">
        <v>20</v>
      </c>
      <c r="P38" s="8" t="s">
        <v>20</v>
      </c>
      <c r="Q38" s="8" t="s">
        <v>20</v>
      </c>
      <c r="R38" s="8" t="s">
        <v>20</v>
      </c>
      <c r="S38" s="7" t="s">
        <v>351</v>
      </c>
    </row>
    <row r="39" spans="1:19" ht="15.75" customHeight="1" x14ac:dyDescent="0.25">
      <c r="A39" s="8">
        <v>32</v>
      </c>
      <c r="B39" s="42" t="s">
        <v>4877</v>
      </c>
      <c r="C39" s="8" t="s">
        <v>1112</v>
      </c>
      <c r="D39" s="7" t="s">
        <v>647</v>
      </c>
      <c r="E39" s="8" t="s">
        <v>20</v>
      </c>
      <c r="F39" s="8" t="s">
        <v>20</v>
      </c>
      <c r="G39" s="8" t="s">
        <v>20</v>
      </c>
      <c r="H39" s="8" t="s">
        <v>20</v>
      </c>
      <c r="I39" s="8">
        <v>80</v>
      </c>
      <c r="J39" s="8">
        <v>66.8</v>
      </c>
      <c r="K39" s="8" t="s">
        <v>20</v>
      </c>
      <c r="L39" s="8" t="s">
        <v>20</v>
      </c>
      <c r="M39" s="8" t="s">
        <v>20</v>
      </c>
      <c r="N39" s="8" t="s">
        <v>20</v>
      </c>
      <c r="O39" s="8" t="s">
        <v>20</v>
      </c>
      <c r="P39" s="8" t="s">
        <v>20</v>
      </c>
      <c r="Q39" s="8" t="s">
        <v>20</v>
      </c>
      <c r="R39" s="8" t="s">
        <v>20</v>
      </c>
      <c r="S39" s="7" t="s">
        <v>351</v>
      </c>
    </row>
    <row r="40" spans="1:19" ht="15.75" customHeight="1" x14ac:dyDescent="0.25">
      <c r="A40" s="8">
        <v>33</v>
      </c>
      <c r="B40" s="42" t="s">
        <v>4878</v>
      </c>
      <c r="C40" s="8" t="s">
        <v>372</v>
      </c>
      <c r="D40" s="7" t="s">
        <v>647</v>
      </c>
      <c r="E40" s="8" t="s">
        <v>20</v>
      </c>
      <c r="F40" s="8" t="s">
        <v>20</v>
      </c>
      <c r="G40" s="8" t="s">
        <v>20</v>
      </c>
      <c r="H40" s="8" t="s">
        <v>20</v>
      </c>
      <c r="I40" s="8" t="s">
        <v>20</v>
      </c>
      <c r="J40" s="8" t="s">
        <v>20</v>
      </c>
      <c r="K40" s="8" t="s">
        <v>20</v>
      </c>
      <c r="L40" s="8" t="s">
        <v>20</v>
      </c>
      <c r="M40" s="8">
        <v>37</v>
      </c>
      <c r="N40" s="8">
        <v>37</v>
      </c>
      <c r="O40" s="8">
        <v>37</v>
      </c>
      <c r="P40" s="8">
        <v>37</v>
      </c>
      <c r="Q40" s="8">
        <v>37</v>
      </c>
      <c r="R40" s="8">
        <v>37</v>
      </c>
      <c r="S40" s="7" t="s">
        <v>351</v>
      </c>
    </row>
    <row r="41" spans="1:19" ht="15.75" customHeight="1" x14ac:dyDescent="0.25">
      <c r="A41" s="8">
        <v>34</v>
      </c>
      <c r="B41" s="42" t="s">
        <v>4879</v>
      </c>
      <c r="C41" s="8" t="s">
        <v>372</v>
      </c>
      <c r="D41" s="8" t="s">
        <v>4880</v>
      </c>
      <c r="E41" s="8" t="s">
        <v>20</v>
      </c>
      <c r="F41" s="8" t="s">
        <v>20</v>
      </c>
      <c r="G41" s="8" t="s">
        <v>20</v>
      </c>
      <c r="H41" s="8" t="s">
        <v>20</v>
      </c>
      <c r="I41" s="8" t="s">
        <v>20</v>
      </c>
      <c r="J41" s="8" t="s">
        <v>20</v>
      </c>
      <c r="K41" s="8" t="s">
        <v>20</v>
      </c>
      <c r="L41" s="8" t="s">
        <v>20</v>
      </c>
      <c r="M41" s="8">
        <v>7</v>
      </c>
      <c r="N41" s="8">
        <v>15</v>
      </c>
      <c r="O41" s="8">
        <v>25</v>
      </c>
      <c r="P41" s="8">
        <v>25</v>
      </c>
      <c r="Q41" s="8">
        <v>25</v>
      </c>
      <c r="R41" s="8">
        <v>25</v>
      </c>
      <c r="S41" s="131" t="s">
        <v>4881</v>
      </c>
    </row>
    <row r="42" spans="1:19" ht="15.75" customHeight="1" x14ac:dyDescent="0.25">
      <c r="A42" s="8">
        <v>35</v>
      </c>
      <c r="B42" s="42" t="s">
        <v>4882</v>
      </c>
      <c r="C42" s="8" t="s">
        <v>350</v>
      </c>
      <c r="D42" s="8" t="s">
        <v>4883</v>
      </c>
      <c r="E42" s="8" t="s">
        <v>20</v>
      </c>
      <c r="F42" s="8" t="s">
        <v>20</v>
      </c>
      <c r="G42" s="8" t="s">
        <v>20</v>
      </c>
      <c r="H42" s="8" t="s">
        <v>20</v>
      </c>
      <c r="I42" s="8" t="s">
        <v>20</v>
      </c>
      <c r="J42" s="8" t="s">
        <v>20</v>
      </c>
      <c r="K42" s="8">
        <v>9.5</v>
      </c>
      <c r="L42" s="8"/>
      <c r="M42" s="8">
        <v>9.6999999999999993</v>
      </c>
      <c r="N42" s="8">
        <v>9.9</v>
      </c>
      <c r="O42" s="8">
        <v>10.199999999999999</v>
      </c>
      <c r="P42" s="8">
        <v>10.5</v>
      </c>
      <c r="Q42" s="8">
        <v>11</v>
      </c>
      <c r="R42" s="8">
        <v>11.5</v>
      </c>
      <c r="S42" s="131" t="s">
        <v>4884</v>
      </c>
    </row>
    <row r="43" spans="1:19" ht="15.75" customHeight="1" x14ac:dyDescent="0.25">
      <c r="A43" s="493" t="s">
        <v>4885</v>
      </c>
      <c r="B43" s="466"/>
      <c r="C43" s="466"/>
      <c r="D43" s="466"/>
      <c r="E43" s="466"/>
      <c r="F43" s="466"/>
      <c r="G43" s="466"/>
      <c r="H43" s="466"/>
      <c r="I43" s="466"/>
      <c r="J43" s="466"/>
      <c r="K43" s="466"/>
      <c r="L43" s="466"/>
      <c r="M43" s="466"/>
      <c r="N43" s="466"/>
      <c r="O43" s="466"/>
      <c r="P43" s="466"/>
      <c r="Q43" s="466"/>
      <c r="R43" s="466"/>
      <c r="S43" s="467"/>
    </row>
    <row r="44" spans="1:19" ht="15.75" customHeight="1" x14ac:dyDescent="0.25">
      <c r="A44" s="8">
        <v>36</v>
      </c>
      <c r="B44" s="42" t="s">
        <v>4886</v>
      </c>
      <c r="C44" s="8" t="s">
        <v>4802</v>
      </c>
      <c r="D44" s="7" t="s">
        <v>647</v>
      </c>
      <c r="E44" s="8">
        <v>97.2</v>
      </c>
      <c r="F44" s="8">
        <v>98.9</v>
      </c>
      <c r="G44" s="8">
        <v>87.5</v>
      </c>
      <c r="H44" s="8">
        <v>83.2</v>
      </c>
      <c r="I44" s="8">
        <v>78.7</v>
      </c>
      <c r="J44" s="8">
        <v>78.7</v>
      </c>
      <c r="K44" s="8">
        <v>70.8</v>
      </c>
      <c r="L44" s="8"/>
      <c r="M44" s="8">
        <v>70.8</v>
      </c>
      <c r="N44" s="8">
        <v>68</v>
      </c>
      <c r="O44" s="8">
        <v>68</v>
      </c>
      <c r="P44" s="8">
        <v>68</v>
      </c>
      <c r="Q44" s="8">
        <v>68</v>
      </c>
      <c r="R44" s="8">
        <v>68</v>
      </c>
      <c r="S44" s="7" t="s">
        <v>351</v>
      </c>
    </row>
    <row r="45" spans="1:19" ht="15.75" customHeight="1" x14ac:dyDescent="0.25">
      <c r="A45" s="493" t="s">
        <v>4887</v>
      </c>
      <c r="B45" s="466"/>
      <c r="C45" s="466"/>
      <c r="D45" s="466"/>
      <c r="E45" s="466"/>
      <c r="F45" s="466"/>
      <c r="G45" s="466"/>
      <c r="H45" s="466"/>
      <c r="I45" s="466"/>
      <c r="J45" s="466"/>
      <c r="K45" s="466"/>
      <c r="L45" s="466"/>
      <c r="M45" s="466"/>
      <c r="N45" s="466"/>
      <c r="O45" s="466"/>
      <c r="P45" s="466"/>
      <c r="Q45" s="466"/>
      <c r="R45" s="466"/>
      <c r="S45" s="467"/>
    </row>
    <row r="46" spans="1:19" ht="15.75" customHeight="1" x14ac:dyDescent="0.25">
      <c r="A46" s="8">
        <v>37</v>
      </c>
      <c r="B46" s="42" t="s">
        <v>4888</v>
      </c>
      <c r="C46" s="8" t="s">
        <v>726</v>
      </c>
      <c r="D46" s="8" t="s">
        <v>4889</v>
      </c>
      <c r="E46" s="8">
        <v>24</v>
      </c>
      <c r="F46" s="8">
        <v>0.85</v>
      </c>
      <c r="G46" s="8">
        <v>18</v>
      </c>
      <c r="H46" s="8">
        <v>0.79</v>
      </c>
      <c r="I46" s="8">
        <v>2</v>
      </c>
      <c r="J46" s="8">
        <v>0.76</v>
      </c>
      <c r="K46" s="8">
        <v>2</v>
      </c>
      <c r="L46" s="8"/>
      <c r="M46" s="8" t="s">
        <v>20</v>
      </c>
      <c r="N46" s="8" t="s">
        <v>20</v>
      </c>
      <c r="O46" s="8" t="s">
        <v>20</v>
      </c>
      <c r="P46" s="8" t="s">
        <v>20</v>
      </c>
      <c r="Q46" s="8" t="s">
        <v>20</v>
      </c>
      <c r="R46" s="8" t="s">
        <v>20</v>
      </c>
      <c r="S46" s="7" t="s">
        <v>351</v>
      </c>
    </row>
    <row r="47" spans="1:19" ht="15.75" customHeight="1" x14ac:dyDescent="0.25">
      <c r="A47" s="8">
        <v>38</v>
      </c>
      <c r="B47" s="42" t="s">
        <v>4890</v>
      </c>
      <c r="C47" s="8" t="s">
        <v>726</v>
      </c>
      <c r="D47" s="8" t="s">
        <v>4889</v>
      </c>
      <c r="E47" s="8">
        <v>24</v>
      </c>
      <c r="F47" s="8">
        <v>1.73</v>
      </c>
      <c r="G47" s="8">
        <v>18</v>
      </c>
      <c r="H47" s="8">
        <v>1.61</v>
      </c>
      <c r="I47" s="8">
        <v>2</v>
      </c>
      <c r="J47" s="8">
        <v>1.51</v>
      </c>
      <c r="K47" s="8">
        <v>2</v>
      </c>
      <c r="L47" s="8"/>
      <c r="M47" s="8" t="s">
        <v>20</v>
      </c>
      <c r="N47" s="8" t="s">
        <v>20</v>
      </c>
      <c r="O47" s="8" t="s">
        <v>20</v>
      </c>
      <c r="P47" s="8" t="s">
        <v>20</v>
      </c>
      <c r="Q47" s="8" t="s">
        <v>20</v>
      </c>
      <c r="R47" s="8" t="s">
        <v>20</v>
      </c>
      <c r="S47" s="7" t="s">
        <v>351</v>
      </c>
    </row>
    <row r="48" spans="1:19" ht="15.75" customHeight="1" x14ac:dyDescent="0.25">
      <c r="A48" s="8">
        <v>39</v>
      </c>
      <c r="B48" s="42" t="s">
        <v>4891</v>
      </c>
      <c r="C48" s="8" t="s">
        <v>350</v>
      </c>
      <c r="D48" s="8" t="s">
        <v>4889</v>
      </c>
      <c r="E48" s="8">
        <v>6</v>
      </c>
      <c r="F48" s="8">
        <v>3.2</v>
      </c>
      <c r="G48" s="8">
        <v>5.5</v>
      </c>
      <c r="H48" s="8">
        <v>2.9</v>
      </c>
      <c r="I48" s="8">
        <v>5.3</v>
      </c>
      <c r="J48" s="8">
        <v>2.2000000000000002</v>
      </c>
      <c r="K48" s="8">
        <v>5</v>
      </c>
      <c r="L48" s="8"/>
      <c r="M48" s="8">
        <v>5</v>
      </c>
      <c r="N48" s="8">
        <v>4.8</v>
      </c>
      <c r="O48" s="8">
        <v>4.8</v>
      </c>
      <c r="P48" s="8">
        <v>4.8</v>
      </c>
      <c r="Q48" s="8">
        <v>4.8</v>
      </c>
      <c r="R48" s="8">
        <v>4.8</v>
      </c>
      <c r="S48" s="7" t="s">
        <v>351</v>
      </c>
    </row>
    <row r="49" spans="1:19" ht="15.75" customHeight="1" x14ac:dyDescent="0.25">
      <c r="A49" s="8">
        <v>40</v>
      </c>
      <c r="B49" s="42" t="s">
        <v>4892</v>
      </c>
      <c r="C49" s="8" t="s">
        <v>350</v>
      </c>
      <c r="D49" s="8" t="s">
        <v>4889</v>
      </c>
      <c r="E49" s="8">
        <v>60</v>
      </c>
      <c r="F49" s="8">
        <v>84.3</v>
      </c>
      <c r="G49" s="8">
        <v>70</v>
      </c>
      <c r="H49" s="8">
        <v>85.4</v>
      </c>
      <c r="I49" s="8">
        <v>80</v>
      </c>
      <c r="J49" s="8">
        <v>85.7</v>
      </c>
      <c r="K49" s="8">
        <v>85</v>
      </c>
      <c r="L49" s="8"/>
      <c r="M49" s="8">
        <v>85</v>
      </c>
      <c r="N49" s="8">
        <v>86</v>
      </c>
      <c r="O49" s="8">
        <v>86</v>
      </c>
      <c r="P49" s="8">
        <v>86</v>
      </c>
      <c r="Q49" s="8">
        <v>86</v>
      </c>
      <c r="R49" s="8">
        <v>86</v>
      </c>
      <c r="S49" s="7" t="s">
        <v>351</v>
      </c>
    </row>
    <row r="50" spans="1:19" ht="15.75" customHeight="1" x14ac:dyDescent="0.25">
      <c r="A50" s="8">
        <v>41</v>
      </c>
      <c r="B50" s="42" t="s">
        <v>4893</v>
      </c>
      <c r="C50" s="8" t="s">
        <v>1123</v>
      </c>
      <c r="D50" s="8" t="s">
        <v>4889</v>
      </c>
      <c r="E50" s="8">
        <v>23</v>
      </c>
      <c r="F50" s="8">
        <v>21.4</v>
      </c>
      <c r="G50" s="8">
        <v>20</v>
      </c>
      <c r="H50" s="8">
        <v>18.22</v>
      </c>
      <c r="I50" s="8">
        <v>20</v>
      </c>
      <c r="J50" s="8">
        <v>18.22</v>
      </c>
      <c r="K50" s="8">
        <v>20</v>
      </c>
      <c r="L50" s="8"/>
      <c r="M50" s="8" t="s">
        <v>20</v>
      </c>
      <c r="N50" s="8" t="s">
        <v>20</v>
      </c>
      <c r="O50" s="8" t="s">
        <v>20</v>
      </c>
      <c r="P50" s="8" t="s">
        <v>20</v>
      </c>
      <c r="Q50" s="8" t="s">
        <v>20</v>
      </c>
      <c r="R50" s="8" t="s">
        <v>20</v>
      </c>
      <c r="S50" s="7" t="s">
        <v>351</v>
      </c>
    </row>
    <row r="51" spans="1:19" ht="15.75" customHeight="1" x14ac:dyDescent="0.25">
      <c r="A51" s="8">
        <v>42</v>
      </c>
      <c r="B51" s="42" t="s">
        <v>4894</v>
      </c>
      <c r="C51" s="8" t="s">
        <v>4685</v>
      </c>
      <c r="D51" s="8" t="s">
        <v>4889</v>
      </c>
      <c r="E51" s="8" t="s">
        <v>20</v>
      </c>
      <c r="F51" s="8" t="s">
        <v>20</v>
      </c>
      <c r="G51" s="8" t="s">
        <v>20</v>
      </c>
      <c r="H51" s="8" t="s">
        <v>20</v>
      </c>
      <c r="I51" s="8">
        <v>15.819000000000001</v>
      </c>
      <c r="J51" s="8">
        <v>21.148</v>
      </c>
      <c r="K51" s="8">
        <v>15.819000000000001</v>
      </c>
      <c r="L51" s="8"/>
      <c r="M51" s="8" t="s">
        <v>20</v>
      </c>
      <c r="N51" s="8" t="s">
        <v>20</v>
      </c>
      <c r="O51" s="8" t="s">
        <v>20</v>
      </c>
      <c r="P51" s="8" t="s">
        <v>20</v>
      </c>
      <c r="Q51" s="8" t="s">
        <v>20</v>
      </c>
      <c r="R51" s="8" t="s">
        <v>20</v>
      </c>
      <c r="S51" s="7" t="s">
        <v>351</v>
      </c>
    </row>
    <row r="52" spans="1:19" ht="15.75" customHeight="1" x14ac:dyDescent="0.25">
      <c r="A52" s="8">
        <v>43</v>
      </c>
      <c r="B52" s="42" t="s">
        <v>4895</v>
      </c>
      <c r="C52" s="8" t="s">
        <v>350</v>
      </c>
      <c r="D52" s="8" t="s">
        <v>4889</v>
      </c>
      <c r="E52" s="8" t="s">
        <v>20</v>
      </c>
      <c r="F52" s="8" t="s">
        <v>20</v>
      </c>
      <c r="G52" s="8" t="s">
        <v>20</v>
      </c>
      <c r="H52" s="8" t="s">
        <v>20</v>
      </c>
      <c r="I52" s="8">
        <v>99</v>
      </c>
      <c r="J52" s="8">
        <v>99.99</v>
      </c>
      <c r="K52" s="8">
        <v>99</v>
      </c>
      <c r="L52" s="8"/>
      <c r="M52" s="8">
        <v>99</v>
      </c>
      <c r="N52" s="8">
        <v>99</v>
      </c>
      <c r="O52" s="8">
        <v>99</v>
      </c>
      <c r="P52" s="8">
        <v>99</v>
      </c>
      <c r="Q52" s="8">
        <v>99</v>
      </c>
      <c r="R52" s="8">
        <v>99</v>
      </c>
      <c r="S52" s="7" t="s">
        <v>351</v>
      </c>
    </row>
    <row r="53" spans="1:19" ht="15.75" customHeight="1" x14ac:dyDescent="0.25">
      <c r="A53" s="8">
        <v>44</v>
      </c>
      <c r="B53" s="42" t="s">
        <v>4896</v>
      </c>
      <c r="C53" s="7" t="s">
        <v>4897</v>
      </c>
      <c r="D53" s="8" t="s">
        <v>4889</v>
      </c>
      <c r="E53" s="8" t="s">
        <v>20</v>
      </c>
      <c r="F53" s="8" t="s">
        <v>20</v>
      </c>
      <c r="G53" s="8" t="s">
        <v>20</v>
      </c>
      <c r="H53" s="8" t="s">
        <v>20</v>
      </c>
      <c r="I53" s="8">
        <v>1240</v>
      </c>
      <c r="J53" s="8">
        <v>1289</v>
      </c>
      <c r="K53" s="8">
        <v>1305</v>
      </c>
      <c r="L53" s="8"/>
      <c r="M53" s="8">
        <v>1425</v>
      </c>
      <c r="N53" s="8">
        <v>1650</v>
      </c>
      <c r="O53" s="8">
        <v>1650</v>
      </c>
      <c r="P53" s="8">
        <v>1650</v>
      </c>
      <c r="Q53" s="8">
        <v>1650</v>
      </c>
      <c r="R53" s="8">
        <v>1650</v>
      </c>
      <c r="S53" s="7" t="s">
        <v>351</v>
      </c>
    </row>
    <row r="54" spans="1:19" ht="15.75" customHeight="1" x14ac:dyDescent="0.25">
      <c r="A54" s="493" t="s">
        <v>4887</v>
      </c>
      <c r="B54" s="466"/>
      <c r="C54" s="466"/>
      <c r="D54" s="466"/>
      <c r="E54" s="466"/>
      <c r="F54" s="466"/>
      <c r="G54" s="466"/>
      <c r="H54" s="466"/>
      <c r="I54" s="466"/>
      <c r="J54" s="466"/>
      <c r="K54" s="466"/>
      <c r="L54" s="466"/>
      <c r="M54" s="466"/>
      <c r="N54" s="466"/>
      <c r="O54" s="466"/>
      <c r="P54" s="466"/>
      <c r="Q54" s="466"/>
      <c r="R54" s="466"/>
      <c r="S54" s="467"/>
    </row>
    <row r="55" spans="1:19" ht="15.75" customHeight="1" x14ac:dyDescent="0.25">
      <c r="A55" s="8">
        <v>45</v>
      </c>
      <c r="B55" s="42" t="s">
        <v>4898</v>
      </c>
      <c r="C55" s="8" t="s">
        <v>350</v>
      </c>
      <c r="D55" s="7" t="s">
        <v>4899</v>
      </c>
      <c r="E55" s="8">
        <v>103</v>
      </c>
      <c r="F55" s="8">
        <v>138</v>
      </c>
      <c r="G55" s="8">
        <v>103</v>
      </c>
      <c r="H55" s="8">
        <v>138</v>
      </c>
      <c r="I55" s="8">
        <v>103</v>
      </c>
      <c r="J55" s="8">
        <v>106</v>
      </c>
      <c r="K55" s="8">
        <v>105</v>
      </c>
      <c r="L55" s="8"/>
      <c r="M55" s="8">
        <v>104</v>
      </c>
      <c r="N55" s="8">
        <v>124</v>
      </c>
      <c r="O55" s="8">
        <v>127.6</v>
      </c>
      <c r="P55" s="8">
        <v>128</v>
      </c>
      <c r="Q55" s="8">
        <v>128.30000000000001</v>
      </c>
      <c r="R55" s="8">
        <v>128.6</v>
      </c>
      <c r="S55" s="7" t="s">
        <v>351</v>
      </c>
    </row>
    <row r="56" spans="1:19" ht="15.75" customHeight="1" x14ac:dyDescent="0.25">
      <c r="A56" s="8">
        <v>46</v>
      </c>
      <c r="B56" s="42" t="s">
        <v>4900</v>
      </c>
      <c r="C56" s="8" t="s">
        <v>350</v>
      </c>
      <c r="D56" s="7" t="s">
        <v>4899</v>
      </c>
      <c r="E56" s="8">
        <v>96</v>
      </c>
      <c r="F56" s="8">
        <v>96</v>
      </c>
      <c r="G56" s="8">
        <v>96</v>
      </c>
      <c r="H56" s="8">
        <v>96</v>
      </c>
      <c r="I56" s="8">
        <v>97</v>
      </c>
      <c r="J56" s="8">
        <v>90</v>
      </c>
      <c r="K56" s="8">
        <v>90</v>
      </c>
      <c r="L56" s="8"/>
      <c r="M56" s="8">
        <v>97</v>
      </c>
      <c r="N56" s="8">
        <v>98</v>
      </c>
      <c r="O56" s="8">
        <v>98</v>
      </c>
      <c r="P56" s="8">
        <v>98</v>
      </c>
      <c r="Q56" s="8">
        <v>98</v>
      </c>
      <c r="R56" s="8">
        <v>98</v>
      </c>
      <c r="S56" s="7" t="s">
        <v>351</v>
      </c>
    </row>
    <row r="57" spans="1:19" ht="15.75" customHeight="1" x14ac:dyDescent="0.25">
      <c r="A57" s="8">
        <v>47</v>
      </c>
      <c r="B57" s="42" t="s">
        <v>4901</v>
      </c>
      <c r="C57" s="7" t="s">
        <v>4902</v>
      </c>
      <c r="D57" s="7" t="s">
        <v>4899</v>
      </c>
      <c r="E57" s="8" t="s">
        <v>20</v>
      </c>
      <c r="F57" s="8" t="s">
        <v>20</v>
      </c>
      <c r="G57" s="8" t="s">
        <v>20</v>
      </c>
      <c r="H57" s="8" t="s">
        <v>20</v>
      </c>
      <c r="I57" s="8" t="s">
        <v>20</v>
      </c>
      <c r="J57" s="8" t="s">
        <v>20</v>
      </c>
      <c r="K57" s="8">
        <v>3131.8</v>
      </c>
      <c r="L57" s="8"/>
      <c r="M57" s="8">
        <v>3131.8</v>
      </c>
      <c r="N57" s="8">
        <v>3131.8</v>
      </c>
      <c r="O57" s="8">
        <v>4360.8</v>
      </c>
      <c r="P57" s="8">
        <v>4382.1000000000004</v>
      </c>
      <c r="Q57" s="8">
        <v>5450</v>
      </c>
      <c r="R57" s="8">
        <v>6495.8</v>
      </c>
      <c r="S57" s="131" t="s">
        <v>4903</v>
      </c>
    </row>
    <row r="58" spans="1:19" ht="15.75" customHeight="1" x14ac:dyDescent="0.25">
      <c r="S58" s="3"/>
    </row>
    <row r="59" spans="1:19" ht="30.75" customHeight="1" x14ac:dyDescent="0.25">
      <c r="S59" s="3"/>
    </row>
    <row r="60" spans="1:19" ht="15.75" customHeight="1" x14ac:dyDescent="0.25">
      <c r="S60" s="3"/>
    </row>
    <row r="61" spans="1:19" ht="15.75" customHeight="1" x14ac:dyDescent="0.25">
      <c r="S61" s="3"/>
    </row>
    <row r="62" spans="1:19" ht="15.75" customHeight="1" x14ac:dyDescent="0.25">
      <c r="S62" s="3"/>
    </row>
    <row r="63" spans="1:19" ht="29.25" customHeight="1" x14ac:dyDescent="0.25">
      <c r="A63" s="59" t="s">
        <v>362</v>
      </c>
      <c r="S63" s="3"/>
    </row>
    <row r="64" spans="1:19" ht="15.75" customHeight="1" x14ac:dyDescent="0.25">
      <c r="A64" s="59" t="s">
        <v>365</v>
      </c>
      <c r="S64" s="3"/>
    </row>
    <row r="65" spans="1:19" ht="15.75" customHeight="1" x14ac:dyDescent="0.25">
      <c r="A65" s="59" t="s">
        <v>1104</v>
      </c>
      <c r="S65" s="3"/>
    </row>
    <row r="66" spans="1:19" ht="15.75" customHeight="1" x14ac:dyDescent="0.25">
      <c r="S66" s="3"/>
    </row>
    <row r="67" spans="1:19" ht="15.75" customHeight="1" x14ac:dyDescent="0.25">
      <c r="E67" s="499"/>
      <c r="F67" s="463"/>
      <c r="G67" s="463"/>
      <c r="H67" s="463"/>
      <c r="I67" s="499"/>
      <c r="J67" s="463"/>
      <c r="K67" s="463"/>
      <c r="L67" s="463"/>
      <c r="S67" s="3"/>
    </row>
    <row r="68" spans="1:19" ht="15.75" customHeight="1" x14ac:dyDescent="0.25">
      <c r="S68" s="3"/>
    </row>
    <row r="69" spans="1:19" ht="15.75" customHeight="1" x14ac:dyDescent="0.25">
      <c r="S69" s="3"/>
    </row>
    <row r="70" spans="1:19" ht="15.75" customHeight="1" x14ac:dyDescent="0.25">
      <c r="S70" s="3"/>
    </row>
    <row r="71" spans="1:19" ht="15.75" customHeight="1" x14ac:dyDescent="0.25">
      <c r="S71" s="3"/>
    </row>
    <row r="72" spans="1:19" ht="15.75" customHeight="1" x14ac:dyDescent="0.25">
      <c r="S72" s="3"/>
    </row>
    <row r="73" spans="1:19" ht="15.75" customHeight="1" x14ac:dyDescent="0.25">
      <c r="S73" s="3"/>
    </row>
    <row r="74" spans="1:19" ht="15.75" customHeight="1" x14ac:dyDescent="0.25">
      <c r="S74" s="3"/>
    </row>
    <row r="75" spans="1:19" ht="15.75" customHeight="1" x14ac:dyDescent="0.25">
      <c r="S75" s="3"/>
    </row>
    <row r="76" spans="1:19" ht="15.75" customHeight="1" x14ac:dyDescent="0.25">
      <c r="S76" s="3"/>
    </row>
    <row r="77" spans="1:19" ht="15.75" customHeight="1" x14ac:dyDescent="0.25">
      <c r="S77" s="3"/>
    </row>
    <row r="78" spans="1:19" ht="15.75" customHeight="1" x14ac:dyDescent="0.25">
      <c r="S78" s="3"/>
    </row>
    <row r="79" spans="1:19" ht="15.75" customHeight="1" x14ac:dyDescent="0.25">
      <c r="S79" s="3"/>
    </row>
    <row r="80" spans="1:19" ht="15.75" customHeight="1" x14ac:dyDescent="0.25">
      <c r="S80" s="3"/>
    </row>
    <row r="81" spans="19:19" ht="15.75" customHeight="1" x14ac:dyDescent="0.25">
      <c r="S81" s="3"/>
    </row>
    <row r="82" spans="19:19" ht="15.75" customHeight="1" x14ac:dyDescent="0.25">
      <c r="S82" s="3"/>
    </row>
    <row r="83" spans="19:19" ht="15.75" customHeight="1" x14ac:dyDescent="0.25">
      <c r="S83" s="3"/>
    </row>
    <row r="84" spans="19:19" ht="15.75" customHeight="1" x14ac:dyDescent="0.25">
      <c r="S84" s="3"/>
    </row>
    <row r="85" spans="19:19" ht="15.75" customHeight="1" x14ac:dyDescent="0.25">
      <c r="S85" s="3"/>
    </row>
    <row r="86" spans="19:19" ht="15.75" customHeight="1" x14ac:dyDescent="0.25">
      <c r="S86" s="3"/>
    </row>
    <row r="87" spans="19:19" ht="15.75" customHeight="1" x14ac:dyDescent="0.25">
      <c r="S87" s="3"/>
    </row>
    <row r="88" spans="19:19" ht="15.75" customHeight="1" x14ac:dyDescent="0.25">
      <c r="S88" s="3"/>
    </row>
    <row r="89" spans="19:19" ht="15.75" customHeight="1" x14ac:dyDescent="0.25">
      <c r="S89" s="3"/>
    </row>
    <row r="90" spans="19:19" ht="15.75" customHeight="1" x14ac:dyDescent="0.25">
      <c r="S90" s="3"/>
    </row>
    <row r="91" spans="19:19" ht="15.75" customHeight="1" x14ac:dyDescent="0.25">
      <c r="S91" s="3"/>
    </row>
    <row r="92" spans="19:19" ht="15.75" customHeight="1" x14ac:dyDescent="0.25">
      <c r="S92" s="3"/>
    </row>
    <row r="93" spans="19:19" ht="15.75" customHeight="1" x14ac:dyDescent="0.25">
      <c r="S93" s="3"/>
    </row>
    <row r="94" spans="19:19" ht="15.75" customHeight="1" x14ac:dyDescent="0.25">
      <c r="S94" s="3"/>
    </row>
    <row r="95" spans="19:19" ht="15.75" customHeight="1" x14ac:dyDescent="0.25">
      <c r="S95" s="3"/>
    </row>
    <row r="96" spans="19:19" ht="15.75" customHeight="1" x14ac:dyDescent="0.25">
      <c r="S96" s="3"/>
    </row>
    <row r="97" spans="19:19" ht="15.75" customHeight="1" x14ac:dyDescent="0.25">
      <c r="S97" s="3"/>
    </row>
    <row r="98" spans="19:19" ht="15.75" customHeight="1" x14ac:dyDescent="0.25">
      <c r="S98" s="3"/>
    </row>
    <row r="99" spans="19:19" ht="15.75" customHeight="1" x14ac:dyDescent="0.25">
      <c r="S99" s="3"/>
    </row>
    <row r="100" spans="19:19" ht="15.75" customHeight="1" x14ac:dyDescent="0.25">
      <c r="S100" s="3"/>
    </row>
  </sheetData>
  <mergeCells count="25">
    <mergeCell ref="A1:S1"/>
    <mergeCell ref="A19:S19"/>
    <mergeCell ref="E2:R2"/>
    <mergeCell ref="M3:M4"/>
    <mergeCell ref="A10:S10"/>
    <mergeCell ref="N3:N4"/>
    <mergeCell ref="S2:S4"/>
    <mergeCell ref="O3:O4"/>
    <mergeCell ref="P3:P4"/>
    <mergeCell ref="Q3:Q4"/>
    <mergeCell ref="R3:R4"/>
    <mergeCell ref="K3:L3"/>
    <mergeCell ref="A2:A4"/>
    <mergeCell ref="B2:B4"/>
    <mergeCell ref="C2:C4"/>
    <mergeCell ref="D2:D4"/>
    <mergeCell ref="E3:F3"/>
    <mergeCell ref="G3:H3"/>
    <mergeCell ref="I3:J3"/>
    <mergeCell ref="E67:H67"/>
    <mergeCell ref="I67:L67"/>
    <mergeCell ref="A21:S21"/>
    <mergeCell ref="A43:S43"/>
    <mergeCell ref="A45:S45"/>
    <mergeCell ref="A54:S54"/>
  </mergeCells>
  <pageMargins left="0.23622047244094491" right="0.23622047244094491" top="0.35433070866141736" bottom="0.74803149606299213" header="0" footer="0"/>
  <pageSetup paperSize="9" scale="39" orientation="portrait"/>
  <headerFooter>
    <oddFooter>&amp;R&amp;P</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7"/>
  <sheetViews>
    <sheetView topLeftCell="A121" workbookViewId="0">
      <selection sqref="A1:T1"/>
    </sheetView>
  </sheetViews>
  <sheetFormatPr defaultColWidth="14.42578125" defaultRowHeight="15" customHeight="1" x14ac:dyDescent="0.25"/>
  <cols>
    <col min="1" max="1" width="6.42578125" customWidth="1"/>
    <col min="2" max="2" width="63.85546875" customWidth="1"/>
    <col min="3" max="3" width="17.5703125" customWidth="1"/>
    <col min="4" max="19" width="8.140625" customWidth="1"/>
    <col min="20" max="20" width="28" customWidth="1"/>
  </cols>
  <sheetData>
    <row r="1" spans="1:20" ht="66" customHeight="1" x14ac:dyDescent="0.3">
      <c r="A1" s="513" t="s">
        <v>4904</v>
      </c>
      <c r="B1" s="504"/>
      <c r="C1" s="504"/>
      <c r="D1" s="504"/>
      <c r="E1" s="504"/>
      <c r="F1" s="504"/>
      <c r="G1" s="504"/>
      <c r="H1" s="504"/>
      <c r="I1" s="504"/>
      <c r="J1" s="504"/>
      <c r="K1" s="504"/>
      <c r="L1" s="504"/>
      <c r="M1" s="504"/>
      <c r="N1" s="504"/>
      <c r="O1" s="504"/>
      <c r="P1" s="504"/>
      <c r="Q1" s="504"/>
      <c r="R1" s="504"/>
      <c r="S1" s="504"/>
      <c r="T1" s="505"/>
    </row>
    <row r="2" spans="1:20" ht="38.25" customHeight="1" x14ac:dyDescent="0.25">
      <c r="A2" s="485" t="s">
        <v>1</v>
      </c>
      <c r="B2" s="485" t="s">
        <v>1235</v>
      </c>
      <c r="C2" s="485" t="s">
        <v>3</v>
      </c>
      <c r="D2" s="528" t="s">
        <v>4</v>
      </c>
      <c r="E2" s="487" t="s">
        <v>5</v>
      </c>
      <c r="F2" s="466"/>
      <c r="G2" s="466"/>
      <c r="H2" s="466"/>
      <c r="I2" s="466"/>
      <c r="J2" s="466"/>
      <c r="K2" s="466"/>
      <c r="L2" s="466"/>
      <c r="M2" s="466"/>
      <c r="N2" s="466"/>
      <c r="O2" s="466"/>
      <c r="P2" s="466"/>
      <c r="Q2" s="466"/>
      <c r="R2" s="466"/>
      <c r="S2" s="467"/>
      <c r="T2" s="492" t="s">
        <v>6</v>
      </c>
    </row>
    <row r="3" spans="1:20" ht="29.25" customHeight="1" x14ac:dyDescent="0.25">
      <c r="A3" s="470"/>
      <c r="B3" s="470"/>
      <c r="C3" s="470"/>
      <c r="D3" s="470"/>
      <c r="E3" s="484" t="s">
        <v>589</v>
      </c>
      <c r="F3" s="467"/>
      <c r="G3" s="484" t="s">
        <v>590</v>
      </c>
      <c r="H3" s="467"/>
      <c r="I3" s="484" t="s">
        <v>7</v>
      </c>
      <c r="J3" s="467"/>
      <c r="K3" s="484" t="s">
        <v>8</v>
      </c>
      <c r="L3" s="467"/>
      <c r="M3" s="48"/>
      <c r="N3" s="483" t="s">
        <v>9</v>
      </c>
      <c r="O3" s="483" t="s">
        <v>10</v>
      </c>
      <c r="P3" s="483" t="s">
        <v>11</v>
      </c>
      <c r="Q3" s="483" t="s">
        <v>12</v>
      </c>
      <c r="R3" s="483" t="s">
        <v>13</v>
      </c>
      <c r="S3" s="483" t="s">
        <v>14</v>
      </c>
      <c r="T3" s="470"/>
    </row>
    <row r="4" spans="1:20" ht="37.5" customHeight="1" x14ac:dyDescent="0.25">
      <c r="A4" s="470"/>
      <c r="B4" s="470"/>
      <c r="C4" s="470"/>
      <c r="D4" s="470"/>
      <c r="E4" s="483" t="s">
        <v>16</v>
      </c>
      <c r="F4" s="483" t="s">
        <v>15</v>
      </c>
      <c r="G4" s="483" t="s">
        <v>16</v>
      </c>
      <c r="H4" s="483" t="s">
        <v>15</v>
      </c>
      <c r="I4" s="483" t="s">
        <v>16</v>
      </c>
      <c r="J4" s="483" t="s">
        <v>15</v>
      </c>
      <c r="K4" s="483" t="s">
        <v>16</v>
      </c>
      <c r="L4" s="484" t="s">
        <v>15</v>
      </c>
      <c r="M4" s="467"/>
      <c r="N4" s="470"/>
      <c r="O4" s="470"/>
      <c r="P4" s="470"/>
      <c r="Q4" s="470"/>
      <c r="R4" s="470"/>
      <c r="S4" s="470"/>
      <c r="T4" s="470"/>
    </row>
    <row r="5" spans="1:20" ht="66.75" customHeight="1" x14ac:dyDescent="0.25">
      <c r="A5" s="469"/>
      <c r="B5" s="469"/>
      <c r="C5" s="469"/>
      <c r="D5" s="469"/>
      <c r="E5" s="469"/>
      <c r="F5" s="469"/>
      <c r="G5" s="469"/>
      <c r="H5" s="469"/>
      <c r="I5" s="469"/>
      <c r="J5" s="469"/>
      <c r="K5" s="469"/>
      <c r="L5" s="48" t="s">
        <v>4905</v>
      </c>
      <c r="M5" s="48" t="s">
        <v>592</v>
      </c>
      <c r="N5" s="469"/>
      <c r="O5" s="469"/>
      <c r="P5" s="469"/>
      <c r="Q5" s="469"/>
      <c r="R5" s="469"/>
      <c r="S5" s="469"/>
      <c r="T5" s="469"/>
    </row>
    <row r="6" spans="1:20" ht="75" customHeight="1" x14ac:dyDescent="0.25">
      <c r="A6" s="51">
        <v>1</v>
      </c>
      <c r="B6" s="48" t="s">
        <v>4906</v>
      </c>
      <c r="C6" s="48" t="s">
        <v>350</v>
      </c>
      <c r="D6" s="7" t="s">
        <v>1237</v>
      </c>
      <c r="E6" s="7">
        <v>7.5</v>
      </c>
      <c r="F6" s="7">
        <v>7</v>
      </c>
      <c r="G6" s="7">
        <v>7.5</v>
      </c>
      <c r="H6" s="7">
        <v>6.8</v>
      </c>
      <c r="I6" s="7">
        <v>5.99</v>
      </c>
      <c r="J6" s="7">
        <v>5.99</v>
      </c>
      <c r="K6" s="7">
        <v>6.03</v>
      </c>
      <c r="L6" s="7">
        <v>6.03</v>
      </c>
      <c r="M6" s="7">
        <v>6.03</v>
      </c>
      <c r="N6" s="7">
        <v>6.03</v>
      </c>
      <c r="O6" s="7">
        <v>6.03</v>
      </c>
      <c r="P6" s="7">
        <v>6.03</v>
      </c>
      <c r="Q6" s="7">
        <v>6.03</v>
      </c>
      <c r="R6" s="7">
        <v>6.03</v>
      </c>
      <c r="S6" s="7">
        <v>6.03</v>
      </c>
      <c r="T6" s="23" t="s">
        <v>351</v>
      </c>
    </row>
    <row r="7" spans="1:20" ht="62.25" customHeight="1" x14ac:dyDescent="0.25">
      <c r="A7" s="51">
        <v>2</v>
      </c>
      <c r="B7" s="48" t="s">
        <v>4907</v>
      </c>
      <c r="C7" s="48" t="s">
        <v>350</v>
      </c>
      <c r="D7" s="7" t="s">
        <v>1237</v>
      </c>
      <c r="E7" s="48">
        <v>100</v>
      </c>
      <c r="F7" s="48">
        <v>100</v>
      </c>
      <c r="G7" s="7">
        <v>100</v>
      </c>
      <c r="H7" s="7">
        <v>100</v>
      </c>
      <c r="I7" s="7">
        <v>100</v>
      </c>
      <c r="J7" s="7">
        <v>100</v>
      </c>
      <c r="K7" s="7">
        <v>100</v>
      </c>
      <c r="L7" s="7">
        <v>100</v>
      </c>
      <c r="M7" s="48">
        <v>100</v>
      </c>
      <c r="N7" s="7">
        <v>100</v>
      </c>
      <c r="O7" s="7">
        <v>100</v>
      </c>
      <c r="P7" s="7">
        <v>100</v>
      </c>
      <c r="Q7" s="7">
        <v>100</v>
      </c>
      <c r="R7" s="7">
        <v>100</v>
      </c>
      <c r="S7" s="7">
        <v>100</v>
      </c>
      <c r="T7" s="23" t="s">
        <v>351</v>
      </c>
    </row>
    <row r="8" spans="1:20" ht="105" customHeight="1" x14ac:dyDescent="0.25">
      <c r="A8" s="51">
        <v>3</v>
      </c>
      <c r="B8" s="48" t="s">
        <v>4908</v>
      </c>
      <c r="C8" s="48" t="s">
        <v>350</v>
      </c>
      <c r="D8" s="7" t="s">
        <v>1237</v>
      </c>
      <c r="E8" s="48">
        <v>75</v>
      </c>
      <c r="F8" s="48">
        <v>75</v>
      </c>
      <c r="G8" s="7">
        <v>80</v>
      </c>
      <c r="H8" s="7">
        <v>80</v>
      </c>
      <c r="I8" s="7">
        <v>80</v>
      </c>
      <c r="J8" s="7">
        <v>98</v>
      </c>
      <c r="K8" s="7">
        <v>80</v>
      </c>
      <c r="L8" s="48">
        <v>80</v>
      </c>
      <c r="M8" s="7">
        <v>80</v>
      </c>
      <c r="N8" s="7">
        <v>80</v>
      </c>
      <c r="O8" s="7">
        <v>80</v>
      </c>
      <c r="P8" s="7">
        <v>81</v>
      </c>
      <c r="Q8" s="7">
        <v>81</v>
      </c>
      <c r="R8" s="7">
        <v>82</v>
      </c>
      <c r="S8" s="7">
        <v>82</v>
      </c>
      <c r="T8" s="23" t="s">
        <v>351</v>
      </c>
    </row>
    <row r="9" spans="1:20" ht="129.75" customHeight="1" x14ac:dyDescent="0.25">
      <c r="A9" s="51">
        <v>4</v>
      </c>
      <c r="B9" s="48" t="s">
        <v>4909</v>
      </c>
      <c r="C9" s="48" t="s">
        <v>350</v>
      </c>
      <c r="D9" s="7" t="s">
        <v>1237</v>
      </c>
      <c r="E9" s="48">
        <v>1.74</v>
      </c>
      <c r="F9" s="48">
        <v>1.78</v>
      </c>
      <c r="G9" s="7">
        <v>2.08</v>
      </c>
      <c r="H9" s="7">
        <v>2.08</v>
      </c>
      <c r="I9" s="7">
        <v>2.4</v>
      </c>
      <c r="J9" s="7">
        <v>2.4</v>
      </c>
      <c r="K9" s="7">
        <v>2.4500000000000002</v>
      </c>
      <c r="L9" s="48">
        <v>1.74</v>
      </c>
      <c r="M9" s="7">
        <v>1.74</v>
      </c>
      <c r="N9" s="7">
        <v>2.4</v>
      </c>
      <c r="O9" s="7">
        <v>2.4</v>
      </c>
      <c r="P9" s="48" t="s">
        <v>20</v>
      </c>
      <c r="Q9" s="48" t="s">
        <v>20</v>
      </c>
      <c r="R9" s="48" t="s">
        <v>20</v>
      </c>
      <c r="S9" s="48" t="s">
        <v>20</v>
      </c>
      <c r="T9" s="23" t="s">
        <v>351</v>
      </c>
    </row>
    <row r="10" spans="1:20" ht="81.75" customHeight="1" x14ac:dyDescent="0.25">
      <c r="A10" s="51">
        <v>5</v>
      </c>
      <c r="B10" s="7" t="s">
        <v>4910</v>
      </c>
      <c r="C10" s="7" t="s">
        <v>4911</v>
      </c>
      <c r="D10" s="7" t="s">
        <v>1237</v>
      </c>
      <c r="E10" s="77">
        <v>0.86</v>
      </c>
      <c r="F10" s="77">
        <v>0.86</v>
      </c>
      <c r="G10" s="7">
        <v>0.85</v>
      </c>
      <c r="H10" s="78">
        <v>1.8</v>
      </c>
      <c r="I10" s="7">
        <v>0.83</v>
      </c>
      <c r="J10" s="7">
        <v>0.83</v>
      </c>
      <c r="K10" s="7">
        <v>0.8</v>
      </c>
      <c r="L10" s="77">
        <v>0.69</v>
      </c>
      <c r="M10" s="7">
        <v>0.69</v>
      </c>
      <c r="N10" s="7">
        <v>0.67</v>
      </c>
      <c r="O10" s="7">
        <v>0.65</v>
      </c>
      <c r="P10" s="7">
        <v>0.52</v>
      </c>
      <c r="Q10" s="7">
        <v>0.59</v>
      </c>
      <c r="R10" s="7">
        <v>0.56999999999999995</v>
      </c>
      <c r="S10" s="7">
        <v>0.54</v>
      </c>
      <c r="T10" s="23" t="s">
        <v>351</v>
      </c>
    </row>
    <row r="11" spans="1:20" ht="143.25" customHeight="1" x14ac:dyDescent="0.25">
      <c r="A11" s="79">
        <v>6</v>
      </c>
      <c r="B11" s="23" t="s">
        <v>4912</v>
      </c>
      <c r="C11" s="7" t="s">
        <v>1408</v>
      </c>
      <c r="D11" s="7" t="s">
        <v>1237</v>
      </c>
      <c r="E11" s="7" t="s">
        <v>20</v>
      </c>
      <c r="F11" s="7" t="s">
        <v>20</v>
      </c>
      <c r="G11" s="7" t="s">
        <v>20</v>
      </c>
      <c r="H11" s="7" t="s">
        <v>20</v>
      </c>
      <c r="I11" s="7" t="s">
        <v>20</v>
      </c>
      <c r="J11" s="7" t="s">
        <v>20</v>
      </c>
      <c r="K11" s="7" t="s">
        <v>20</v>
      </c>
      <c r="L11" s="7" t="s">
        <v>20</v>
      </c>
      <c r="M11" s="7" t="s">
        <v>20</v>
      </c>
      <c r="N11" s="7">
        <v>2.7</v>
      </c>
      <c r="O11" s="7">
        <v>6.4</v>
      </c>
      <c r="P11" s="7">
        <v>10.6</v>
      </c>
      <c r="Q11" s="7">
        <v>14.4</v>
      </c>
      <c r="R11" s="7">
        <v>17.3</v>
      </c>
      <c r="S11" s="7">
        <v>23.5</v>
      </c>
      <c r="T11" s="7" t="s">
        <v>4913</v>
      </c>
    </row>
    <row r="12" spans="1:20" ht="84" customHeight="1" x14ac:dyDescent="0.25">
      <c r="A12" s="51">
        <v>7</v>
      </c>
      <c r="B12" s="48" t="s">
        <v>4914</v>
      </c>
      <c r="C12" s="48" t="s">
        <v>4690</v>
      </c>
      <c r="D12" s="7" t="s">
        <v>1237</v>
      </c>
      <c r="E12" s="125" t="s">
        <v>20</v>
      </c>
      <c r="F12" s="125" t="s">
        <v>20</v>
      </c>
      <c r="G12" s="125" t="s">
        <v>20</v>
      </c>
      <c r="H12" s="125" t="s">
        <v>20</v>
      </c>
      <c r="I12" s="125" t="s">
        <v>20</v>
      </c>
      <c r="J12" s="125" t="s">
        <v>20</v>
      </c>
      <c r="K12" s="125" t="s">
        <v>20</v>
      </c>
      <c r="L12" s="125" t="s">
        <v>20</v>
      </c>
      <c r="M12" s="125" t="s">
        <v>20</v>
      </c>
      <c r="N12" s="7">
        <v>1.5</v>
      </c>
      <c r="O12" s="7">
        <v>3</v>
      </c>
      <c r="P12" s="7">
        <v>4.5</v>
      </c>
      <c r="Q12" s="7">
        <v>6</v>
      </c>
      <c r="R12" s="7">
        <v>7.5</v>
      </c>
      <c r="S12" s="7">
        <v>9</v>
      </c>
      <c r="T12" s="7" t="s">
        <v>4913</v>
      </c>
    </row>
    <row r="13" spans="1:20" ht="76.5" customHeight="1" x14ac:dyDescent="0.25">
      <c r="A13" s="79">
        <v>8</v>
      </c>
      <c r="B13" s="23" t="s">
        <v>4915</v>
      </c>
      <c r="C13" s="7" t="s">
        <v>372</v>
      </c>
      <c r="D13" s="7" t="s">
        <v>1237</v>
      </c>
      <c r="E13" s="7" t="s">
        <v>20</v>
      </c>
      <c r="F13" s="7" t="s">
        <v>20</v>
      </c>
      <c r="G13" s="7" t="s">
        <v>20</v>
      </c>
      <c r="H13" s="7" t="s">
        <v>20</v>
      </c>
      <c r="I13" s="7" t="s">
        <v>20</v>
      </c>
      <c r="J13" s="7" t="s">
        <v>20</v>
      </c>
      <c r="K13" s="7" t="s">
        <v>20</v>
      </c>
      <c r="L13" s="7" t="s">
        <v>20</v>
      </c>
      <c r="M13" s="7" t="s">
        <v>20</v>
      </c>
      <c r="N13" s="7">
        <v>1</v>
      </c>
      <c r="O13" s="7">
        <v>12</v>
      </c>
      <c r="P13" s="7">
        <v>18</v>
      </c>
      <c r="Q13" s="7">
        <v>37</v>
      </c>
      <c r="R13" s="7">
        <v>59</v>
      </c>
      <c r="S13" s="7">
        <v>89</v>
      </c>
      <c r="T13" s="23" t="s">
        <v>4916</v>
      </c>
    </row>
    <row r="14" spans="1:20" ht="196.5" customHeight="1" x14ac:dyDescent="0.25">
      <c r="A14" s="79">
        <v>9</v>
      </c>
      <c r="B14" s="23" t="s">
        <v>4917</v>
      </c>
      <c r="C14" s="23" t="s">
        <v>1513</v>
      </c>
      <c r="D14" s="7" t="s">
        <v>1237</v>
      </c>
      <c r="E14" s="23" t="s">
        <v>20</v>
      </c>
      <c r="F14" s="23" t="s">
        <v>20</v>
      </c>
      <c r="G14" s="23" t="s">
        <v>20</v>
      </c>
      <c r="H14" s="23" t="s">
        <v>20</v>
      </c>
      <c r="I14" s="23" t="s">
        <v>20</v>
      </c>
      <c r="J14" s="23" t="s">
        <v>20</v>
      </c>
      <c r="K14" s="23" t="s">
        <v>20</v>
      </c>
      <c r="L14" s="23" t="s">
        <v>20</v>
      </c>
      <c r="M14" s="23" t="s">
        <v>20</v>
      </c>
      <c r="N14" s="7">
        <v>32</v>
      </c>
      <c r="O14" s="7">
        <v>159.19999999999999</v>
      </c>
      <c r="P14" s="7">
        <v>230</v>
      </c>
      <c r="Q14" s="7">
        <v>304.7</v>
      </c>
      <c r="R14" s="7">
        <v>442.8</v>
      </c>
      <c r="S14" s="7">
        <v>600</v>
      </c>
      <c r="T14" s="23" t="s">
        <v>4916</v>
      </c>
    </row>
    <row r="15" spans="1:20" ht="65.25" customHeight="1" x14ac:dyDescent="0.25">
      <c r="A15" s="79">
        <v>10</v>
      </c>
      <c r="B15" s="23" t="s">
        <v>4918</v>
      </c>
      <c r="C15" s="7" t="s">
        <v>1219</v>
      </c>
      <c r="D15" s="7" t="s">
        <v>1237</v>
      </c>
      <c r="E15" s="7" t="s">
        <v>20</v>
      </c>
      <c r="F15" s="7">
        <v>952.2</v>
      </c>
      <c r="G15" s="7">
        <v>304.3</v>
      </c>
      <c r="H15" s="7">
        <v>204.1</v>
      </c>
      <c r="I15" s="7">
        <v>426.8</v>
      </c>
      <c r="J15" s="7">
        <v>213.1</v>
      </c>
      <c r="K15" s="7">
        <v>160.80000000000001</v>
      </c>
      <c r="L15" s="7">
        <v>188.8</v>
      </c>
      <c r="M15" s="7">
        <v>188.8</v>
      </c>
      <c r="N15" s="7" t="s">
        <v>20</v>
      </c>
      <c r="O15" s="7" t="s">
        <v>20</v>
      </c>
      <c r="P15" s="7" t="s">
        <v>20</v>
      </c>
      <c r="Q15" s="7" t="s">
        <v>20</v>
      </c>
      <c r="R15" s="7" t="s">
        <v>20</v>
      </c>
      <c r="S15" s="7" t="s">
        <v>20</v>
      </c>
      <c r="T15" s="23" t="s">
        <v>351</v>
      </c>
    </row>
    <row r="16" spans="1:20" ht="29.25" customHeight="1" x14ac:dyDescent="0.25">
      <c r="A16" s="506" t="s">
        <v>1281</v>
      </c>
      <c r="B16" s="466"/>
      <c r="C16" s="466"/>
      <c r="D16" s="466"/>
      <c r="E16" s="466"/>
      <c r="F16" s="466"/>
      <c r="G16" s="466"/>
      <c r="H16" s="466"/>
      <c r="I16" s="466"/>
      <c r="J16" s="466"/>
      <c r="K16" s="466"/>
      <c r="L16" s="466"/>
      <c r="M16" s="466"/>
      <c r="N16" s="466"/>
      <c r="O16" s="466"/>
      <c r="P16" s="466"/>
      <c r="Q16" s="466"/>
      <c r="R16" s="466"/>
      <c r="S16" s="467"/>
      <c r="T16" s="23"/>
    </row>
    <row r="17" spans="1:20" ht="15.75" customHeight="1" x14ac:dyDescent="0.25">
      <c r="A17" s="506" t="s">
        <v>4919</v>
      </c>
      <c r="B17" s="466"/>
      <c r="C17" s="466"/>
      <c r="D17" s="466"/>
      <c r="E17" s="466"/>
      <c r="F17" s="466"/>
      <c r="G17" s="466"/>
      <c r="H17" s="466"/>
      <c r="I17" s="466"/>
      <c r="J17" s="466"/>
      <c r="K17" s="466"/>
      <c r="L17" s="466"/>
      <c r="M17" s="466"/>
      <c r="N17" s="466"/>
      <c r="O17" s="466"/>
      <c r="P17" s="466"/>
      <c r="Q17" s="466"/>
      <c r="R17" s="466"/>
      <c r="S17" s="467"/>
      <c r="T17" s="21"/>
    </row>
    <row r="18" spans="1:20" ht="148.5" customHeight="1" x14ac:dyDescent="0.25">
      <c r="A18" s="8" t="s">
        <v>362</v>
      </c>
      <c r="B18" s="7" t="s">
        <v>4920</v>
      </c>
      <c r="C18" s="8" t="s">
        <v>4921</v>
      </c>
      <c r="D18" s="7" t="s">
        <v>4922</v>
      </c>
      <c r="E18" s="8">
        <v>82000</v>
      </c>
      <c r="F18" s="8">
        <v>82000</v>
      </c>
      <c r="G18" s="7">
        <v>82000</v>
      </c>
      <c r="H18" s="7">
        <v>83300</v>
      </c>
      <c r="I18" s="7">
        <v>77000</v>
      </c>
      <c r="J18" s="7">
        <v>77000</v>
      </c>
      <c r="K18" s="7">
        <v>77000</v>
      </c>
      <c r="L18" s="7">
        <v>77000</v>
      </c>
      <c r="M18" s="7">
        <v>77000</v>
      </c>
      <c r="N18" s="7">
        <v>77000</v>
      </c>
      <c r="O18" s="7">
        <v>77000</v>
      </c>
      <c r="P18" s="7">
        <v>77000</v>
      </c>
      <c r="Q18" s="7">
        <v>77000</v>
      </c>
      <c r="R18" s="7">
        <v>77000</v>
      </c>
      <c r="S18" s="7">
        <v>77000</v>
      </c>
      <c r="T18" s="17" t="s">
        <v>351</v>
      </c>
    </row>
    <row r="19" spans="1:20" ht="108" customHeight="1" x14ac:dyDescent="0.25">
      <c r="A19" s="8" t="s">
        <v>365</v>
      </c>
      <c r="B19" s="7" t="s">
        <v>4923</v>
      </c>
      <c r="C19" s="8" t="s">
        <v>372</v>
      </c>
      <c r="D19" s="13" t="s">
        <v>4922</v>
      </c>
      <c r="E19" s="8">
        <v>40</v>
      </c>
      <c r="F19" s="8">
        <v>40</v>
      </c>
      <c r="G19" s="8">
        <v>40</v>
      </c>
      <c r="H19" s="8">
        <v>40</v>
      </c>
      <c r="I19" s="8">
        <v>40</v>
      </c>
      <c r="J19" s="8">
        <v>40</v>
      </c>
      <c r="K19" s="8">
        <v>40</v>
      </c>
      <c r="L19" s="8">
        <v>40</v>
      </c>
      <c r="M19" s="8">
        <v>40</v>
      </c>
      <c r="N19" s="8">
        <v>40</v>
      </c>
      <c r="O19" s="8">
        <v>40</v>
      </c>
      <c r="P19" s="8">
        <v>40</v>
      </c>
      <c r="Q19" s="8">
        <v>50</v>
      </c>
      <c r="R19" s="8">
        <v>50</v>
      </c>
      <c r="S19" s="8">
        <v>50</v>
      </c>
      <c r="T19" s="17" t="s">
        <v>351</v>
      </c>
    </row>
    <row r="20" spans="1:20" ht="109.5" customHeight="1" x14ac:dyDescent="0.25">
      <c r="A20" s="8" t="s">
        <v>367</v>
      </c>
      <c r="B20" s="7" t="s">
        <v>4924</v>
      </c>
      <c r="C20" s="7" t="s">
        <v>4925</v>
      </c>
      <c r="D20" s="7" t="s">
        <v>4922</v>
      </c>
      <c r="E20" s="8">
        <v>677</v>
      </c>
      <c r="F20" s="8">
        <v>677</v>
      </c>
      <c r="G20" s="7">
        <v>613</v>
      </c>
      <c r="H20" s="7">
        <v>613</v>
      </c>
      <c r="I20" s="7">
        <v>470</v>
      </c>
      <c r="J20" s="7">
        <v>470</v>
      </c>
      <c r="K20" s="7">
        <v>450</v>
      </c>
      <c r="L20" s="7">
        <v>450</v>
      </c>
      <c r="M20" s="8">
        <v>450</v>
      </c>
      <c r="N20" s="7">
        <v>440</v>
      </c>
      <c r="O20" s="7">
        <v>134</v>
      </c>
      <c r="P20" s="7">
        <v>550</v>
      </c>
      <c r="Q20" s="7">
        <v>700</v>
      </c>
      <c r="R20" s="7">
        <v>700</v>
      </c>
      <c r="S20" s="7">
        <v>450</v>
      </c>
      <c r="T20" s="17" t="s">
        <v>351</v>
      </c>
    </row>
    <row r="21" spans="1:20" ht="114" customHeight="1" x14ac:dyDescent="0.25">
      <c r="A21" s="8" t="s">
        <v>370</v>
      </c>
      <c r="B21" s="7" t="s">
        <v>4926</v>
      </c>
      <c r="C21" s="8" t="s">
        <v>372</v>
      </c>
      <c r="D21" s="7" t="s">
        <v>4922</v>
      </c>
      <c r="E21" s="8">
        <v>7</v>
      </c>
      <c r="F21" s="8">
        <v>7</v>
      </c>
      <c r="G21" s="8">
        <v>7</v>
      </c>
      <c r="H21" s="7">
        <v>7</v>
      </c>
      <c r="I21" s="7">
        <v>7</v>
      </c>
      <c r="J21" s="7">
        <v>7</v>
      </c>
      <c r="K21" s="7">
        <v>7</v>
      </c>
      <c r="L21" s="7">
        <v>7</v>
      </c>
      <c r="M21" s="7">
        <v>7</v>
      </c>
      <c r="N21" s="7">
        <v>7</v>
      </c>
      <c r="O21" s="7">
        <v>7</v>
      </c>
      <c r="P21" s="7">
        <v>7</v>
      </c>
      <c r="Q21" s="7">
        <v>7</v>
      </c>
      <c r="R21" s="7">
        <v>7</v>
      </c>
      <c r="S21" s="7">
        <v>7</v>
      </c>
      <c r="T21" s="17" t="s">
        <v>351</v>
      </c>
    </row>
    <row r="22" spans="1:20" ht="127.5" customHeight="1" x14ac:dyDescent="0.25">
      <c r="A22" s="8" t="s">
        <v>373</v>
      </c>
      <c r="B22" s="7" t="s">
        <v>4927</v>
      </c>
      <c r="C22" s="8" t="s">
        <v>4921</v>
      </c>
      <c r="D22" s="7" t="s">
        <v>4922</v>
      </c>
      <c r="E22" s="8">
        <v>10000</v>
      </c>
      <c r="F22" s="8">
        <v>23240</v>
      </c>
      <c r="G22" s="7">
        <v>9000</v>
      </c>
      <c r="H22" s="7">
        <v>9000</v>
      </c>
      <c r="I22" s="7">
        <v>8450</v>
      </c>
      <c r="J22" s="7">
        <v>8450</v>
      </c>
      <c r="K22" s="7">
        <v>8150</v>
      </c>
      <c r="L22" s="7">
        <v>8150</v>
      </c>
      <c r="M22" s="8">
        <v>8150</v>
      </c>
      <c r="N22" s="7">
        <v>8150</v>
      </c>
      <c r="O22" s="7">
        <v>8000</v>
      </c>
      <c r="P22" s="7">
        <v>8000</v>
      </c>
      <c r="Q22" s="7">
        <v>8500</v>
      </c>
      <c r="R22" s="7">
        <v>8500</v>
      </c>
      <c r="S22" s="7">
        <v>8500</v>
      </c>
      <c r="T22" s="17" t="s">
        <v>351</v>
      </c>
    </row>
    <row r="23" spans="1:20" ht="112.5" customHeight="1" x14ac:dyDescent="0.25">
      <c r="A23" s="8" t="s">
        <v>695</v>
      </c>
      <c r="B23" s="7" t="s">
        <v>4928</v>
      </c>
      <c r="C23" s="8" t="s">
        <v>4921</v>
      </c>
      <c r="D23" s="7" t="s">
        <v>4922</v>
      </c>
      <c r="E23" s="8">
        <v>166000</v>
      </c>
      <c r="F23" s="8">
        <v>166000</v>
      </c>
      <c r="G23" s="7">
        <v>150000</v>
      </c>
      <c r="H23" s="7">
        <v>150000</v>
      </c>
      <c r="I23" s="7">
        <v>136500</v>
      </c>
      <c r="J23" s="7">
        <v>136500</v>
      </c>
      <c r="K23" s="7">
        <v>128500</v>
      </c>
      <c r="L23" s="7">
        <v>128500</v>
      </c>
      <c r="M23" s="7">
        <v>128500</v>
      </c>
      <c r="N23" s="7">
        <v>124000</v>
      </c>
      <c r="O23" s="7">
        <v>124000</v>
      </c>
      <c r="P23" s="7">
        <v>124000</v>
      </c>
      <c r="Q23" s="7">
        <v>124000</v>
      </c>
      <c r="R23" s="7">
        <v>124000</v>
      </c>
      <c r="S23" s="7">
        <v>124000</v>
      </c>
      <c r="T23" s="17" t="s">
        <v>351</v>
      </c>
    </row>
    <row r="24" spans="1:20" ht="102" customHeight="1" x14ac:dyDescent="0.25">
      <c r="A24" s="8" t="s">
        <v>697</v>
      </c>
      <c r="B24" s="7" t="s">
        <v>4929</v>
      </c>
      <c r="C24" s="8" t="s">
        <v>4921</v>
      </c>
      <c r="D24" s="7" t="s">
        <v>4922</v>
      </c>
      <c r="E24" s="8">
        <v>18000</v>
      </c>
      <c r="F24" s="8">
        <v>18000</v>
      </c>
      <c r="G24" s="7">
        <v>16000</v>
      </c>
      <c r="H24" s="7">
        <v>16000</v>
      </c>
      <c r="I24" s="7">
        <v>14600</v>
      </c>
      <c r="J24" s="7">
        <v>14600</v>
      </c>
      <c r="K24" s="7">
        <v>13500</v>
      </c>
      <c r="L24" s="7">
        <v>13500</v>
      </c>
      <c r="M24" s="7">
        <v>13500</v>
      </c>
      <c r="N24" s="7">
        <v>13300</v>
      </c>
      <c r="O24" s="7">
        <v>13300</v>
      </c>
      <c r="P24" s="7">
        <v>13300</v>
      </c>
      <c r="Q24" s="7">
        <v>13300</v>
      </c>
      <c r="R24" s="7">
        <v>13300</v>
      </c>
      <c r="S24" s="7">
        <v>13300</v>
      </c>
      <c r="T24" s="17" t="s">
        <v>351</v>
      </c>
    </row>
    <row r="25" spans="1:20" ht="128.25" customHeight="1" x14ac:dyDescent="0.25">
      <c r="A25" s="8" t="s">
        <v>699</v>
      </c>
      <c r="B25" s="7" t="s">
        <v>4930</v>
      </c>
      <c r="C25" s="8" t="s">
        <v>372</v>
      </c>
      <c r="D25" s="7" t="s">
        <v>4922</v>
      </c>
      <c r="E25" s="8" t="s">
        <v>20</v>
      </c>
      <c r="F25" s="8" t="s">
        <v>20</v>
      </c>
      <c r="G25" s="7" t="s">
        <v>20</v>
      </c>
      <c r="H25" s="7" t="s">
        <v>20</v>
      </c>
      <c r="I25" s="7" t="s">
        <v>20</v>
      </c>
      <c r="J25" s="7" t="s">
        <v>20</v>
      </c>
      <c r="K25" s="7" t="s">
        <v>20</v>
      </c>
      <c r="L25" s="7" t="s">
        <v>20</v>
      </c>
      <c r="M25" s="7" t="s">
        <v>20</v>
      </c>
      <c r="N25" s="7">
        <v>7533</v>
      </c>
      <c r="O25" s="7">
        <v>7533</v>
      </c>
      <c r="P25" s="7">
        <v>7533</v>
      </c>
      <c r="Q25" s="7">
        <v>7533</v>
      </c>
      <c r="R25" s="7">
        <v>7533</v>
      </c>
      <c r="S25" s="7">
        <v>7533</v>
      </c>
      <c r="T25" s="17" t="s">
        <v>351</v>
      </c>
    </row>
    <row r="26" spans="1:20" ht="111.75" customHeight="1" x14ac:dyDescent="0.25">
      <c r="A26" s="8" t="s">
        <v>701</v>
      </c>
      <c r="B26" s="7" t="s">
        <v>4931</v>
      </c>
      <c r="C26" s="8" t="s">
        <v>409</v>
      </c>
      <c r="D26" s="7" t="s">
        <v>4922</v>
      </c>
      <c r="E26" s="8">
        <v>20.260000000000002</v>
      </c>
      <c r="F26" s="8">
        <v>20.260000000000002</v>
      </c>
      <c r="G26" s="7">
        <v>20.43</v>
      </c>
      <c r="H26" s="7">
        <v>20.43</v>
      </c>
      <c r="I26" s="7">
        <v>20.58</v>
      </c>
      <c r="J26" s="7">
        <v>20.58</v>
      </c>
      <c r="K26" s="7">
        <v>20.75</v>
      </c>
      <c r="L26" s="7">
        <v>20.75</v>
      </c>
      <c r="M26" s="7">
        <v>20.75</v>
      </c>
      <c r="N26" s="7">
        <v>20.96</v>
      </c>
      <c r="O26" s="7">
        <v>21.05</v>
      </c>
      <c r="P26" s="7">
        <v>21.14</v>
      </c>
      <c r="Q26" s="7">
        <v>21.23</v>
      </c>
      <c r="R26" s="7">
        <v>21.32</v>
      </c>
      <c r="S26" s="7">
        <v>21.41</v>
      </c>
      <c r="T26" s="17" t="s">
        <v>351</v>
      </c>
    </row>
    <row r="27" spans="1:20" ht="106.5" customHeight="1" x14ac:dyDescent="0.25">
      <c r="A27" s="8" t="s">
        <v>703</v>
      </c>
      <c r="B27" s="7" t="s">
        <v>4932</v>
      </c>
      <c r="C27" s="8" t="s">
        <v>1219</v>
      </c>
      <c r="D27" s="7" t="s">
        <v>4933</v>
      </c>
      <c r="E27" s="8" t="s">
        <v>20</v>
      </c>
      <c r="F27" s="8" t="s">
        <v>20</v>
      </c>
      <c r="G27" s="7" t="s">
        <v>20</v>
      </c>
      <c r="H27" s="7" t="s">
        <v>20</v>
      </c>
      <c r="I27" s="7" t="s">
        <v>20</v>
      </c>
      <c r="J27" s="7" t="s">
        <v>20</v>
      </c>
      <c r="K27" s="7" t="s">
        <v>20</v>
      </c>
      <c r="L27" s="7" t="s">
        <v>20</v>
      </c>
      <c r="M27" s="7" t="s">
        <v>20</v>
      </c>
      <c r="N27" s="7">
        <v>84</v>
      </c>
      <c r="O27" s="7">
        <v>84</v>
      </c>
      <c r="P27" s="7">
        <v>84</v>
      </c>
      <c r="Q27" s="7">
        <v>84</v>
      </c>
      <c r="R27" s="7">
        <v>84</v>
      </c>
      <c r="S27" s="7">
        <v>84</v>
      </c>
      <c r="T27" s="17" t="s">
        <v>351</v>
      </c>
    </row>
    <row r="28" spans="1:20" ht="108" customHeight="1" x14ac:dyDescent="0.25">
      <c r="A28" s="8" t="s">
        <v>705</v>
      </c>
      <c r="B28" s="7" t="s">
        <v>4934</v>
      </c>
      <c r="C28" s="7" t="s">
        <v>4935</v>
      </c>
      <c r="D28" s="7" t="s">
        <v>4922</v>
      </c>
      <c r="E28" s="8" t="s">
        <v>20</v>
      </c>
      <c r="F28" s="8" t="s">
        <v>20</v>
      </c>
      <c r="G28" s="7">
        <v>894</v>
      </c>
      <c r="H28" s="7" t="s">
        <v>20</v>
      </c>
      <c r="I28" s="7">
        <v>600</v>
      </c>
      <c r="J28" s="7">
        <v>476.3</v>
      </c>
      <c r="K28" s="7">
        <v>1000</v>
      </c>
      <c r="L28" s="7">
        <v>400</v>
      </c>
      <c r="M28" s="7">
        <v>400</v>
      </c>
      <c r="N28" s="7" t="s">
        <v>20</v>
      </c>
      <c r="O28" s="7" t="s">
        <v>20</v>
      </c>
      <c r="P28" s="7" t="s">
        <v>20</v>
      </c>
      <c r="Q28" s="7" t="s">
        <v>20</v>
      </c>
      <c r="R28" s="7" t="s">
        <v>20</v>
      </c>
      <c r="S28" s="7" t="s">
        <v>20</v>
      </c>
      <c r="T28" s="17" t="s">
        <v>351</v>
      </c>
    </row>
    <row r="29" spans="1:20" ht="120" customHeight="1" x14ac:dyDescent="0.25">
      <c r="A29" s="17" t="s">
        <v>720</v>
      </c>
      <c r="B29" s="7" t="s">
        <v>4936</v>
      </c>
      <c r="C29" s="7" t="s">
        <v>372</v>
      </c>
      <c r="D29" s="7" t="s">
        <v>4922</v>
      </c>
      <c r="E29" s="8">
        <v>123</v>
      </c>
      <c r="F29" s="8">
        <v>130</v>
      </c>
      <c r="G29" s="7">
        <v>111</v>
      </c>
      <c r="H29" s="7">
        <v>111</v>
      </c>
      <c r="I29" s="7">
        <v>104</v>
      </c>
      <c r="J29" s="7">
        <v>104</v>
      </c>
      <c r="K29" s="7">
        <v>99</v>
      </c>
      <c r="L29" s="7">
        <v>99</v>
      </c>
      <c r="M29" s="7">
        <v>99</v>
      </c>
      <c r="N29" s="7" t="s">
        <v>20</v>
      </c>
      <c r="O29" s="7" t="s">
        <v>20</v>
      </c>
      <c r="P29" s="7" t="s">
        <v>20</v>
      </c>
      <c r="Q29" s="7" t="s">
        <v>20</v>
      </c>
      <c r="R29" s="7" t="s">
        <v>20</v>
      </c>
      <c r="S29" s="7" t="s">
        <v>20</v>
      </c>
      <c r="T29" s="17" t="s">
        <v>351</v>
      </c>
    </row>
    <row r="30" spans="1:20" ht="115.5" customHeight="1" x14ac:dyDescent="0.25">
      <c r="A30" s="17" t="s">
        <v>722</v>
      </c>
      <c r="B30" s="7" t="s">
        <v>4937</v>
      </c>
      <c r="C30" s="7" t="s">
        <v>372</v>
      </c>
      <c r="D30" s="7" t="s">
        <v>4922</v>
      </c>
      <c r="E30" s="8">
        <v>10</v>
      </c>
      <c r="F30" s="8">
        <v>11</v>
      </c>
      <c r="G30" s="7">
        <v>9</v>
      </c>
      <c r="H30" s="7">
        <v>9</v>
      </c>
      <c r="I30" s="7">
        <v>8</v>
      </c>
      <c r="J30" s="7">
        <v>8</v>
      </c>
      <c r="K30" s="7">
        <v>8</v>
      </c>
      <c r="L30" s="7">
        <v>8</v>
      </c>
      <c r="M30" s="7">
        <v>8</v>
      </c>
      <c r="N30" s="7" t="s">
        <v>20</v>
      </c>
      <c r="O30" s="7" t="s">
        <v>20</v>
      </c>
      <c r="P30" s="7" t="s">
        <v>20</v>
      </c>
      <c r="Q30" s="7" t="s">
        <v>20</v>
      </c>
      <c r="R30" s="7" t="s">
        <v>20</v>
      </c>
      <c r="S30" s="7" t="s">
        <v>20</v>
      </c>
      <c r="T30" s="17" t="s">
        <v>351</v>
      </c>
    </row>
    <row r="31" spans="1:20" ht="112.5" customHeight="1" x14ac:dyDescent="0.25">
      <c r="A31" s="17" t="s">
        <v>724</v>
      </c>
      <c r="B31" s="7" t="s">
        <v>4938</v>
      </c>
      <c r="C31" s="8" t="s">
        <v>372</v>
      </c>
      <c r="D31" s="7" t="s">
        <v>4922</v>
      </c>
      <c r="E31" s="8">
        <v>1045</v>
      </c>
      <c r="F31" s="8">
        <v>1100</v>
      </c>
      <c r="G31" s="7">
        <v>1045</v>
      </c>
      <c r="H31" s="7">
        <v>1045</v>
      </c>
      <c r="I31" s="7">
        <v>990</v>
      </c>
      <c r="J31" s="7">
        <v>990</v>
      </c>
      <c r="K31" s="7">
        <v>955</v>
      </c>
      <c r="L31" s="7">
        <v>955</v>
      </c>
      <c r="M31" s="7">
        <v>955</v>
      </c>
      <c r="N31" s="7" t="s">
        <v>20</v>
      </c>
      <c r="O31" s="7" t="s">
        <v>20</v>
      </c>
      <c r="P31" s="7" t="s">
        <v>20</v>
      </c>
      <c r="Q31" s="7" t="s">
        <v>20</v>
      </c>
      <c r="R31" s="7" t="s">
        <v>20</v>
      </c>
      <c r="S31" s="7" t="s">
        <v>20</v>
      </c>
      <c r="T31" s="17" t="s">
        <v>351</v>
      </c>
    </row>
    <row r="32" spans="1:20" ht="129" customHeight="1" x14ac:dyDescent="0.25">
      <c r="A32" s="17" t="s">
        <v>4939</v>
      </c>
      <c r="B32" s="7" t="s">
        <v>4940</v>
      </c>
      <c r="C32" s="8" t="s">
        <v>372</v>
      </c>
      <c r="D32" s="7" t="s">
        <v>4922</v>
      </c>
      <c r="E32" s="8">
        <v>7352</v>
      </c>
      <c r="F32" s="8">
        <v>7739</v>
      </c>
      <c r="G32" s="7">
        <v>6655</v>
      </c>
      <c r="H32" s="7">
        <v>6655</v>
      </c>
      <c r="I32" s="7">
        <v>6530</v>
      </c>
      <c r="J32" s="7">
        <v>6530</v>
      </c>
      <c r="K32" s="7">
        <v>6445</v>
      </c>
      <c r="L32" s="7">
        <v>6445</v>
      </c>
      <c r="M32" s="7">
        <v>6445</v>
      </c>
      <c r="N32" s="7" t="s">
        <v>20</v>
      </c>
      <c r="O32" s="7" t="s">
        <v>20</v>
      </c>
      <c r="P32" s="7" t="s">
        <v>20</v>
      </c>
      <c r="Q32" s="7" t="s">
        <v>20</v>
      </c>
      <c r="R32" s="7" t="s">
        <v>20</v>
      </c>
      <c r="S32" s="7" t="s">
        <v>20</v>
      </c>
      <c r="T32" s="17" t="s">
        <v>351</v>
      </c>
    </row>
    <row r="33" spans="1:20" ht="135" customHeight="1" x14ac:dyDescent="0.25">
      <c r="A33" s="17" t="s">
        <v>4941</v>
      </c>
      <c r="B33" s="7" t="s">
        <v>4942</v>
      </c>
      <c r="C33" s="8" t="s">
        <v>350</v>
      </c>
      <c r="D33" s="7" t="s">
        <v>4922</v>
      </c>
      <c r="E33" s="8">
        <v>50</v>
      </c>
      <c r="F33" s="8">
        <v>50</v>
      </c>
      <c r="G33" s="7">
        <v>50</v>
      </c>
      <c r="H33" s="7">
        <v>50</v>
      </c>
      <c r="I33" s="7">
        <v>50</v>
      </c>
      <c r="J33" s="7">
        <v>50</v>
      </c>
      <c r="K33" s="7">
        <v>50</v>
      </c>
      <c r="L33" s="7">
        <v>50</v>
      </c>
      <c r="M33" s="7">
        <v>50</v>
      </c>
      <c r="N33" s="7" t="s">
        <v>20</v>
      </c>
      <c r="O33" s="7" t="s">
        <v>20</v>
      </c>
      <c r="P33" s="7" t="s">
        <v>20</v>
      </c>
      <c r="Q33" s="7" t="s">
        <v>20</v>
      </c>
      <c r="R33" s="7" t="s">
        <v>20</v>
      </c>
      <c r="S33" s="7" t="s">
        <v>20</v>
      </c>
      <c r="T33" s="17" t="s">
        <v>351</v>
      </c>
    </row>
    <row r="34" spans="1:20" ht="15.75" customHeight="1" x14ac:dyDescent="0.25">
      <c r="A34" s="17"/>
      <c r="B34" s="7"/>
      <c r="C34" s="8"/>
      <c r="D34" s="7"/>
      <c r="E34" s="8"/>
      <c r="F34" s="8"/>
      <c r="G34" s="8"/>
      <c r="H34" s="8"/>
      <c r="I34" s="8"/>
      <c r="J34" s="8"/>
      <c r="K34" s="8"/>
      <c r="L34" s="8"/>
      <c r="M34" s="8"/>
      <c r="N34" s="8"/>
      <c r="O34" s="8"/>
      <c r="P34" s="8"/>
      <c r="Q34" s="8"/>
      <c r="R34" s="8"/>
      <c r="S34" s="8"/>
      <c r="T34" s="17"/>
    </row>
    <row r="35" spans="1:20" ht="15.75" customHeight="1" x14ac:dyDescent="0.25">
      <c r="A35" s="481" t="s">
        <v>4943</v>
      </c>
      <c r="B35" s="466"/>
      <c r="C35" s="466"/>
      <c r="D35" s="466"/>
      <c r="E35" s="466"/>
      <c r="F35" s="466"/>
      <c r="G35" s="466"/>
      <c r="H35" s="466"/>
      <c r="I35" s="466"/>
      <c r="J35" s="466"/>
      <c r="K35" s="466"/>
      <c r="L35" s="466"/>
      <c r="M35" s="466"/>
      <c r="N35" s="466"/>
      <c r="O35" s="466"/>
      <c r="P35" s="466"/>
      <c r="Q35" s="466"/>
      <c r="R35" s="466"/>
      <c r="S35" s="467"/>
      <c r="T35" s="21"/>
    </row>
    <row r="36" spans="1:20" ht="151.5" customHeight="1" x14ac:dyDescent="0.25">
      <c r="A36" s="17" t="s">
        <v>733</v>
      </c>
      <c r="B36" s="7" t="s">
        <v>4944</v>
      </c>
      <c r="C36" s="7" t="s">
        <v>4945</v>
      </c>
      <c r="D36" s="7" t="s">
        <v>4922</v>
      </c>
      <c r="E36" s="8">
        <v>19750</v>
      </c>
      <c r="F36" s="7">
        <v>19835</v>
      </c>
      <c r="G36" s="7">
        <v>26102</v>
      </c>
      <c r="H36" s="7">
        <v>26035</v>
      </c>
      <c r="I36" s="7">
        <v>31082</v>
      </c>
      <c r="J36" s="7">
        <v>31015</v>
      </c>
      <c r="K36" s="7">
        <v>36858</v>
      </c>
      <c r="L36" s="7">
        <v>36074</v>
      </c>
      <c r="M36" s="8">
        <v>36074</v>
      </c>
      <c r="N36" s="8">
        <v>42658</v>
      </c>
      <c r="O36" s="8">
        <v>47758</v>
      </c>
      <c r="P36" s="8">
        <v>52858</v>
      </c>
      <c r="Q36" s="8">
        <v>57858</v>
      </c>
      <c r="R36" s="8">
        <v>62758</v>
      </c>
      <c r="S36" s="8">
        <v>67758</v>
      </c>
      <c r="T36" s="17" t="s">
        <v>351</v>
      </c>
    </row>
    <row r="37" spans="1:20" ht="114.75" customHeight="1" x14ac:dyDescent="0.25">
      <c r="A37" s="17" t="s">
        <v>4946</v>
      </c>
      <c r="B37" s="7" t="s">
        <v>4947</v>
      </c>
      <c r="C37" s="7" t="s">
        <v>4948</v>
      </c>
      <c r="D37" s="7" t="s">
        <v>4922</v>
      </c>
      <c r="E37" s="8" t="s">
        <v>20</v>
      </c>
      <c r="F37" s="7">
        <v>7345.1</v>
      </c>
      <c r="G37" s="7">
        <v>2100</v>
      </c>
      <c r="H37" s="7">
        <v>8129.7</v>
      </c>
      <c r="I37" s="7">
        <v>2550</v>
      </c>
      <c r="J37" s="7">
        <v>9045</v>
      </c>
      <c r="K37" s="7">
        <v>11044</v>
      </c>
      <c r="L37" s="7">
        <v>9411</v>
      </c>
      <c r="M37" s="8">
        <v>9411</v>
      </c>
      <c r="N37" s="8">
        <v>12644</v>
      </c>
      <c r="O37" s="8">
        <v>14344</v>
      </c>
      <c r="P37" s="8">
        <v>16094</v>
      </c>
      <c r="Q37" s="8">
        <v>17894</v>
      </c>
      <c r="R37" s="8">
        <v>19644</v>
      </c>
      <c r="S37" s="8">
        <v>21394</v>
      </c>
      <c r="T37" s="17" t="s">
        <v>351</v>
      </c>
    </row>
    <row r="38" spans="1:20" ht="114" customHeight="1" x14ac:dyDescent="0.25">
      <c r="A38" s="17" t="s">
        <v>4949</v>
      </c>
      <c r="B38" s="7" t="s">
        <v>4950</v>
      </c>
      <c r="C38" s="8" t="s">
        <v>3800</v>
      </c>
      <c r="D38" s="7" t="s">
        <v>4922</v>
      </c>
      <c r="E38" s="8">
        <v>9075</v>
      </c>
      <c r="F38" s="8">
        <v>6006</v>
      </c>
      <c r="G38" s="8">
        <v>9140</v>
      </c>
      <c r="H38" s="8">
        <v>9938</v>
      </c>
      <c r="I38" s="7">
        <v>10740</v>
      </c>
      <c r="J38" s="7">
        <v>14418</v>
      </c>
      <c r="K38" s="7">
        <v>16961</v>
      </c>
      <c r="L38" s="7">
        <v>16639</v>
      </c>
      <c r="M38" s="7">
        <v>16639</v>
      </c>
      <c r="N38" s="7" t="s">
        <v>20</v>
      </c>
      <c r="O38" s="7" t="s">
        <v>20</v>
      </c>
      <c r="P38" s="7" t="s">
        <v>20</v>
      </c>
      <c r="Q38" s="7" t="s">
        <v>20</v>
      </c>
      <c r="R38" s="7" t="s">
        <v>20</v>
      </c>
      <c r="S38" s="7" t="s">
        <v>20</v>
      </c>
      <c r="T38" s="17" t="s">
        <v>351</v>
      </c>
    </row>
    <row r="39" spans="1:20" ht="117.75" customHeight="1" x14ac:dyDescent="0.25">
      <c r="A39" s="17" t="s">
        <v>4951</v>
      </c>
      <c r="B39" s="7" t="s">
        <v>4952</v>
      </c>
      <c r="C39" s="7" t="s">
        <v>4953</v>
      </c>
      <c r="D39" s="7" t="s">
        <v>4922</v>
      </c>
      <c r="E39" s="8">
        <v>10675</v>
      </c>
      <c r="F39" s="8">
        <v>13829</v>
      </c>
      <c r="G39" s="7">
        <v>16962</v>
      </c>
      <c r="H39" s="7">
        <v>16097</v>
      </c>
      <c r="I39" s="7">
        <v>20342</v>
      </c>
      <c r="J39" s="7">
        <v>16597</v>
      </c>
      <c r="K39" s="7">
        <v>19897</v>
      </c>
      <c r="L39" s="7">
        <v>19435</v>
      </c>
      <c r="M39" s="8">
        <v>19435</v>
      </c>
      <c r="N39" s="7" t="s">
        <v>20</v>
      </c>
      <c r="O39" s="7" t="s">
        <v>20</v>
      </c>
      <c r="P39" s="7" t="s">
        <v>20</v>
      </c>
      <c r="Q39" s="7" t="s">
        <v>20</v>
      </c>
      <c r="R39" s="7" t="s">
        <v>20</v>
      </c>
      <c r="S39" s="7" t="s">
        <v>20</v>
      </c>
      <c r="T39" s="17" t="s">
        <v>351</v>
      </c>
    </row>
    <row r="40" spans="1:20" ht="111" customHeight="1" x14ac:dyDescent="0.25">
      <c r="A40" s="17" t="s">
        <v>735</v>
      </c>
      <c r="B40" s="7" t="s">
        <v>4954</v>
      </c>
      <c r="C40" s="7" t="s">
        <v>4948</v>
      </c>
      <c r="D40" s="7" t="s">
        <v>4922</v>
      </c>
      <c r="E40" s="8">
        <v>6215</v>
      </c>
      <c r="F40" s="8">
        <v>5474</v>
      </c>
      <c r="G40" s="7">
        <v>6574</v>
      </c>
      <c r="H40" s="7">
        <v>6751</v>
      </c>
      <c r="I40" s="7">
        <v>7674</v>
      </c>
      <c r="J40" s="7">
        <v>6862</v>
      </c>
      <c r="K40" s="7">
        <v>7592</v>
      </c>
      <c r="L40" s="7">
        <v>9088</v>
      </c>
      <c r="M40" s="8">
        <v>8113</v>
      </c>
      <c r="N40" s="7" t="s">
        <v>20</v>
      </c>
      <c r="O40" s="7" t="s">
        <v>20</v>
      </c>
      <c r="P40" s="7" t="s">
        <v>20</v>
      </c>
      <c r="Q40" s="7" t="s">
        <v>20</v>
      </c>
      <c r="R40" s="7" t="s">
        <v>20</v>
      </c>
      <c r="S40" s="7" t="s">
        <v>20</v>
      </c>
      <c r="T40" s="17" t="s">
        <v>351</v>
      </c>
    </row>
    <row r="41" spans="1:20" ht="110.25" customHeight="1" x14ac:dyDescent="0.25">
      <c r="A41" s="17" t="s">
        <v>739</v>
      </c>
      <c r="B41" s="7" t="s">
        <v>4955</v>
      </c>
      <c r="C41" s="8" t="s">
        <v>3800</v>
      </c>
      <c r="D41" s="7" t="s">
        <v>4922</v>
      </c>
      <c r="E41" s="8">
        <v>2220</v>
      </c>
      <c r="F41" s="8">
        <v>2199</v>
      </c>
      <c r="G41" s="7">
        <v>2699</v>
      </c>
      <c r="H41" s="7">
        <v>2774</v>
      </c>
      <c r="I41" s="7">
        <v>3199</v>
      </c>
      <c r="J41" s="7">
        <v>3294</v>
      </c>
      <c r="K41" s="7">
        <v>3724</v>
      </c>
      <c r="L41" s="7">
        <v>3752</v>
      </c>
      <c r="M41" s="8">
        <v>3872</v>
      </c>
      <c r="N41" s="7">
        <v>4224</v>
      </c>
      <c r="O41" s="7">
        <v>4724</v>
      </c>
      <c r="P41" s="7">
        <v>5224</v>
      </c>
      <c r="Q41" s="7">
        <v>5724</v>
      </c>
      <c r="R41" s="7">
        <v>6224</v>
      </c>
      <c r="S41" s="7">
        <v>6774</v>
      </c>
      <c r="T41" s="17" t="s">
        <v>351</v>
      </c>
    </row>
    <row r="42" spans="1:20" ht="156" customHeight="1" x14ac:dyDescent="0.25">
      <c r="A42" s="17" t="s">
        <v>741</v>
      </c>
      <c r="B42" s="7" t="s">
        <v>4956</v>
      </c>
      <c r="C42" s="8" t="s">
        <v>3800</v>
      </c>
      <c r="D42" s="7" t="s">
        <v>4922</v>
      </c>
      <c r="E42" s="8" t="s">
        <v>20</v>
      </c>
      <c r="F42" s="8">
        <v>350</v>
      </c>
      <c r="G42" s="7">
        <v>400</v>
      </c>
      <c r="H42" s="7">
        <v>409</v>
      </c>
      <c r="I42" s="7">
        <v>500</v>
      </c>
      <c r="J42" s="7">
        <v>507</v>
      </c>
      <c r="K42" s="7">
        <v>607</v>
      </c>
      <c r="L42" s="7">
        <v>669</v>
      </c>
      <c r="M42" s="8">
        <v>561</v>
      </c>
      <c r="N42" s="8">
        <v>707</v>
      </c>
      <c r="O42" s="8">
        <v>807</v>
      </c>
      <c r="P42" s="8">
        <v>907</v>
      </c>
      <c r="Q42" s="8">
        <v>1007</v>
      </c>
      <c r="R42" s="8">
        <v>1157</v>
      </c>
      <c r="S42" s="8">
        <v>1357</v>
      </c>
      <c r="T42" s="17" t="s">
        <v>351</v>
      </c>
    </row>
    <row r="43" spans="1:20" ht="129.75" customHeight="1" x14ac:dyDescent="0.25">
      <c r="A43" s="17" t="s">
        <v>744</v>
      </c>
      <c r="B43" s="7" t="s">
        <v>4957</v>
      </c>
      <c r="C43" s="7" t="s">
        <v>4958</v>
      </c>
      <c r="D43" s="7" t="s">
        <v>4922</v>
      </c>
      <c r="E43" s="8">
        <v>3995</v>
      </c>
      <c r="F43" s="8">
        <v>3275</v>
      </c>
      <c r="G43" s="7">
        <v>3875</v>
      </c>
      <c r="H43" s="7">
        <v>3977</v>
      </c>
      <c r="I43" s="7">
        <v>4475</v>
      </c>
      <c r="J43" s="7">
        <v>3568</v>
      </c>
      <c r="K43" s="7">
        <v>3868</v>
      </c>
      <c r="L43" s="7">
        <v>5336</v>
      </c>
      <c r="M43" s="8">
        <v>4241</v>
      </c>
      <c r="N43" s="8">
        <v>4068</v>
      </c>
      <c r="O43" s="8">
        <v>4268</v>
      </c>
      <c r="P43" s="8">
        <v>4468</v>
      </c>
      <c r="Q43" s="8">
        <v>4968</v>
      </c>
      <c r="R43" s="8">
        <v>5568</v>
      </c>
      <c r="S43" s="8">
        <v>6268</v>
      </c>
      <c r="T43" s="17" t="s">
        <v>351</v>
      </c>
    </row>
    <row r="44" spans="1:20" ht="138.75" customHeight="1" x14ac:dyDescent="0.25">
      <c r="A44" s="17" t="s">
        <v>4959</v>
      </c>
      <c r="B44" s="7" t="s">
        <v>4960</v>
      </c>
      <c r="C44" s="7" t="s">
        <v>4958</v>
      </c>
      <c r="D44" s="7" t="s">
        <v>4922</v>
      </c>
      <c r="E44" s="8" t="s">
        <v>20</v>
      </c>
      <c r="F44" s="8">
        <v>1640</v>
      </c>
      <c r="G44" s="7">
        <v>1840</v>
      </c>
      <c r="H44" s="7">
        <v>1885</v>
      </c>
      <c r="I44" s="7">
        <v>2040</v>
      </c>
      <c r="J44" s="7">
        <v>1395</v>
      </c>
      <c r="K44" s="7">
        <v>1795</v>
      </c>
      <c r="L44" s="7">
        <v>2752</v>
      </c>
      <c r="M44" s="8">
        <v>2133</v>
      </c>
      <c r="N44" s="8">
        <v>1895</v>
      </c>
      <c r="O44" s="8">
        <v>1995</v>
      </c>
      <c r="P44" s="8">
        <v>2095</v>
      </c>
      <c r="Q44" s="8">
        <v>2595</v>
      </c>
      <c r="R44" s="8">
        <v>3095</v>
      </c>
      <c r="S44" s="8">
        <v>3695</v>
      </c>
      <c r="T44" s="17" t="s">
        <v>351</v>
      </c>
    </row>
    <row r="45" spans="1:20" ht="123.75" customHeight="1" x14ac:dyDescent="0.25">
      <c r="A45" s="17" t="s">
        <v>746</v>
      </c>
      <c r="B45" s="7" t="s">
        <v>4961</v>
      </c>
      <c r="C45" s="7" t="s">
        <v>4948</v>
      </c>
      <c r="D45" s="7" t="s">
        <v>4922</v>
      </c>
      <c r="E45" s="8">
        <v>4600</v>
      </c>
      <c r="F45" s="8">
        <v>5209</v>
      </c>
      <c r="G45" s="7">
        <v>6918</v>
      </c>
      <c r="H45" s="7">
        <v>5747</v>
      </c>
      <c r="I45" s="7">
        <v>8418</v>
      </c>
      <c r="J45" s="7">
        <v>7508</v>
      </c>
      <c r="K45" s="7">
        <v>8508</v>
      </c>
      <c r="L45" s="7">
        <v>9285</v>
      </c>
      <c r="M45" s="8">
        <v>9285</v>
      </c>
      <c r="N45" s="7" t="s">
        <v>20</v>
      </c>
      <c r="O45" s="7" t="s">
        <v>20</v>
      </c>
      <c r="P45" s="7" t="s">
        <v>20</v>
      </c>
      <c r="Q45" s="7" t="s">
        <v>20</v>
      </c>
      <c r="R45" s="7" t="s">
        <v>20</v>
      </c>
      <c r="S45" s="7" t="s">
        <v>20</v>
      </c>
      <c r="T45" s="17" t="s">
        <v>351</v>
      </c>
    </row>
    <row r="46" spans="1:20" ht="144" customHeight="1" x14ac:dyDescent="0.25">
      <c r="A46" s="17" t="s">
        <v>4962</v>
      </c>
      <c r="B46" s="7" t="s">
        <v>4963</v>
      </c>
      <c r="C46" s="8" t="s">
        <v>3800</v>
      </c>
      <c r="D46" s="7" t="s">
        <v>4922</v>
      </c>
      <c r="E46" s="8">
        <v>1000</v>
      </c>
      <c r="F46" s="8">
        <v>1366</v>
      </c>
      <c r="G46" s="7">
        <v>1726</v>
      </c>
      <c r="H46" s="7">
        <v>1397</v>
      </c>
      <c r="I46" s="7">
        <v>2063</v>
      </c>
      <c r="J46" s="7">
        <v>2717</v>
      </c>
      <c r="K46" s="7">
        <v>2800</v>
      </c>
      <c r="L46" s="7">
        <v>3429</v>
      </c>
      <c r="M46" s="11">
        <v>3429</v>
      </c>
      <c r="N46" s="7" t="s">
        <v>20</v>
      </c>
      <c r="O46" s="7" t="s">
        <v>20</v>
      </c>
      <c r="P46" s="7" t="s">
        <v>20</v>
      </c>
      <c r="Q46" s="7" t="s">
        <v>20</v>
      </c>
      <c r="R46" s="7" t="s">
        <v>20</v>
      </c>
      <c r="S46" s="7" t="s">
        <v>20</v>
      </c>
      <c r="T46" s="17" t="s">
        <v>351</v>
      </c>
    </row>
    <row r="47" spans="1:20" ht="123.75" customHeight="1" x14ac:dyDescent="0.25">
      <c r="A47" s="17" t="s">
        <v>4964</v>
      </c>
      <c r="B47" s="7" t="s">
        <v>4965</v>
      </c>
      <c r="C47" s="7" t="s">
        <v>4958</v>
      </c>
      <c r="D47" s="7" t="s">
        <v>4922</v>
      </c>
      <c r="E47" s="8">
        <v>3600</v>
      </c>
      <c r="F47" s="8">
        <v>3843</v>
      </c>
      <c r="G47" s="7">
        <v>5192</v>
      </c>
      <c r="H47" s="7">
        <v>4350</v>
      </c>
      <c r="I47" s="7">
        <v>6355</v>
      </c>
      <c r="J47" s="7">
        <v>4797</v>
      </c>
      <c r="K47" s="7">
        <v>7512</v>
      </c>
      <c r="L47" s="7">
        <v>5862</v>
      </c>
      <c r="M47" s="11">
        <v>5862</v>
      </c>
      <c r="N47" s="7" t="s">
        <v>20</v>
      </c>
      <c r="O47" s="7" t="s">
        <v>20</v>
      </c>
      <c r="P47" s="7" t="s">
        <v>20</v>
      </c>
      <c r="Q47" s="7" t="s">
        <v>20</v>
      </c>
      <c r="R47" s="7" t="s">
        <v>20</v>
      </c>
      <c r="S47" s="7" t="s">
        <v>20</v>
      </c>
      <c r="T47" s="17" t="s">
        <v>351</v>
      </c>
    </row>
    <row r="48" spans="1:20" ht="120.75" customHeight="1" x14ac:dyDescent="0.25">
      <c r="A48" s="17" t="s">
        <v>748</v>
      </c>
      <c r="B48" s="7" t="s">
        <v>4966</v>
      </c>
      <c r="C48" s="7" t="s">
        <v>4948</v>
      </c>
      <c r="D48" s="7" t="s">
        <v>4922</v>
      </c>
      <c r="E48" s="8">
        <v>100</v>
      </c>
      <c r="F48" s="7" t="s">
        <v>20</v>
      </c>
      <c r="G48" s="7" t="s">
        <v>20</v>
      </c>
      <c r="H48" s="7" t="s">
        <v>20</v>
      </c>
      <c r="I48" s="7" t="s">
        <v>20</v>
      </c>
      <c r="J48" s="7" t="s">
        <v>20</v>
      </c>
      <c r="K48" s="7" t="s">
        <v>20</v>
      </c>
      <c r="L48" s="7" t="s">
        <v>20</v>
      </c>
      <c r="M48" s="7" t="s">
        <v>20</v>
      </c>
      <c r="N48" s="7" t="s">
        <v>20</v>
      </c>
      <c r="O48" s="7" t="s">
        <v>20</v>
      </c>
      <c r="P48" s="7" t="s">
        <v>20</v>
      </c>
      <c r="Q48" s="7" t="s">
        <v>20</v>
      </c>
      <c r="R48" s="7" t="s">
        <v>20</v>
      </c>
      <c r="S48" s="7" t="s">
        <v>20</v>
      </c>
      <c r="T48" s="17" t="s">
        <v>351</v>
      </c>
    </row>
    <row r="49" spans="1:20" ht="114.75" customHeight="1" x14ac:dyDescent="0.25">
      <c r="A49" s="17" t="s">
        <v>750</v>
      </c>
      <c r="B49" s="7" t="s">
        <v>4967</v>
      </c>
      <c r="C49" s="7" t="s">
        <v>4948</v>
      </c>
      <c r="D49" s="7" t="s">
        <v>4922</v>
      </c>
      <c r="E49" s="8">
        <v>1171</v>
      </c>
      <c r="F49" s="8">
        <v>1151</v>
      </c>
      <c r="G49" s="7">
        <v>1271</v>
      </c>
      <c r="H49" s="7">
        <v>1365</v>
      </c>
      <c r="I49" s="7">
        <v>1421</v>
      </c>
      <c r="J49" s="7">
        <v>1489</v>
      </c>
      <c r="K49" s="7">
        <v>1858</v>
      </c>
      <c r="L49" s="7">
        <v>2222</v>
      </c>
      <c r="M49" s="11">
        <v>2232</v>
      </c>
      <c r="N49" s="7" t="s">
        <v>20</v>
      </c>
      <c r="O49" s="7" t="s">
        <v>20</v>
      </c>
      <c r="P49" s="7" t="s">
        <v>20</v>
      </c>
      <c r="Q49" s="7" t="s">
        <v>20</v>
      </c>
      <c r="R49" s="7" t="s">
        <v>20</v>
      </c>
      <c r="S49" s="7" t="s">
        <v>20</v>
      </c>
      <c r="T49" s="17" t="s">
        <v>351</v>
      </c>
    </row>
    <row r="50" spans="1:20" ht="116.25" customHeight="1" x14ac:dyDescent="0.25">
      <c r="A50" s="17" t="s">
        <v>4968</v>
      </c>
      <c r="B50" s="7" t="s">
        <v>4969</v>
      </c>
      <c r="C50" s="7" t="s">
        <v>3800</v>
      </c>
      <c r="D50" s="7" t="s">
        <v>4922</v>
      </c>
      <c r="E50" s="8">
        <v>121</v>
      </c>
      <c r="F50" s="8">
        <v>179</v>
      </c>
      <c r="G50" s="7">
        <v>199</v>
      </c>
      <c r="H50" s="7">
        <v>209</v>
      </c>
      <c r="I50" s="7">
        <v>249</v>
      </c>
      <c r="J50" s="7">
        <v>227</v>
      </c>
      <c r="K50" s="7">
        <v>237</v>
      </c>
      <c r="L50" s="7">
        <v>265</v>
      </c>
      <c r="M50" s="11">
        <v>260</v>
      </c>
      <c r="N50" s="7" t="s">
        <v>20</v>
      </c>
      <c r="O50" s="7" t="s">
        <v>20</v>
      </c>
      <c r="P50" s="7" t="s">
        <v>20</v>
      </c>
      <c r="Q50" s="7" t="s">
        <v>20</v>
      </c>
      <c r="R50" s="7" t="s">
        <v>20</v>
      </c>
      <c r="S50" s="7" t="s">
        <v>20</v>
      </c>
      <c r="T50" s="17" t="s">
        <v>351</v>
      </c>
    </row>
    <row r="51" spans="1:20" ht="117" customHeight="1" x14ac:dyDescent="0.25">
      <c r="A51" s="17" t="s">
        <v>4970</v>
      </c>
      <c r="B51" s="7" t="s">
        <v>4971</v>
      </c>
      <c r="C51" s="7" t="s">
        <v>4958</v>
      </c>
      <c r="D51" s="7" t="s">
        <v>4922</v>
      </c>
      <c r="E51" s="8">
        <v>1050</v>
      </c>
      <c r="F51" s="8">
        <v>972</v>
      </c>
      <c r="G51" s="7">
        <v>1072</v>
      </c>
      <c r="H51" s="7">
        <v>1156</v>
      </c>
      <c r="I51" s="7">
        <v>1172</v>
      </c>
      <c r="J51" s="7">
        <v>1262</v>
      </c>
      <c r="K51" s="7">
        <v>1621</v>
      </c>
      <c r="L51" s="7">
        <v>1957</v>
      </c>
      <c r="M51" s="11">
        <v>1972</v>
      </c>
      <c r="N51" s="7" t="s">
        <v>20</v>
      </c>
      <c r="O51" s="7" t="s">
        <v>20</v>
      </c>
      <c r="P51" s="7" t="s">
        <v>20</v>
      </c>
      <c r="Q51" s="7" t="s">
        <v>20</v>
      </c>
      <c r="R51" s="7" t="s">
        <v>20</v>
      </c>
      <c r="S51" s="7" t="s">
        <v>20</v>
      </c>
      <c r="T51" s="17" t="s">
        <v>351</v>
      </c>
    </row>
    <row r="52" spans="1:20" ht="111.75" customHeight="1" x14ac:dyDescent="0.25">
      <c r="A52" s="17" t="s">
        <v>879</v>
      </c>
      <c r="B52" s="7" t="s">
        <v>4972</v>
      </c>
      <c r="C52" s="7" t="s">
        <v>4948</v>
      </c>
      <c r="D52" s="7" t="s">
        <v>4922</v>
      </c>
      <c r="E52" s="8">
        <v>0.3</v>
      </c>
      <c r="F52" s="8" t="s">
        <v>20</v>
      </c>
      <c r="G52" s="7">
        <v>0.4</v>
      </c>
      <c r="H52" s="7">
        <v>0.3</v>
      </c>
      <c r="I52" s="7">
        <v>0.6</v>
      </c>
      <c r="J52" s="7">
        <v>0</v>
      </c>
      <c r="K52" s="7">
        <v>0.9</v>
      </c>
      <c r="L52" s="7">
        <v>0</v>
      </c>
      <c r="M52" s="11">
        <v>0</v>
      </c>
      <c r="N52" s="7" t="s">
        <v>20</v>
      </c>
      <c r="O52" s="7" t="s">
        <v>20</v>
      </c>
      <c r="P52" s="7" t="s">
        <v>20</v>
      </c>
      <c r="Q52" s="7" t="s">
        <v>20</v>
      </c>
      <c r="R52" s="7" t="s">
        <v>20</v>
      </c>
      <c r="S52" s="7" t="s">
        <v>20</v>
      </c>
      <c r="T52" s="17" t="s">
        <v>351</v>
      </c>
    </row>
    <row r="53" spans="1:20" ht="116.25" customHeight="1" x14ac:dyDescent="0.25">
      <c r="A53" s="17" t="s">
        <v>881</v>
      </c>
      <c r="B53" s="7" t="s">
        <v>4973</v>
      </c>
      <c r="C53" s="7" t="s">
        <v>4948</v>
      </c>
      <c r="D53" s="7" t="s">
        <v>4922</v>
      </c>
      <c r="E53" s="8" t="s">
        <v>20</v>
      </c>
      <c r="F53" s="8">
        <v>1990</v>
      </c>
      <c r="G53" s="7">
        <v>2190</v>
      </c>
      <c r="H53" s="7">
        <v>2292</v>
      </c>
      <c r="I53" s="7">
        <v>2540</v>
      </c>
      <c r="J53" s="7">
        <v>1902</v>
      </c>
      <c r="K53" s="7">
        <v>2402</v>
      </c>
      <c r="L53" s="7">
        <v>3421</v>
      </c>
      <c r="M53" s="11">
        <v>2694</v>
      </c>
      <c r="N53" s="7" t="s">
        <v>20</v>
      </c>
      <c r="O53" s="7" t="s">
        <v>20</v>
      </c>
      <c r="P53" s="7" t="s">
        <v>20</v>
      </c>
      <c r="Q53" s="7" t="s">
        <v>20</v>
      </c>
      <c r="R53" s="7" t="s">
        <v>20</v>
      </c>
      <c r="S53" s="7" t="s">
        <v>20</v>
      </c>
      <c r="T53" s="17" t="s">
        <v>351</v>
      </c>
    </row>
    <row r="54" spans="1:20" ht="117" customHeight="1" x14ac:dyDescent="0.25">
      <c r="A54" s="17" t="s">
        <v>883</v>
      </c>
      <c r="B54" s="7" t="s">
        <v>4974</v>
      </c>
      <c r="C54" s="7" t="s">
        <v>4975</v>
      </c>
      <c r="D54" s="7" t="s">
        <v>4933</v>
      </c>
      <c r="E54" s="8">
        <v>2580</v>
      </c>
      <c r="F54" s="8">
        <v>2990</v>
      </c>
      <c r="G54" s="7">
        <v>3850</v>
      </c>
      <c r="H54" s="7">
        <v>4060</v>
      </c>
      <c r="I54" s="7">
        <v>4370</v>
      </c>
      <c r="J54" s="7">
        <v>4821</v>
      </c>
      <c r="K54" s="7">
        <v>5582</v>
      </c>
      <c r="L54" s="7">
        <v>5582</v>
      </c>
      <c r="M54" s="11">
        <v>5582</v>
      </c>
      <c r="N54" s="7">
        <v>6340</v>
      </c>
      <c r="O54" s="7">
        <v>7100</v>
      </c>
      <c r="P54" s="7">
        <v>7860</v>
      </c>
      <c r="Q54" s="7">
        <v>8620</v>
      </c>
      <c r="R54" s="7">
        <v>9380</v>
      </c>
      <c r="S54" s="7">
        <v>10140</v>
      </c>
      <c r="T54" s="17" t="s">
        <v>351</v>
      </c>
    </row>
    <row r="55" spans="1:20" ht="15.75" customHeight="1" x14ac:dyDescent="0.25">
      <c r="A55" s="21"/>
      <c r="B55" s="21"/>
      <c r="C55" s="21"/>
      <c r="D55" s="72"/>
      <c r="E55" s="21"/>
      <c r="F55" s="21"/>
      <c r="G55" s="21"/>
      <c r="H55" s="21"/>
      <c r="I55" s="21"/>
      <c r="J55" s="21"/>
      <c r="K55" s="21"/>
      <c r="L55" s="21"/>
      <c r="M55" s="21"/>
      <c r="N55" s="21"/>
      <c r="O55" s="21"/>
      <c r="P55" s="21"/>
      <c r="Q55" s="21"/>
      <c r="R55" s="21"/>
      <c r="S55" s="21"/>
      <c r="T55" s="21"/>
    </row>
    <row r="56" spans="1:20" ht="15.75" customHeight="1" x14ac:dyDescent="0.25">
      <c r="A56" s="493" t="s">
        <v>4976</v>
      </c>
      <c r="B56" s="466"/>
      <c r="C56" s="466"/>
      <c r="D56" s="466"/>
      <c r="E56" s="466"/>
      <c r="F56" s="466"/>
      <c r="G56" s="466"/>
      <c r="H56" s="466"/>
      <c r="I56" s="466"/>
      <c r="J56" s="466"/>
      <c r="K56" s="466"/>
      <c r="L56" s="466"/>
      <c r="M56" s="466"/>
      <c r="N56" s="466"/>
      <c r="O56" s="466"/>
      <c r="P56" s="466"/>
      <c r="Q56" s="466"/>
      <c r="R56" s="466"/>
      <c r="S56" s="467"/>
      <c r="T56" s="21"/>
    </row>
    <row r="57" spans="1:20" ht="118.5" customHeight="1" x14ac:dyDescent="0.25">
      <c r="A57" s="17" t="s">
        <v>4977</v>
      </c>
      <c r="B57" s="42" t="s">
        <v>4978</v>
      </c>
      <c r="C57" s="8" t="s">
        <v>1347</v>
      </c>
      <c r="D57" s="7" t="s">
        <v>4933</v>
      </c>
      <c r="E57" s="8">
        <v>2350</v>
      </c>
      <c r="F57" s="8">
        <v>3787.1</v>
      </c>
      <c r="G57" s="7">
        <v>4032.1</v>
      </c>
      <c r="H57" s="7">
        <v>3909.3</v>
      </c>
      <c r="I57" s="7">
        <v>5398.1</v>
      </c>
      <c r="J57" s="7">
        <v>4710.3</v>
      </c>
      <c r="K57" s="7">
        <v>5518.1</v>
      </c>
      <c r="L57" s="7">
        <v>4810.3</v>
      </c>
      <c r="M57" s="7">
        <v>4810.3</v>
      </c>
      <c r="N57" s="7">
        <v>5778.1</v>
      </c>
      <c r="O57" s="7">
        <v>6868.1</v>
      </c>
      <c r="P57" s="7">
        <v>6868.1</v>
      </c>
      <c r="Q57" s="7">
        <v>7135.1</v>
      </c>
      <c r="R57" s="7">
        <v>8179.1</v>
      </c>
      <c r="S57" s="7">
        <v>8179.1</v>
      </c>
      <c r="T57" s="17" t="s">
        <v>351</v>
      </c>
    </row>
    <row r="58" spans="1:20" ht="126" customHeight="1" x14ac:dyDescent="0.25">
      <c r="A58" s="17" t="s">
        <v>4979</v>
      </c>
      <c r="B58" s="132" t="s">
        <v>4980</v>
      </c>
      <c r="C58" s="8" t="s">
        <v>1347</v>
      </c>
      <c r="D58" s="7" t="s">
        <v>4933</v>
      </c>
      <c r="E58" s="8">
        <v>1527</v>
      </c>
      <c r="F58" s="8">
        <v>1658.5</v>
      </c>
      <c r="G58" s="7">
        <v>2098.5</v>
      </c>
      <c r="H58" s="7">
        <v>2913.7</v>
      </c>
      <c r="I58" s="7">
        <v>2538</v>
      </c>
      <c r="J58" s="7">
        <v>3344.2</v>
      </c>
      <c r="K58" s="7">
        <v>3631.5</v>
      </c>
      <c r="L58" s="7">
        <v>3690.3</v>
      </c>
      <c r="M58" s="7">
        <v>3690.3</v>
      </c>
      <c r="N58" s="7">
        <v>3924.6</v>
      </c>
      <c r="O58" s="7">
        <v>4223.6000000000004</v>
      </c>
      <c r="P58" s="7">
        <v>4528.2</v>
      </c>
      <c r="Q58" s="7">
        <v>4838.6000000000004</v>
      </c>
      <c r="R58" s="7">
        <v>5155.2</v>
      </c>
      <c r="S58" s="7">
        <v>5477.8</v>
      </c>
      <c r="T58" s="17" t="s">
        <v>351</v>
      </c>
    </row>
    <row r="59" spans="1:20" ht="141" customHeight="1" x14ac:dyDescent="0.25">
      <c r="A59" s="17" t="s">
        <v>4981</v>
      </c>
      <c r="B59" s="42" t="s">
        <v>4982</v>
      </c>
      <c r="C59" s="8" t="s">
        <v>4983</v>
      </c>
      <c r="D59" s="7" t="s">
        <v>4933</v>
      </c>
      <c r="E59" s="8">
        <v>150</v>
      </c>
      <c r="F59" s="8">
        <v>239.5</v>
      </c>
      <c r="G59" s="7">
        <v>239.5</v>
      </c>
      <c r="H59" s="7">
        <v>239.5</v>
      </c>
      <c r="I59" s="7">
        <v>259</v>
      </c>
      <c r="J59" s="7">
        <v>239.5</v>
      </c>
      <c r="K59" s="7">
        <v>259</v>
      </c>
      <c r="L59" s="7">
        <v>240</v>
      </c>
      <c r="M59" s="11">
        <v>240</v>
      </c>
      <c r="N59" s="7">
        <v>298</v>
      </c>
      <c r="O59" s="7">
        <v>338</v>
      </c>
      <c r="P59" s="7">
        <v>338</v>
      </c>
      <c r="Q59" s="7">
        <v>338</v>
      </c>
      <c r="R59" s="7">
        <v>452</v>
      </c>
      <c r="S59" s="7">
        <v>452</v>
      </c>
      <c r="T59" s="17" t="s">
        <v>351</v>
      </c>
    </row>
    <row r="60" spans="1:20" ht="114" customHeight="1" x14ac:dyDescent="0.25">
      <c r="A60" s="17" t="s">
        <v>4984</v>
      </c>
      <c r="B60" s="42" t="s">
        <v>4985</v>
      </c>
      <c r="C60" s="8" t="s">
        <v>4983</v>
      </c>
      <c r="D60" s="7" t="s">
        <v>4933</v>
      </c>
      <c r="E60" s="8">
        <v>120</v>
      </c>
      <c r="F60" s="8">
        <v>16</v>
      </c>
      <c r="G60" s="7">
        <v>46</v>
      </c>
      <c r="H60" s="7">
        <v>30.2</v>
      </c>
      <c r="I60" s="7">
        <v>66.7</v>
      </c>
      <c r="J60" s="7">
        <v>61.2</v>
      </c>
      <c r="K60" s="126">
        <v>97</v>
      </c>
      <c r="L60" s="7">
        <v>93.5</v>
      </c>
      <c r="M60" s="129">
        <v>93.5</v>
      </c>
      <c r="N60" s="7">
        <v>116</v>
      </c>
      <c r="O60" s="7">
        <v>151</v>
      </c>
      <c r="P60" s="7">
        <v>215</v>
      </c>
      <c r="Q60" s="7">
        <v>217</v>
      </c>
      <c r="R60" s="7">
        <v>225</v>
      </c>
      <c r="S60" s="7">
        <v>225</v>
      </c>
      <c r="T60" s="17" t="s">
        <v>351</v>
      </c>
    </row>
    <row r="61" spans="1:20" ht="147" customHeight="1" x14ac:dyDescent="0.25">
      <c r="A61" s="17" t="s">
        <v>4986</v>
      </c>
      <c r="B61" s="42" t="s">
        <v>4987</v>
      </c>
      <c r="C61" s="8" t="s">
        <v>3895</v>
      </c>
      <c r="D61" s="7" t="s">
        <v>4922</v>
      </c>
      <c r="E61" s="8">
        <v>35</v>
      </c>
      <c r="F61" s="8">
        <v>53.3</v>
      </c>
      <c r="G61" s="7">
        <v>53.3</v>
      </c>
      <c r="H61" s="7">
        <v>96.3</v>
      </c>
      <c r="I61" s="7">
        <v>76.3</v>
      </c>
      <c r="J61" s="7">
        <v>124.5</v>
      </c>
      <c r="K61" s="7">
        <v>184</v>
      </c>
      <c r="L61" s="7">
        <v>183.6</v>
      </c>
      <c r="M61" s="7">
        <v>183.6</v>
      </c>
      <c r="N61" s="7">
        <v>184</v>
      </c>
      <c r="O61" s="7">
        <v>281</v>
      </c>
      <c r="P61" s="7">
        <v>281</v>
      </c>
      <c r="Q61" s="7">
        <v>303</v>
      </c>
      <c r="R61" s="7">
        <v>303</v>
      </c>
      <c r="S61" s="7">
        <v>303</v>
      </c>
      <c r="T61" s="17" t="s">
        <v>351</v>
      </c>
    </row>
    <row r="62" spans="1:20" ht="157.5" customHeight="1" x14ac:dyDescent="0.25">
      <c r="A62" s="17" t="s">
        <v>4988</v>
      </c>
      <c r="B62" s="42" t="s">
        <v>4989</v>
      </c>
      <c r="C62" s="8" t="s">
        <v>3800</v>
      </c>
      <c r="D62" s="7" t="s">
        <v>4933</v>
      </c>
      <c r="E62" s="8">
        <v>6.6</v>
      </c>
      <c r="F62" s="8" t="s">
        <v>20</v>
      </c>
      <c r="G62" s="7" t="s">
        <v>20</v>
      </c>
      <c r="H62" s="7">
        <v>3.5</v>
      </c>
      <c r="I62" s="7">
        <v>3.5</v>
      </c>
      <c r="J62" s="7">
        <v>3.5</v>
      </c>
      <c r="K62" s="7" t="s">
        <v>20</v>
      </c>
      <c r="L62" s="7" t="s">
        <v>20</v>
      </c>
      <c r="M62" s="11" t="s">
        <v>20</v>
      </c>
      <c r="N62" s="7" t="s">
        <v>20</v>
      </c>
      <c r="O62" s="7" t="s">
        <v>20</v>
      </c>
      <c r="P62" s="7" t="s">
        <v>20</v>
      </c>
      <c r="Q62" s="7" t="s">
        <v>20</v>
      </c>
      <c r="R62" s="7" t="s">
        <v>20</v>
      </c>
      <c r="S62" s="7" t="s">
        <v>20</v>
      </c>
      <c r="T62" s="17" t="s">
        <v>351</v>
      </c>
    </row>
    <row r="63" spans="1:20" ht="15.75" customHeight="1" x14ac:dyDescent="0.25">
      <c r="A63" s="21"/>
      <c r="B63" s="21"/>
      <c r="C63" s="21"/>
      <c r="D63" s="72"/>
      <c r="E63" s="21"/>
      <c r="F63" s="21"/>
      <c r="G63" s="21"/>
      <c r="H63" s="21"/>
      <c r="I63" s="21"/>
      <c r="J63" s="21"/>
      <c r="K63" s="21"/>
      <c r="L63" s="21"/>
      <c r="M63" s="21"/>
      <c r="N63" s="21"/>
      <c r="O63" s="21"/>
      <c r="P63" s="21"/>
      <c r="Q63" s="21"/>
      <c r="R63" s="21"/>
      <c r="S63" s="21"/>
      <c r="T63" s="21"/>
    </row>
    <row r="64" spans="1:20" ht="15.75" customHeight="1" x14ac:dyDescent="0.25">
      <c r="A64" s="493" t="s">
        <v>4990</v>
      </c>
      <c r="B64" s="466"/>
      <c r="C64" s="466"/>
      <c r="D64" s="466"/>
      <c r="E64" s="466"/>
      <c r="F64" s="466"/>
      <c r="G64" s="466"/>
      <c r="H64" s="466"/>
      <c r="I64" s="466"/>
      <c r="J64" s="466"/>
      <c r="K64" s="466"/>
      <c r="L64" s="466"/>
      <c r="M64" s="466"/>
      <c r="N64" s="466"/>
      <c r="O64" s="466"/>
      <c r="P64" s="466"/>
      <c r="Q64" s="466"/>
      <c r="R64" s="466"/>
      <c r="S64" s="467"/>
      <c r="T64" s="21"/>
    </row>
    <row r="65" spans="1:20" ht="115.5" customHeight="1" x14ac:dyDescent="0.25">
      <c r="A65" s="17" t="s">
        <v>4991</v>
      </c>
      <c r="B65" s="42" t="s">
        <v>4992</v>
      </c>
      <c r="C65" s="8" t="s">
        <v>3895</v>
      </c>
      <c r="D65" s="7" t="s">
        <v>4933</v>
      </c>
      <c r="E65" s="8">
        <v>303</v>
      </c>
      <c r="F65" s="8">
        <v>176</v>
      </c>
      <c r="G65" s="7">
        <v>211</v>
      </c>
      <c r="H65" s="7">
        <v>209.7</v>
      </c>
      <c r="I65" s="7">
        <v>220</v>
      </c>
      <c r="J65" s="7">
        <v>214</v>
      </c>
      <c r="K65" s="7">
        <v>220</v>
      </c>
      <c r="L65" s="7">
        <v>214</v>
      </c>
      <c r="M65" s="8">
        <v>214</v>
      </c>
      <c r="N65" s="7">
        <v>240</v>
      </c>
      <c r="O65" s="7">
        <v>285</v>
      </c>
      <c r="P65" s="7">
        <v>285</v>
      </c>
      <c r="Q65" s="7">
        <v>300</v>
      </c>
      <c r="R65" s="7">
        <v>346</v>
      </c>
      <c r="S65" s="7">
        <v>346</v>
      </c>
      <c r="T65" s="34"/>
    </row>
    <row r="66" spans="1:20" ht="109.5" customHeight="1" x14ac:dyDescent="0.25">
      <c r="A66" s="17" t="s">
        <v>4993</v>
      </c>
      <c r="B66" s="42" t="s">
        <v>4994</v>
      </c>
      <c r="C66" s="8" t="s">
        <v>3895</v>
      </c>
      <c r="D66" s="7" t="s">
        <v>4933</v>
      </c>
      <c r="E66" s="8">
        <v>39.9</v>
      </c>
      <c r="F66" s="8">
        <v>24</v>
      </c>
      <c r="G66" s="7">
        <v>24</v>
      </c>
      <c r="H66" s="7">
        <v>24</v>
      </c>
      <c r="I66" s="7">
        <v>24</v>
      </c>
      <c r="J66" s="7">
        <v>37</v>
      </c>
      <c r="K66" s="7">
        <v>37</v>
      </c>
      <c r="L66" s="7">
        <v>31.2</v>
      </c>
      <c r="M66" s="7">
        <v>31.2</v>
      </c>
      <c r="N66" s="7">
        <v>38</v>
      </c>
      <c r="O66" s="7">
        <v>38</v>
      </c>
      <c r="P66" s="7">
        <v>43</v>
      </c>
      <c r="Q66" s="7">
        <v>43</v>
      </c>
      <c r="R66" s="7">
        <v>47</v>
      </c>
      <c r="S66" s="7">
        <v>47</v>
      </c>
      <c r="T66" s="34"/>
    </row>
    <row r="67" spans="1:20" ht="126" customHeight="1" x14ac:dyDescent="0.25">
      <c r="A67" s="17" t="s">
        <v>4995</v>
      </c>
      <c r="B67" s="42" t="s">
        <v>4996</v>
      </c>
      <c r="C67" s="8" t="s">
        <v>3800</v>
      </c>
      <c r="D67" s="7" t="s">
        <v>4933</v>
      </c>
      <c r="E67" s="8">
        <v>15</v>
      </c>
      <c r="F67" s="8">
        <v>20.6</v>
      </c>
      <c r="G67" s="7">
        <v>20.6</v>
      </c>
      <c r="H67" s="7">
        <v>20.6</v>
      </c>
      <c r="I67" s="7">
        <v>35.6</v>
      </c>
      <c r="J67" s="7">
        <v>43</v>
      </c>
      <c r="K67" s="7">
        <v>43</v>
      </c>
      <c r="L67" s="7">
        <v>43</v>
      </c>
      <c r="M67" s="8">
        <v>43</v>
      </c>
      <c r="N67" s="7">
        <v>43</v>
      </c>
      <c r="O67" s="7">
        <v>52</v>
      </c>
      <c r="P67" s="7">
        <v>52</v>
      </c>
      <c r="Q67" s="7">
        <v>52</v>
      </c>
      <c r="R67" s="7">
        <v>61</v>
      </c>
      <c r="S67" s="7">
        <v>61</v>
      </c>
      <c r="T67" s="34"/>
    </row>
    <row r="68" spans="1:20" ht="129" customHeight="1" x14ac:dyDescent="0.25">
      <c r="A68" s="17" t="s">
        <v>4997</v>
      </c>
      <c r="B68" s="42" t="s">
        <v>4998</v>
      </c>
      <c r="C68" s="8" t="s">
        <v>3800</v>
      </c>
      <c r="D68" s="7" t="s">
        <v>4933</v>
      </c>
      <c r="E68" s="8" t="s">
        <v>20</v>
      </c>
      <c r="F68" s="8" t="s">
        <v>20</v>
      </c>
      <c r="G68" s="7" t="s">
        <v>20</v>
      </c>
      <c r="H68" s="7">
        <v>7.9</v>
      </c>
      <c r="I68" s="7">
        <v>9.4</v>
      </c>
      <c r="J68" s="7">
        <v>9.1</v>
      </c>
      <c r="K68" s="7">
        <v>10.9</v>
      </c>
      <c r="L68" s="7">
        <v>13</v>
      </c>
      <c r="M68" s="8">
        <v>13</v>
      </c>
      <c r="N68" s="7">
        <v>10.9</v>
      </c>
      <c r="O68" s="7">
        <v>11.2</v>
      </c>
      <c r="P68" s="7">
        <v>11.2</v>
      </c>
      <c r="Q68" s="7">
        <v>11.2</v>
      </c>
      <c r="R68" s="7">
        <v>11.2</v>
      </c>
      <c r="S68" s="7">
        <v>11.4</v>
      </c>
      <c r="T68" s="34"/>
    </row>
    <row r="69" spans="1:20" ht="103.5" customHeight="1" x14ac:dyDescent="0.25">
      <c r="A69" s="17" t="s">
        <v>4999</v>
      </c>
      <c r="B69" s="42" t="s">
        <v>5000</v>
      </c>
      <c r="C69" s="8" t="s">
        <v>3895</v>
      </c>
      <c r="D69" s="7" t="s">
        <v>4933</v>
      </c>
      <c r="E69" s="8">
        <v>4800</v>
      </c>
      <c r="F69" s="8">
        <v>3795</v>
      </c>
      <c r="G69" s="7">
        <v>3795</v>
      </c>
      <c r="H69" s="7">
        <v>5380</v>
      </c>
      <c r="I69" s="7">
        <v>7100</v>
      </c>
      <c r="J69" s="7">
        <v>6636</v>
      </c>
      <c r="K69" s="7">
        <v>7636</v>
      </c>
      <c r="L69" s="7">
        <v>7733</v>
      </c>
      <c r="M69" s="8">
        <v>7733</v>
      </c>
      <c r="N69" s="7">
        <v>8100</v>
      </c>
      <c r="O69" s="7">
        <v>8600</v>
      </c>
      <c r="P69" s="7">
        <v>8600</v>
      </c>
      <c r="Q69" s="7">
        <v>9390</v>
      </c>
      <c r="R69" s="7">
        <v>12950</v>
      </c>
      <c r="S69" s="7">
        <v>12950</v>
      </c>
      <c r="T69" s="34"/>
    </row>
    <row r="70" spans="1:20" ht="112.5" customHeight="1" x14ac:dyDescent="0.25">
      <c r="A70" s="17" t="s">
        <v>5001</v>
      </c>
      <c r="B70" s="42" t="s">
        <v>5002</v>
      </c>
      <c r="C70" s="8" t="s">
        <v>3895</v>
      </c>
      <c r="D70" s="7" t="s">
        <v>4922</v>
      </c>
      <c r="E70" s="8">
        <v>2800</v>
      </c>
      <c r="F70" s="8">
        <v>8287.6</v>
      </c>
      <c r="G70" s="7">
        <v>9087.7000000000007</v>
      </c>
      <c r="H70" s="7">
        <v>8780.4</v>
      </c>
      <c r="I70" s="7">
        <v>9831.6</v>
      </c>
      <c r="J70" s="7">
        <v>10382</v>
      </c>
      <c r="K70" s="7">
        <v>11102</v>
      </c>
      <c r="L70" s="86">
        <v>13081.4</v>
      </c>
      <c r="M70" s="86">
        <v>13081.4</v>
      </c>
      <c r="N70" s="7">
        <v>11702</v>
      </c>
      <c r="O70" s="7">
        <v>12340</v>
      </c>
      <c r="P70" s="7">
        <v>12490</v>
      </c>
      <c r="Q70" s="7">
        <v>13090</v>
      </c>
      <c r="R70" s="7">
        <v>13690</v>
      </c>
      <c r="S70" s="7">
        <v>13890</v>
      </c>
      <c r="T70" s="34"/>
    </row>
    <row r="71" spans="1:20" ht="105" customHeight="1" x14ac:dyDescent="0.25">
      <c r="A71" s="17" t="s">
        <v>5003</v>
      </c>
      <c r="B71" s="42" t="s">
        <v>5004</v>
      </c>
      <c r="C71" s="8" t="s">
        <v>3895</v>
      </c>
      <c r="D71" s="7" t="s">
        <v>4922</v>
      </c>
      <c r="E71" s="8">
        <v>1040</v>
      </c>
      <c r="F71" s="8">
        <v>1757.9</v>
      </c>
      <c r="G71" s="7">
        <v>1757.9</v>
      </c>
      <c r="H71" s="7">
        <v>1931.9</v>
      </c>
      <c r="I71" s="7">
        <v>2557.9</v>
      </c>
      <c r="J71" s="7">
        <v>2462</v>
      </c>
      <c r="K71" s="7">
        <v>2558</v>
      </c>
      <c r="L71" s="7">
        <v>2955.9</v>
      </c>
      <c r="M71" s="7">
        <v>2955.9</v>
      </c>
      <c r="N71" s="7">
        <v>2858</v>
      </c>
      <c r="O71" s="7">
        <v>3000</v>
      </c>
      <c r="P71" s="7">
        <v>3000</v>
      </c>
      <c r="Q71" s="7">
        <v>3930</v>
      </c>
      <c r="R71" s="7">
        <v>4495</v>
      </c>
      <c r="S71" s="7">
        <v>4495</v>
      </c>
      <c r="T71" s="34"/>
    </row>
    <row r="72" spans="1:20" ht="108" customHeight="1" x14ac:dyDescent="0.25">
      <c r="A72" s="17" t="s">
        <v>5005</v>
      </c>
      <c r="B72" s="42" t="s">
        <v>5006</v>
      </c>
      <c r="C72" s="8" t="s">
        <v>3895</v>
      </c>
      <c r="D72" s="7" t="s">
        <v>4922</v>
      </c>
      <c r="E72" s="8">
        <v>840</v>
      </c>
      <c r="F72" s="8">
        <v>121.3</v>
      </c>
      <c r="G72" s="7">
        <v>281.3</v>
      </c>
      <c r="H72" s="7">
        <v>217.3</v>
      </c>
      <c r="I72" s="7">
        <v>588.29999999999995</v>
      </c>
      <c r="J72" s="7">
        <v>311</v>
      </c>
      <c r="K72" s="7">
        <v>688</v>
      </c>
      <c r="L72" s="7">
        <v>804.4</v>
      </c>
      <c r="M72" s="7">
        <v>804.4</v>
      </c>
      <c r="N72" s="7">
        <v>848</v>
      </c>
      <c r="O72" s="7">
        <v>1048</v>
      </c>
      <c r="P72" s="7">
        <v>1258</v>
      </c>
      <c r="Q72" s="7">
        <v>1258</v>
      </c>
      <c r="R72" s="7">
        <v>1258</v>
      </c>
      <c r="S72" s="7">
        <v>1258</v>
      </c>
      <c r="T72" s="34"/>
    </row>
    <row r="73" spans="1:20" ht="97.5" customHeight="1" x14ac:dyDescent="0.25">
      <c r="A73" s="17" t="s">
        <v>5007</v>
      </c>
      <c r="B73" s="42" t="s">
        <v>5008</v>
      </c>
      <c r="C73" s="8" t="s">
        <v>3895</v>
      </c>
      <c r="D73" s="7" t="s">
        <v>4922</v>
      </c>
      <c r="E73" s="8">
        <v>800</v>
      </c>
      <c r="F73" s="8">
        <v>7032.3</v>
      </c>
      <c r="G73" s="7">
        <v>7382.3</v>
      </c>
      <c r="H73" s="7">
        <v>7042.1</v>
      </c>
      <c r="I73" s="7">
        <v>10559.3</v>
      </c>
      <c r="J73" s="7">
        <v>9267</v>
      </c>
      <c r="K73" s="7">
        <v>10559</v>
      </c>
      <c r="L73" s="7">
        <v>10190.1</v>
      </c>
      <c r="M73" s="7">
        <v>10190.1</v>
      </c>
      <c r="N73" s="7">
        <v>11000</v>
      </c>
      <c r="O73" s="7">
        <v>11500</v>
      </c>
      <c r="P73" s="7">
        <v>11500</v>
      </c>
      <c r="Q73" s="7">
        <v>13670</v>
      </c>
      <c r="R73" s="7">
        <v>16995</v>
      </c>
      <c r="S73" s="7">
        <v>16995</v>
      </c>
      <c r="T73" s="34"/>
    </row>
    <row r="74" spans="1:20" ht="105" customHeight="1" x14ac:dyDescent="0.25">
      <c r="A74" s="17" t="s">
        <v>5009</v>
      </c>
      <c r="B74" s="42" t="s">
        <v>5010</v>
      </c>
      <c r="C74" s="8" t="s">
        <v>3895</v>
      </c>
      <c r="D74" s="7" t="s">
        <v>4922</v>
      </c>
      <c r="E74" s="8">
        <v>2925</v>
      </c>
      <c r="F74" s="8">
        <v>526.29999999999995</v>
      </c>
      <c r="G74" s="7">
        <v>846.3</v>
      </c>
      <c r="H74" s="7">
        <v>1057.5</v>
      </c>
      <c r="I74" s="7">
        <v>1809.5</v>
      </c>
      <c r="J74" s="7">
        <v>1156</v>
      </c>
      <c r="K74" s="7">
        <v>2010</v>
      </c>
      <c r="L74" s="7">
        <v>1688.2</v>
      </c>
      <c r="M74" s="7">
        <v>1688.2</v>
      </c>
      <c r="N74" s="7">
        <v>2330</v>
      </c>
      <c r="O74" s="7">
        <v>2730</v>
      </c>
      <c r="P74" s="7">
        <v>3182</v>
      </c>
      <c r="Q74" s="7">
        <v>3246</v>
      </c>
      <c r="R74" s="7">
        <v>3246</v>
      </c>
      <c r="S74" s="7">
        <v>3246</v>
      </c>
      <c r="T74" s="34"/>
    </row>
    <row r="75" spans="1:20" ht="111" customHeight="1" x14ac:dyDescent="0.25">
      <c r="A75" s="17" t="s">
        <v>5011</v>
      </c>
      <c r="B75" s="42" t="s">
        <v>5012</v>
      </c>
      <c r="C75" s="8" t="s">
        <v>1347</v>
      </c>
      <c r="D75" s="7" t="s">
        <v>4922</v>
      </c>
      <c r="E75" s="8">
        <v>50</v>
      </c>
      <c r="F75" s="8" t="s">
        <v>20</v>
      </c>
      <c r="G75" s="7">
        <v>50</v>
      </c>
      <c r="H75" s="7" t="s">
        <v>20</v>
      </c>
      <c r="I75" s="7">
        <v>70</v>
      </c>
      <c r="J75" s="7">
        <v>163</v>
      </c>
      <c r="K75" s="7">
        <v>163</v>
      </c>
      <c r="L75" s="7">
        <v>163.4</v>
      </c>
      <c r="M75" s="7">
        <v>163.4</v>
      </c>
      <c r="N75" s="7">
        <v>163</v>
      </c>
      <c r="O75" s="7">
        <v>233</v>
      </c>
      <c r="P75" s="7">
        <v>233</v>
      </c>
      <c r="Q75" s="7">
        <v>233</v>
      </c>
      <c r="R75" s="7">
        <v>233</v>
      </c>
      <c r="S75" s="7">
        <v>233</v>
      </c>
      <c r="T75" s="34"/>
    </row>
    <row r="76" spans="1:20" ht="103.5" customHeight="1" x14ac:dyDescent="0.25">
      <c r="A76" s="17" t="s">
        <v>5013</v>
      </c>
      <c r="B76" s="42" t="s">
        <v>5014</v>
      </c>
      <c r="C76" s="8" t="s">
        <v>1347</v>
      </c>
      <c r="D76" s="7" t="s">
        <v>4922</v>
      </c>
      <c r="E76" s="8">
        <v>225</v>
      </c>
      <c r="F76" s="8">
        <v>157.1</v>
      </c>
      <c r="G76" s="7">
        <v>237.1</v>
      </c>
      <c r="H76" s="7">
        <v>573.79999999999995</v>
      </c>
      <c r="I76" s="7">
        <v>327.10000000000002</v>
      </c>
      <c r="J76" s="7">
        <v>705</v>
      </c>
      <c r="K76" s="7">
        <v>705</v>
      </c>
      <c r="L76" s="7">
        <v>705.3</v>
      </c>
      <c r="M76" s="7">
        <v>705.3</v>
      </c>
      <c r="N76" s="7">
        <v>710</v>
      </c>
      <c r="O76" s="7">
        <v>710</v>
      </c>
      <c r="P76" s="7">
        <v>810</v>
      </c>
      <c r="Q76" s="7">
        <v>810</v>
      </c>
      <c r="R76" s="7">
        <v>810</v>
      </c>
      <c r="S76" s="7">
        <v>810</v>
      </c>
      <c r="T76" s="34"/>
    </row>
    <row r="77" spans="1:20" ht="115.5" customHeight="1" x14ac:dyDescent="0.25">
      <c r="A77" s="17" t="s">
        <v>5015</v>
      </c>
      <c r="B77" s="42" t="s">
        <v>5016</v>
      </c>
      <c r="C77" s="8" t="s">
        <v>3895</v>
      </c>
      <c r="D77" s="7" t="s">
        <v>4922</v>
      </c>
      <c r="E77" s="8">
        <v>10</v>
      </c>
      <c r="F77" s="8">
        <v>15.83</v>
      </c>
      <c r="G77" s="7">
        <v>16.13</v>
      </c>
      <c r="H77" s="7">
        <v>16.13</v>
      </c>
      <c r="I77" s="7">
        <v>22.9</v>
      </c>
      <c r="J77" s="7">
        <v>21</v>
      </c>
      <c r="K77" s="7">
        <v>23</v>
      </c>
      <c r="L77" s="7">
        <v>28.012</v>
      </c>
      <c r="M77" s="7">
        <v>28</v>
      </c>
      <c r="N77" s="7">
        <v>28</v>
      </c>
      <c r="O77" s="7">
        <v>36</v>
      </c>
      <c r="P77" s="7">
        <v>36</v>
      </c>
      <c r="Q77" s="7">
        <v>37</v>
      </c>
      <c r="R77" s="7">
        <v>53</v>
      </c>
      <c r="S77" s="7">
        <v>53</v>
      </c>
      <c r="T77" s="34"/>
    </row>
    <row r="78" spans="1:20" ht="115.5" customHeight="1" x14ac:dyDescent="0.25">
      <c r="A78" s="17" t="s">
        <v>5017</v>
      </c>
      <c r="B78" s="42" t="s">
        <v>5018</v>
      </c>
      <c r="C78" s="8" t="s">
        <v>3895</v>
      </c>
      <c r="D78" s="7" t="s">
        <v>4922</v>
      </c>
      <c r="E78" s="8" t="s">
        <v>20</v>
      </c>
      <c r="F78" s="8">
        <v>10.8</v>
      </c>
      <c r="G78" s="7">
        <v>11.8</v>
      </c>
      <c r="H78" s="7">
        <v>16.8</v>
      </c>
      <c r="I78" s="7">
        <v>17.600000000000001</v>
      </c>
      <c r="J78" s="7">
        <v>18</v>
      </c>
      <c r="K78" s="7">
        <v>19</v>
      </c>
      <c r="L78" s="7">
        <v>21.5</v>
      </c>
      <c r="M78" s="7">
        <v>21.5</v>
      </c>
      <c r="N78" s="7">
        <v>21</v>
      </c>
      <c r="O78" s="7">
        <v>22</v>
      </c>
      <c r="P78" s="7">
        <v>25</v>
      </c>
      <c r="Q78" s="7">
        <v>25</v>
      </c>
      <c r="R78" s="7">
        <v>26</v>
      </c>
      <c r="S78" s="7">
        <v>26</v>
      </c>
      <c r="T78" s="34"/>
    </row>
    <row r="79" spans="1:20" ht="132" customHeight="1" x14ac:dyDescent="0.25">
      <c r="A79" s="17" t="s">
        <v>5019</v>
      </c>
      <c r="B79" s="42" t="s">
        <v>5020</v>
      </c>
      <c r="C79" s="8" t="s">
        <v>3895</v>
      </c>
      <c r="D79" s="7" t="s">
        <v>4922</v>
      </c>
      <c r="E79" s="8">
        <v>1200</v>
      </c>
      <c r="F79" s="8">
        <v>500</v>
      </c>
      <c r="G79" s="7">
        <v>500</v>
      </c>
      <c r="H79" s="7">
        <v>500</v>
      </c>
      <c r="I79" s="7">
        <v>500</v>
      </c>
      <c r="J79" s="7">
        <v>1025</v>
      </c>
      <c r="K79" s="7" t="s">
        <v>20</v>
      </c>
      <c r="L79" s="7" t="s">
        <v>20</v>
      </c>
      <c r="M79" s="11" t="s">
        <v>20</v>
      </c>
      <c r="N79" s="7" t="s">
        <v>20</v>
      </c>
      <c r="O79" s="7" t="s">
        <v>20</v>
      </c>
      <c r="P79" s="7" t="s">
        <v>20</v>
      </c>
      <c r="Q79" s="7" t="s">
        <v>20</v>
      </c>
      <c r="R79" s="7" t="s">
        <v>20</v>
      </c>
      <c r="S79" s="7" t="s">
        <v>20</v>
      </c>
      <c r="T79" s="34"/>
    </row>
    <row r="80" spans="1:20" ht="108" customHeight="1" x14ac:dyDescent="0.25">
      <c r="A80" s="17" t="s">
        <v>5021</v>
      </c>
      <c r="B80" s="42" t="s">
        <v>5022</v>
      </c>
      <c r="C80" s="8" t="s">
        <v>3895</v>
      </c>
      <c r="D80" s="7" t="s">
        <v>4922</v>
      </c>
      <c r="E80" s="8">
        <v>2100</v>
      </c>
      <c r="F80" s="8">
        <v>905.5</v>
      </c>
      <c r="G80" s="7">
        <v>1705.5</v>
      </c>
      <c r="H80" s="7">
        <v>2196.9</v>
      </c>
      <c r="I80" s="7">
        <v>2606.6999999999998</v>
      </c>
      <c r="J80" s="7">
        <v>2580</v>
      </c>
      <c r="K80" s="7">
        <v>2787</v>
      </c>
      <c r="L80" s="7">
        <v>2579.6</v>
      </c>
      <c r="M80" s="7">
        <v>2579.6</v>
      </c>
      <c r="N80" s="7">
        <v>2787</v>
      </c>
      <c r="O80" s="7">
        <v>2887</v>
      </c>
      <c r="P80" s="7">
        <v>3023</v>
      </c>
      <c r="Q80" s="7">
        <v>3159</v>
      </c>
      <c r="R80" s="7">
        <v>3295</v>
      </c>
      <c r="S80" s="7">
        <v>3431</v>
      </c>
      <c r="T80" s="34"/>
    </row>
    <row r="81" spans="1:20" ht="15.75" customHeight="1" x14ac:dyDescent="0.25">
      <c r="A81" s="8"/>
      <c r="B81" s="8"/>
      <c r="C81" s="8"/>
      <c r="D81" s="8"/>
      <c r="E81" s="8"/>
      <c r="F81" s="8"/>
      <c r="G81" s="8"/>
      <c r="H81" s="8"/>
      <c r="I81" s="8"/>
      <c r="J81" s="8"/>
      <c r="K81" s="8"/>
      <c r="L81" s="8"/>
      <c r="M81" s="8"/>
      <c r="N81" s="8"/>
      <c r="O81" s="8"/>
      <c r="P81" s="8"/>
      <c r="Q81" s="8"/>
      <c r="R81" s="8"/>
      <c r="S81" s="8"/>
      <c r="T81" s="21"/>
    </row>
    <row r="82" spans="1:20" ht="15.75" customHeight="1" x14ac:dyDescent="0.25">
      <c r="A82" s="493" t="s">
        <v>5023</v>
      </c>
      <c r="B82" s="466"/>
      <c r="C82" s="466"/>
      <c r="D82" s="466"/>
      <c r="E82" s="466"/>
      <c r="F82" s="466"/>
      <c r="G82" s="466"/>
      <c r="H82" s="466"/>
      <c r="I82" s="466"/>
      <c r="J82" s="466"/>
      <c r="K82" s="466"/>
      <c r="L82" s="466"/>
      <c r="M82" s="466"/>
      <c r="N82" s="466"/>
      <c r="O82" s="466"/>
      <c r="P82" s="466"/>
      <c r="Q82" s="466"/>
      <c r="R82" s="466"/>
      <c r="S82" s="467"/>
      <c r="T82" s="21"/>
    </row>
    <row r="83" spans="1:20" ht="108.75" customHeight="1" x14ac:dyDescent="0.25">
      <c r="A83" s="17" t="s">
        <v>5024</v>
      </c>
      <c r="B83" s="13" t="s">
        <v>5025</v>
      </c>
      <c r="C83" s="8" t="s">
        <v>3800</v>
      </c>
      <c r="D83" s="7" t="s">
        <v>4922</v>
      </c>
      <c r="E83" s="8">
        <v>2270</v>
      </c>
      <c r="F83" s="8">
        <v>3222</v>
      </c>
      <c r="G83" s="7">
        <v>3632</v>
      </c>
      <c r="H83" s="7">
        <v>4202.1000000000004</v>
      </c>
      <c r="I83" s="7">
        <v>4202.1000000000004</v>
      </c>
      <c r="J83" s="7">
        <v>4002</v>
      </c>
      <c r="K83" s="7">
        <v>4202</v>
      </c>
      <c r="L83" s="7">
        <v>4002.1</v>
      </c>
      <c r="M83" s="7">
        <v>4002.1</v>
      </c>
      <c r="N83" s="7">
        <v>4722</v>
      </c>
      <c r="O83" s="7">
        <v>4882</v>
      </c>
      <c r="P83" s="7">
        <v>4882</v>
      </c>
      <c r="Q83" s="7">
        <v>4882</v>
      </c>
      <c r="R83" s="7">
        <v>5187</v>
      </c>
      <c r="S83" s="7">
        <v>5187</v>
      </c>
      <c r="T83" s="34"/>
    </row>
    <row r="84" spans="1:20" ht="142.5" customHeight="1" x14ac:dyDescent="0.25">
      <c r="A84" s="17" t="s">
        <v>5026</v>
      </c>
      <c r="B84" s="7" t="s">
        <v>5027</v>
      </c>
      <c r="C84" s="8" t="s">
        <v>3800</v>
      </c>
      <c r="D84" s="7" t="s">
        <v>4922</v>
      </c>
      <c r="E84" s="8">
        <v>2210</v>
      </c>
      <c r="F84" s="8">
        <v>2307.6</v>
      </c>
      <c r="G84" s="7">
        <v>2667.6</v>
      </c>
      <c r="H84" s="7">
        <v>3210.1</v>
      </c>
      <c r="I84" s="7">
        <v>3210.1</v>
      </c>
      <c r="J84" s="7">
        <v>4339</v>
      </c>
      <c r="K84" s="7">
        <v>4839</v>
      </c>
      <c r="L84" s="7">
        <v>5327</v>
      </c>
      <c r="M84" s="8">
        <v>5327</v>
      </c>
      <c r="N84" s="7">
        <v>5339</v>
      </c>
      <c r="O84" s="7">
        <v>5839</v>
      </c>
      <c r="P84" s="7">
        <v>6339</v>
      </c>
      <c r="Q84" s="7">
        <v>6839</v>
      </c>
      <c r="R84" s="7">
        <v>7339</v>
      </c>
      <c r="S84" s="7">
        <v>7839</v>
      </c>
      <c r="T84" s="34"/>
    </row>
    <row r="85" spans="1:20" ht="132.75" customHeight="1" x14ac:dyDescent="0.25">
      <c r="A85" s="17" t="s">
        <v>5028</v>
      </c>
      <c r="B85" s="7" t="s">
        <v>5029</v>
      </c>
      <c r="C85" s="7" t="s">
        <v>3895</v>
      </c>
      <c r="D85" s="7" t="s">
        <v>4922</v>
      </c>
      <c r="E85" s="8">
        <v>95</v>
      </c>
      <c r="F85" s="8">
        <v>507</v>
      </c>
      <c r="G85" s="7">
        <v>507</v>
      </c>
      <c r="H85" s="7">
        <v>507</v>
      </c>
      <c r="I85" s="7">
        <v>577</v>
      </c>
      <c r="J85" s="7">
        <v>507</v>
      </c>
      <c r="K85" s="7">
        <v>577</v>
      </c>
      <c r="L85" s="7" t="s">
        <v>20</v>
      </c>
      <c r="M85" s="8" t="s">
        <v>20</v>
      </c>
      <c r="N85" s="7">
        <v>577</v>
      </c>
      <c r="O85" s="7">
        <v>577</v>
      </c>
      <c r="P85" s="7">
        <v>577</v>
      </c>
      <c r="Q85" s="7">
        <v>617</v>
      </c>
      <c r="R85" s="7">
        <v>637</v>
      </c>
      <c r="S85" s="7">
        <v>637</v>
      </c>
      <c r="T85" s="34"/>
    </row>
    <row r="86" spans="1:20" ht="153" customHeight="1" x14ac:dyDescent="0.25">
      <c r="A86" s="17" t="s">
        <v>5030</v>
      </c>
      <c r="B86" s="7" t="s">
        <v>5031</v>
      </c>
      <c r="C86" s="8" t="s">
        <v>3895</v>
      </c>
      <c r="D86" s="7" t="s">
        <v>4922</v>
      </c>
      <c r="E86" s="8">
        <v>30</v>
      </c>
      <c r="F86" s="8">
        <v>141.69999999999999</v>
      </c>
      <c r="G86" s="7">
        <v>141.69999999999999</v>
      </c>
      <c r="H86" s="7">
        <v>141.69999999999999</v>
      </c>
      <c r="I86" s="7">
        <v>141.69999999999999</v>
      </c>
      <c r="J86" s="7">
        <v>143.80000000000001</v>
      </c>
      <c r="K86" s="7">
        <v>144</v>
      </c>
      <c r="L86" s="7">
        <v>144.1</v>
      </c>
      <c r="M86" s="7">
        <v>144.1</v>
      </c>
      <c r="N86" s="7">
        <v>151</v>
      </c>
      <c r="O86" s="7">
        <v>161</v>
      </c>
      <c r="P86" s="7">
        <v>161.5</v>
      </c>
      <c r="Q86" s="7">
        <v>162.44999999999999</v>
      </c>
      <c r="R86" s="7">
        <v>162.5</v>
      </c>
      <c r="S86" s="7">
        <v>162.5</v>
      </c>
      <c r="T86" s="34"/>
    </row>
    <row r="87" spans="1:20" ht="120" customHeight="1" x14ac:dyDescent="0.25">
      <c r="A87" s="17" t="s">
        <v>5032</v>
      </c>
      <c r="B87" s="7" t="s">
        <v>5033</v>
      </c>
      <c r="C87" s="8" t="s">
        <v>3800</v>
      </c>
      <c r="D87" s="7" t="s">
        <v>4922</v>
      </c>
      <c r="E87" s="8">
        <v>1050</v>
      </c>
      <c r="F87" s="8">
        <v>7773.2</v>
      </c>
      <c r="G87" s="7">
        <v>8473.2000000000007</v>
      </c>
      <c r="H87" s="7">
        <v>8550.2000000000007</v>
      </c>
      <c r="I87" s="7">
        <v>8520.2000000000007</v>
      </c>
      <c r="J87" s="7">
        <v>8550.2000000000007</v>
      </c>
      <c r="K87" s="8" t="s">
        <v>20</v>
      </c>
      <c r="L87" s="129" t="s">
        <v>20</v>
      </c>
      <c r="M87" s="129" t="s">
        <v>20</v>
      </c>
      <c r="N87" s="7" t="s">
        <v>20</v>
      </c>
      <c r="O87" s="7" t="s">
        <v>20</v>
      </c>
      <c r="P87" s="7" t="s">
        <v>20</v>
      </c>
      <c r="Q87" s="7" t="s">
        <v>20</v>
      </c>
      <c r="R87" s="7" t="s">
        <v>20</v>
      </c>
      <c r="S87" s="7" t="s">
        <v>20</v>
      </c>
      <c r="T87" s="34"/>
    </row>
    <row r="88" spans="1:20" ht="117" customHeight="1" x14ac:dyDescent="0.25">
      <c r="A88" s="17" t="s">
        <v>5034</v>
      </c>
      <c r="B88" s="7" t="s">
        <v>5035</v>
      </c>
      <c r="C88" s="8" t="s">
        <v>3800</v>
      </c>
      <c r="D88" s="7" t="s">
        <v>4922</v>
      </c>
      <c r="E88" s="8">
        <v>600</v>
      </c>
      <c r="F88" s="8">
        <v>5678.5</v>
      </c>
      <c r="G88" s="7">
        <v>6088.5</v>
      </c>
      <c r="H88" s="7">
        <v>5844.2</v>
      </c>
      <c r="I88" s="7">
        <v>6048.5</v>
      </c>
      <c r="J88" s="7">
        <v>5899.9</v>
      </c>
      <c r="K88" s="7">
        <v>6448.5</v>
      </c>
      <c r="L88" s="7">
        <v>9177.6</v>
      </c>
      <c r="M88" s="7">
        <v>9177.6</v>
      </c>
      <c r="N88" s="7">
        <v>6483</v>
      </c>
      <c r="O88" s="7">
        <v>7136.4</v>
      </c>
      <c r="P88" s="7">
        <v>7919.5</v>
      </c>
      <c r="Q88" s="7">
        <v>8667.6</v>
      </c>
      <c r="R88" s="7">
        <v>9395.6</v>
      </c>
      <c r="S88" s="7">
        <v>9948.1</v>
      </c>
      <c r="T88" s="34"/>
    </row>
    <row r="89" spans="1:20" ht="110.25" customHeight="1" x14ac:dyDescent="0.25">
      <c r="A89" s="17" t="s">
        <v>5036</v>
      </c>
      <c r="B89" s="7" t="s">
        <v>5037</v>
      </c>
      <c r="C89" s="8" t="s">
        <v>3800</v>
      </c>
      <c r="D89" s="7" t="s">
        <v>4922</v>
      </c>
      <c r="E89" s="8">
        <v>51</v>
      </c>
      <c r="F89" s="8">
        <v>11.2</v>
      </c>
      <c r="G89" s="7">
        <v>11.2</v>
      </c>
      <c r="H89" s="7">
        <v>11.2</v>
      </c>
      <c r="I89" s="7">
        <v>16.2</v>
      </c>
      <c r="J89" s="7">
        <v>11.2</v>
      </c>
      <c r="K89" s="7">
        <v>16.2</v>
      </c>
      <c r="L89" s="7">
        <v>16.899999999999999</v>
      </c>
      <c r="M89" s="129">
        <v>16.899999999999999</v>
      </c>
      <c r="N89" s="7">
        <v>19</v>
      </c>
      <c r="O89" s="7">
        <v>19</v>
      </c>
      <c r="P89" s="7">
        <v>19</v>
      </c>
      <c r="Q89" s="7">
        <v>28</v>
      </c>
      <c r="R89" s="7">
        <v>28</v>
      </c>
      <c r="S89" s="7">
        <v>28</v>
      </c>
      <c r="T89" s="34"/>
    </row>
    <row r="90" spans="1:20" ht="124.5" customHeight="1" x14ac:dyDescent="0.25">
      <c r="A90" s="17" t="s">
        <v>5038</v>
      </c>
      <c r="B90" s="7" t="s">
        <v>5039</v>
      </c>
      <c r="C90" s="8" t="s">
        <v>3800</v>
      </c>
      <c r="D90" s="7" t="s">
        <v>4922</v>
      </c>
      <c r="E90" s="8" t="s">
        <v>20</v>
      </c>
      <c r="F90" s="8" t="s">
        <v>20</v>
      </c>
      <c r="G90" s="7" t="s">
        <v>20</v>
      </c>
      <c r="H90" s="7" t="s">
        <v>20</v>
      </c>
      <c r="I90" s="7" t="s">
        <v>20</v>
      </c>
      <c r="J90" s="7" t="s">
        <v>20</v>
      </c>
      <c r="K90" s="7" t="s">
        <v>20</v>
      </c>
      <c r="L90" s="7">
        <v>53.5</v>
      </c>
      <c r="M90" s="7">
        <v>53.5</v>
      </c>
      <c r="N90" s="8">
        <v>0.7</v>
      </c>
      <c r="O90" s="8">
        <v>2.2000000000000002</v>
      </c>
      <c r="P90" s="8">
        <v>2.2000000000000002</v>
      </c>
      <c r="Q90" s="8">
        <v>2.2000000000000002</v>
      </c>
      <c r="R90" s="8">
        <v>2.2000000000000002</v>
      </c>
      <c r="S90" s="8">
        <v>2.2000000000000002</v>
      </c>
      <c r="T90" s="34"/>
    </row>
    <row r="91" spans="1:20" ht="129" customHeight="1" x14ac:dyDescent="0.25">
      <c r="A91" s="17" t="s">
        <v>5040</v>
      </c>
      <c r="B91" s="7" t="s">
        <v>5041</v>
      </c>
      <c r="C91" s="8" t="s">
        <v>3895</v>
      </c>
      <c r="D91" s="7" t="s">
        <v>4922</v>
      </c>
      <c r="E91" s="8">
        <v>100</v>
      </c>
      <c r="F91" s="8">
        <v>215.2</v>
      </c>
      <c r="G91" s="8">
        <v>215.3</v>
      </c>
      <c r="H91" s="7">
        <v>215.2</v>
      </c>
      <c r="I91" s="7">
        <v>329.2</v>
      </c>
      <c r="J91" s="7">
        <v>231.4</v>
      </c>
      <c r="K91" s="7" t="s">
        <v>20</v>
      </c>
      <c r="L91" s="7" t="s">
        <v>20</v>
      </c>
      <c r="M91" s="7" t="s">
        <v>20</v>
      </c>
      <c r="N91" s="7" t="s">
        <v>20</v>
      </c>
      <c r="O91" s="7" t="s">
        <v>20</v>
      </c>
      <c r="P91" s="7" t="s">
        <v>20</v>
      </c>
      <c r="Q91" s="7" t="s">
        <v>20</v>
      </c>
      <c r="R91" s="7" t="s">
        <v>20</v>
      </c>
      <c r="S91" s="8" t="s">
        <v>20</v>
      </c>
      <c r="T91" s="34"/>
    </row>
    <row r="92" spans="1:20" ht="123" customHeight="1" x14ac:dyDescent="0.25">
      <c r="A92" s="17" t="s">
        <v>5042</v>
      </c>
      <c r="B92" s="7" t="s">
        <v>5043</v>
      </c>
      <c r="C92" s="8" t="s">
        <v>3895</v>
      </c>
      <c r="D92" s="7" t="s">
        <v>4922</v>
      </c>
      <c r="E92" s="8">
        <v>15</v>
      </c>
      <c r="F92" s="8">
        <v>178</v>
      </c>
      <c r="G92" s="7">
        <v>178</v>
      </c>
      <c r="H92" s="7">
        <v>178</v>
      </c>
      <c r="I92" s="7">
        <v>178</v>
      </c>
      <c r="J92" s="7">
        <v>179.5</v>
      </c>
      <c r="K92" s="7">
        <v>179.5</v>
      </c>
      <c r="L92" s="7">
        <v>254.5</v>
      </c>
      <c r="M92" s="7">
        <v>254.5</v>
      </c>
      <c r="N92" s="8">
        <v>199</v>
      </c>
      <c r="O92" s="8">
        <v>199</v>
      </c>
      <c r="P92" s="8">
        <v>199</v>
      </c>
      <c r="Q92" s="8">
        <v>199</v>
      </c>
      <c r="R92" s="8">
        <v>207</v>
      </c>
      <c r="S92" s="8">
        <v>207</v>
      </c>
      <c r="T92" s="34"/>
    </row>
    <row r="93" spans="1:20" ht="111" customHeight="1" x14ac:dyDescent="0.25">
      <c r="A93" s="17" t="s">
        <v>5044</v>
      </c>
      <c r="B93" s="7" t="s">
        <v>5045</v>
      </c>
      <c r="C93" s="8" t="s">
        <v>3895</v>
      </c>
      <c r="D93" s="7" t="s">
        <v>4922</v>
      </c>
      <c r="E93" s="8">
        <v>90</v>
      </c>
      <c r="F93" s="8">
        <v>80</v>
      </c>
      <c r="G93" s="7">
        <v>80</v>
      </c>
      <c r="H93" s="7">
        <v>80</v>
      </c>
      <c r="I93" s="7">
        <v>80</v>
      </c>
      <c r="J93" s="7">
        <v>80</v>
      </c>
      <c r="K93" s="7" t="s">
        <v>20</v>
      </c>
      <c r="L93" s="7" t="s">
        <v>20</v>
      </c>
      <c r="M93" s="7" t="s">
        <v>20</v>
      </c>
      <c r="N93" s="7" t="s">
        <v>20</v>
      </c>
      <c r="O93" s="7" t="s">
        <v>20</v>
      </c>
      <c r="P93" s="7" t="s">
        <v>20</v>
      </c>
      <c r="Q93" s="7" t="s">
        <v>20</v>
      </c>
      <c r="R93" s="7" t="s">
        <v>20</v>
      </c>
      <c r="S93" s="8" t="s">
        <v>20</v>
      </c>
      <c r="T93" s="34"/>
    </row>
    <row r="94" spans="1:20" ht="111" customHeight="1" x14ac:dyDescent="0.25">
      <c r="A94" s="17" t="s">
        <v>5046</v>
      </c>
      <c r="B94" s="7" t="s">
        <v>5047</v>
      </c>
      <c r="C94" s="8" t="s">
        <v>3895</v>
      </c>
      <c r="D94" s="7" t="s">
        <v>4922</v>
      </c>
      <c r="E94" s="8">
        <v>65</v>
      </c>
      <c r="F94" s="8" t="s">
        <v>20</v>
      </c>
      <c r="G94" s="7" t="s">
        <v>20</v>
      </c>
      <c r="H94" s="7">
        <v>4.9000000000000004</v>
      </c>
      <c r="I94" s="7">
        <v>4.9000000000000004</v>
      </c>
      <c r="J94" s="7">
        <v>5.3</v>
      </c>
      <c r="K94" s="7" t="s">
        <v>20</v>
      </c>
      <c r="L94" s="129" t="s">
        <v>20</v>
      </c>
      <c r="M94" s="7" t="s">
        <v>20</v>
      </c>
      <c r="N94" s="7" t="s">
        <v>20</v>
      </c>
      <c r="O94" s="7" t="s">
        <v>20</v>
      </c>
      <c r="P94" s="7" t="s">
        <v>20</v>
      </c>
      <c r="Q94" s="7" t="s">
        <v>20</v>
      </c>
      <c r="R94" s="7" t="s">
        <v>20</v>
      </c>
      <c r="S94" s="7" t="s">
        <v>20</v>
      </c>
      <c r="T94" s="34"/>
    </row>
    <row r="95" spans="1:20" ht="123" customHeight="1" x14ac:dyDescent="0.25">
      <c r="A95" s="17" t="s">
        <v>5048</v>
      </c>
      <c r="B95" s="7" t="s">
        <v>5049</v>
      </c>
      <c r="C95" s="8" t="s">
        <v>3895</v>
      </c>
      <c r="D95" s="7" t="s">
        <v>4922</v>
      </c>
      <c r="E95" s="8">
        <v>20</v>
      </c>
      <c r="F95" s="8">
        <v>1.5</v>
      </c>
      <c r="G95" s="7">
        <v>1.5</v>
      </c>
      <c r="H95" s="7">
        <v>1.5</v>
      </c>
      <c r="I95" s="7">
        <v>1.5</v>
      </c>
      <c r="J95" s="7">
        <v>1.5</v>
      </c>
      <c r="K95" s="8" t="s">
        <v>20</v>
      </c>
      <c r="L95" s="129" t="s">
        <v>20</v>
      </c>
      <c r="M95" s="7" t="s">
        <v>20</v>
      </c>
      <c r="N95" s="7" t="s">
        <v>20</v>
      </c>
      <c r="O95" s="7" t="s">
        <v>20</v>
      </c>
      <c r="P95" s="7" t="s">
        <v>20</v>
      </c>
      <c r="Q95" s="7" t="s">
        <v>20</v>
      </c>
      <c r="R95" s="7" t="s">
        <v>20</v>
      </c>
      <c r="S95" s="7" t="s">
        <v>20</v>
      </c>
      <c r="T95" s="34"/>
    </row>
    <row r="96" spans="1:20" ht="117" customHeight="1" x14ac:dyDescent="0.25">
      <c r="A96" s="17" t="s">
        <v>5050</v>
      </c>
      <c r="B96" s="7" t="s">
        <v>5051</v>
      </c>
      <c r="C96" s="8" t="s">
        <v>3895</v>
      </c>
      <c r="D96" s="7" t="s">
        <v>4922</v>
      </c>
      <c r="E96" s="8">
        <v>5</v>
      </c>
      <c r="F96" s="8">
        <v>6.2</v>
      </c>
      <c r="G96" s="7">
        <v>6.2</v>
      </c>
      <c r="H96" s="7">
        <v>6.2</v>
      </c>
      <c r="I96" s="7">
        <v>3306.2</v>
      </c>
      <c r="J96" s="7">
        <v>87.2</v>
      </c>
      <c r="K96" s="7">
        <v>3306.2</v>
      </c>
      <c r="L96" s="7">
        <v>6498.1</v>
      </c>
      <c r="M96" s="7">
        <v>6498.1</v>
      </c>
      <c r="N96" s="7" t="s">
        <v>20</v>
      </c>
      <c r="O96" s="7" t="s">
        <v>20</v>
      </c>
      <c r="P96" s="7" t="s">
        <v>20</v>
      </c>
      <c r="Q96" s="7" t="s">
        <v>20</v>
      </c>
      <c r="R96" s="7" t="s">
        <v>20</v>
      </c>
      <c r="S96" s="7" t="s">
        <v>20</v>
      </c>
      <c r="T96" s="34"/>
    </row>
    <row r="97" spans="1:20" ht="135" customHeight="1" x14ac:dyDescent="0.25">
      <c r="A97" s="17" t="s">
        <v>5052</v>
      </c>
      <c r="B97" s="7" t="s">
        <v>5053</v>
      </c>
      <c r="C97" s="8" t="s">
        <v>3800</v>
      </c>
      <c r="D97" s="7" t="s">
        <v>4922</v>
      </c>
      <c r="E97" s="8" t="s">
        <v>20</v>
      </c>
      <c r="F97" s="8">
        <v>1.2</v>
      </c>
      <c r="G97" s="7">
        <v>1.2</v>
      </c>
      <c r="H97" s="7">
        <v>1.2</v>
      </c>
      <c r="I97" s="7">
        <v>1.2</v>
      </c>
      <c r="J97" s="7">
        <v>1.2</v>
      </c>
      <c r="K97" s="7" t="s">
        <v>20</v>
      </c>
      <c r="L97" s="129" t="s">
        <v>20</v>
      </c>
      <c r="M97" s="7" t="s">
        <v>20</v>
      </c>
      <c r="N97" s="7" t="s">
        <v>20</v>
      </c>
      <c r="O97" s="7" t="s">
        <v>20</v>
      </c>
      <c r="P97" s="7" t="s">
        <v>20</v>
      </c>
      <c r="Q97" s="7" t="s">
        <v>20</v>
      </c>
      <c r="R97" s="7" t="s">
        <v>20</v>
      </c>
      <c r="S97" s="7" t="s">
        <v>20</v>
      </c>
      <c r="T97" s="34"/>
    </row>
    <row r="98" spans="1:20" ht="109.5" customHeight="1" x14ac:dyDescent="0.25">
      <c r="A98" s="17" t="s">
        <v>5054</v>
      </c>
      <c r="B98" s="7" t="s">
        <v>5055</v>
      </c>
      <c r="C98" s="8" t="s">
        <v>3800</v>
      </c>
      <c r="D98" s="7" t="s">
        <v>4922</v>
      </c>
      <c r="E98" s="8">
        <v>33</v>
      </c>
      <c r="F98" s="8">
        <v>23.8</v>
      </c>
      <c r="G98" s="7">
        <v>24.8</v>
      </c>
      <c r="H98" s="7">
        <v>23.82</v>
      </c>
      <c r="I98" s="7">
        <v>23.8</v>
      </c>
      <c r="J98" s="7">
        <v>25.16</v>
      </c>
      <c r="K98" s="7">
        <v>25.2</v>
      </c>
      <c r="L98" s="7">
        <v>26.2</v>
      </c>
      <c r="M98" s="7">
        <v>26.2</v>
      </c>
      <c r="N98" s="7">
        <v>26.9</v>
      </c>
      <c r="O98" s="7">
        <v>26.9</v>
      </c>
      <c r="P98" s="7">
        <v>26.9</v>
      </c>
      <c r="Q98" s="7">
        <v>26.9</v>
      </c>
      <c r="R98" s="7">
        <v>26.9</v>
      </c>
      <c r="S98" s="7">
        <v>26.9</v>
      </c>
      <c r="T98" s="34"/>
    </row>
    <row r="99" spans="1:20" ht="132" customHeight="1" x14ac:dyDescent="0.25">
      <c r="A99" s="17" t="s">
        <v>5056</v>
      </c>
      <c r="B99" s="7" t="s">
        <v>5057</v>
      </c>
      <c r="C99" s="8" t="s">
        <v>3800</v>
      </c>
      <c r="D99" s="7" t="s">
        <v>4922</v>
      </c>
      <c r="E99" s="8">
        <v>900</v>
      </c>
      <c r="F99" s="8">
        <v>300</v>
      </c>
      <c r="G99" s="7">
        <v>720</v>
      </c>
      <c r="H99" s="7">
        <v>300</v>
      </c>
      <c r="I99" s="7">
        <v>720</v>
      </c>
      <c r="J99" s="7">
        <v>300</v>
      </c>
      <c r="K99" s="7" t="s">
        <v>20</v>
      </c>
      <c r="L99" s="7" t="s">
        <v>20</v>
      </c>
      <c r="M99" s="7" t="s">
        <v>20</v>
      </c>
      <c r="N99" s="7" t="s">
        <v>20</v>
      </c>
      <c r="O99" s="7" t="s">
        <v>20</v>
      </c>
      <c r="P99" s="7" t="s">
        <v>20</v>
      </c>
      <c r="Q99" s="7" t="s">
        <v>20</v>
      </c>
      <c r="R99" s="7" t="s">
        <v>20</v>
      </c>
      <c r="S99" s="8" t="s">
        <v>20</v>
      </c>
      <c r="T99" s="34"/>
    </row>
    <row r="100" spans="1:20" ht="109.5" customHeight="1" x14ac:dyDescent="0.25">
      <c r="A100" s="17" t="s">
        <v>5058</v>
      </c>
      <c r="B100" s="7" t="s">
        <v>5059</v>
      </c>
      <c r="C100" s="8" t="s">
        <v>3800</v>
      </c>
      <c r="D100" s="7" t="s">
        <v>4922</v>
      </c>
      <c r="E100" s="8">
        <v>200</v>
      </c>
      <c r="F100" s="8">
        <v>2350</v>
      </c>
      <c r="G100" s="7">
        <v>2350</v>
      </c>
      <c r="H100" s="7">
        <v>2350</v>
      </c>
      <c r="I100" s="7">
        <v>2350</v>
      </c>
      <c r="J100" s="7">
        <v>2694</v>
      </c>
      <c r="K100" s="7" t="s">
        <v>20</v>
      </c>
      <c r="L100" s="7" t="s">
        <v>20</v>
      </c>
      <c r="M100" s="7" t="s">
        <v>20</v>
      </c>
      <c r="N100" s="7" t="s">
        <v>20</v>
      </c>
      <c r="O100" s="7" t="s">
        <v>20</v>
      </c>
      <c r="P100" s="7" t="s">
        <v>20</v>
      </c>
      <c r="Q100" s="7" t="s">
        <v>20</v>
      </c>
      <c r="R100" s="7" t="s">
        <v>20</v>
      </c>
      <c r="S100" s="8" t="s">
        <v>20</v>
      </c>
      <c r="T100" s="34"/>
    </row>
    <row r="101" spans="1:20" ht="99" customHeight="1" x14ac:dyDescent="0.25">
      <c r="A101" s="17" t="s">
        <v>5060</v>
      </c>
      <c r="B101" s="7" t="s">
        <v>5061</v>
      </c>
      <c r="C101" s="8" t="s">
        <v>3800</v>
      </c>
      <c r="D101" s="7" t="s">
        <v>4922</v>
      </c>
      <c r="E101" s="8">
        <v>10</v>
      </c>
      <c r="F101" s="8">
        <v>0.7</v>
      </c>
      <c r="G101" s="7">
        <v>0.7</v>
      </c>
      <c r="H101" s="7">
        <v>0.7</v>
      </c>
      <c r="I101" s="7">
        <v>0.7</v>
      </c>
      <c r="J101" s="7">
        <v>0.92600000000000005</v>
      </c>
      <c r="K101" s="7">
        <v>0.92600000000000005</v>
      </c>
      <c r="L101" s="7">
        <v>3.5</v>
      </c>
      <c r="M101" s="7">
        <v>3.5</v>
      </c>
      <c r="N101" s="7" t="s">
        <v>20</v>
      </c>
      <c r="O101" s="7" t="s">
        <v>20</v>
      </c>
      <c r="P101" s="7" t="s">
        <v>20</v>
      </c>
      <c r="Q101" s="7" t="s">
        <v>20</v>
      </c>
      <c r="R101" s="7" t="s">
        <v>20</v>
      </c>
      <c r="S101" s="8" t="s">
        <v>20</v>
      </c>
      <c r="T101" s="34"/>
    </row>
    <row r="102" spans="1:20" ht="97.5" customHeight="1" x14ac:dyDescent="0.25">
      <c r="A102" s="17" t="s">
        <v>5062</v>
      </c>
      <c r="B102" s="7" t="s">
        <v>5063</v>
      </c>
      <c r="C102" s="8" t="s">
        <v>3800</v>
      </c>
      <c r="D102" s="7" t="s">
        <v>4922</v>
      </c>
      <c r="E102" s="8">
        <v>10</v>
      </c>
      <c r="F102" s="8">
        <v>117.1</v>
      </c>
      <c r="G102" s="7">
        <v>117.1</v>
      </c>
      <c r="H102" s="7">
        <v>117.1</v>
      </c>
      <c r="I102" s="7">
        <v>119</v>
      </c>
      <c r="J102" s="7">
        <v>123.3</v>
      </c>
      <c r="K102" s="7" t="s">
        <v>20</v>
      </c>
      <c r="L102" s="7" t="s">
        <v>20</v>
      </c>
      <c r="M102" s="7" t="s">
        <v>20</v>
      </c>
      <c r="N102" s="7" t="s">
        <v>20</v>
      </c>
      <c r="O102" s="7" t="s">
        <v>20</v>
      </c>
      <c r="P102" s="7" t="s">
        <v>20</v>
      </c>
      <c r="Q102" s="7" t="s">
        <v>20</v>
      </c>
      <c r="R102" s="7" t="s">
        <v>20</v>
      </c>
      <c r="S102" s="8" t="s">
        <v>20</v>
      </c>
      <c r="T102" s="34"/>
    </row>
    <row r="103" spans="1:20" ht="163.5" customHeight="1" x14ac:dyDescent="0.25">
      <c r="A103" s="17" t="s">
        <v>5064</v>
      </c>
      <c r="B103" s="7" t="s">
        <v>5065</v>
      </c>
      <c r="C103" s="8" t="s">
        <v>3800</v>
      </c>
      <c r="D103" s="7" t="s">
        <v>4922</v>
      </c>
      <c r="E103" s="8">
        <v>40</v>
      </c>
      <c r="F103" s="8">
        <v>29.7</v>
      </c>
      <c r="G103" s="7">
        <v>39.700000000000003</v>
      </c>
      <c r="H103" s="7">
        <v>29.7</v>
      </c>
      <c r="I103" s="7">
        <v>29.7</v>
      </c>
      <c r="J103" s="7">
        <v>30.3</v>
      </c>
      <c r="K103" s="7">
        <v>30</v>
      </c>
      <c r="L103" s="7">
        <v>32.200000000000003</v>
      </c>
      <c r="M103" s="7">
        <v>32.200000000000003</v>
      </c>
      <c r="N103" s="7">
        <v>30</v>
      </c>
      <c r="O103" s="7">
        <v>35</v>
      </c>
      <c r="P103" s="7">
        <v>35</v>
      </c>
      <c r="Q103" s="7">
        <v>37</v>
      </c>
      <c r="R103" s="7">
        <v>40</v>
      </c>
      <c r="S103" s="7">
        <v>40</v>
      </c>
      <c r="T103" s="34" t="s">
        <v>351</v>
      </c>
    </row>
    <row r="104" spans="1:20" ht="108" customHeight="1" x14ac:dyDescent="0.25">
      <c r="A104" s="17" t="s">
        <v>5066</v>
      </c>
      <c r="B104" s="7" t="s">
        <v>5067</v>
      </c>
      <c r="C104" s="8" t="s">
        <v>3800</v>
      </c>
      <c r="D104" s="7" t="s">
        <v>4922</v>
      </c>
      <c r="E104" s="8">
        <v>6</v>
      </c>
      <c r="F104" s="8">
        <v>2</v>
      </c>
      <c r="G104" s="7">
        <v>2</v>
      </c>
      <c r="H104" s="7">
        <v>2</v>
      </c>
      <c r="I104" s="7">
        <v>3</v>
      </c>
      <c r="J104" s="7">
        <v>2</v>
      </c>
      <c r="K104" s="7" t="s">
        <v>20</v>
      </c>
      <c r="L104" s="7" t="s">
        <v>20</v>
      </c>
      <c r="M104" s="7" t="s">
        <v>20</v>
      </c>
      <c r="N104" s="7" t="s">
        <v>20</v>
      </c>
      <c r="O104" s="7" t="s">
        <v>20</v>
      </c>
      <c r="P104" s="7" t="s">
        <v>20</v>
      </c>
      <c r="Q104" s="7" t="s">
        <v>20</v>
      </c>
      <c r="R104" s="7" t="s">
        <v>20</v>
      </c>
      <c r="S104" s="7" t="s">
        <v>20</v>
      </c>
      <c r="T104" s="34"/>
    </row>
    <row r="105" spans="1:20" ht="100.5" customHeight="1" x14ac:dyDescent="0.25">
      <c r="A105" s="17" t="s">
        <v>5068</v>
      </c>
      <c r="B105" s="7" t="s">
        <v>5069</v>
      </c>
      <c r="C105" s="8" t="s">
        <v>3800</v>
      </c>
      <c r="D105" s="7" t="s">
        <v>4922</v>
      </c>
      <c r="E105" s="8">
        <v>6</v>
      </c>
      <c r="F105" s="8">
        <v>13</v>
      </c>
      <c r="G105" s="7">
        <v>13</v>
      </c>
      <c r="H105" s="7">
        <v>13</v>
      </c>
      <c r="I105" s="7">
        <v>13</v>
      </c>
      <c r="J105" s="7">
        <v>13</v>
      </c>
      <c r="K105" s="7" t="s">
        <v>20</v>
      </c>
      <c r="L105" s="7" t="s">
        <v>20</v>
      </c>
      <c r="M105" s="7" t="s">
        <v>20</v>
      </c>
      <c r="N105" s="7" t="s">
        <v>20</v>
      </c>
      <c r="O105" s="7" t="s">
        <v>20</v>
      </c>
      <c r="P105" s="7" t="s">
        <v>20</v>
      </c>
      <c r="Q105" s="7" t="s">
        <v>20</v>
      </c>
      <c r="R105" s="7" t="s">
        <v>20</v>
      </c>
      <c r="S105" s="7" t="s">
        <v>20</v>
      </c>
      <c r="T105" s="34"/>
    </row>
    <row r="106" spans="1:20" ht="123" customHeight="1" x14ac:dyDescent="0.25">
      <c r="A106" s="17" t="s">
        <v>5070</v>
      </c>
      <c r="B106" s="7" t="s">
        <v>5071</v>
      </c>
      <c r="C106" s="8" t="s">
        <v>3800</v>
      </c>
      <c r="D106" s="7" t="s">
        <v>4922</v>
      </c>
      <c r="E106" s="8">
        <v>170</v>
      </c>
      <c r="F106" s="8">
        <v>708.8</v>
      </c>
      <c r="G106" s="7">
        <v>708.8</v>
      </c>
      <c r="H106" s="7">
        <v>708.8</v>
      </c>
      <c r="I106" s="7">
        <v>709.8</v>
      </c>
      <c r="J106" s="7">
        <v>708.8</v>
      </c>
      <c r="K106" s="7" t="s">
        <v>20</v>
      </c>
      <c r="L106" s="7" t="s">
        <v>20</v>
      </c>
      <c r="M106" s="7" t="s">
        <v>20</v>
      </c>
      <c r="N106" s="7" t="s">
        <v>20</v>
      </c>
      <c r="O106" s="7" t="s">
        <v>20</v>
      </c>
      <c r="P106" s="7" t="s">
        <v>20</v>
      </c>
      <c r="Q106" s="7" t="s">
        <v>20</v>
      </c>
      <c r="R106" s="7" t="s">
        <v>20</v>
      </c>
      <c r="S106" s="7" t="s">
        <v>20</v>
      </c>
      <c r="T106" s="34"/>
    </row>
    <row r="107" spans="1:20" ht="132" customHeight="1" x14ac:dyDescent="0.25">
      <c r="A107" s="17" t="s">
        <v>5072</v>
      </c>
      <c r="B107" s="7" t="s">
        <v>5073</v>
      </c>
      <c r="C107" s="8" t="s">
        <v>3800</v>
      </c>
      <c r="D107" s="7" t="s">
        <v>4922</v>
      </c>
      <c r="E107" s="8" t="s">
        <v>20</v>
      </c>
      <c r="F107" s="8" t="s">
        <v>20</v>
      </c>
      <c r="G107" s="7">
        <v>5</v>
      </c>
      <c r="H107" s="7" t="s">
        <v>20</v>
      </c>
      <c r="I107" s="7" t="s">
        <v>20</v>
      </c>
      <c r="J107" s="7">
        <v>5.0999999999999996</v>
      </c>
      <c r="K107" s="7">
        <v>5.0999999999999996</v>
      </c>
      <c r="L107" s="7">
        <v>6.7</v>
      </c>
      <c r="M107" s="7">
        <v>6.7</v>
      </c>
      <c r="N107" s="7">
        <v>10.1</v>
      </c>
      <c r="O107" s="7">
        <v>73.099999999999994</v>
      </c>
      <c r="P107" s="7">
        <v>73.099999999999994</v>
      </c>
      <c r="Q107" s="7">
        <v>73.099999999999994</v>
      </c>
      <c r="R107" s="7">
        <v>73.099999999999994</v>
      </c>
      <c r="S107" s="7">
        <v>73.099999999999994</v>
      </c>
      <c r="T107" s="34"/>
    </row>
    <row r="108" spans="1:20" ht="134.25" customHeight="1" x14ac:dyDescent="0.25">
      <c r="A108" s="17" t="s">
        <v>5074</v>
      </c>
      <c r="B108" s="7" t="s">
        <v>5075</v>
      </c>
      <c r="C108" s="8" t="s">
        <v>3895</v>
      </c>
      <c r="D108" s="7" t="s">
        <v>4922</v>
      </c>
      <c r="E108" s="8">
        <v>260</v>
      </c>
      <c r="F108" s="8">
        <v>293.2</v>
      </c>
      <c r="G108" s="7">
        <v>293.2</v>
      </c>
      <c r="H108" s="7">
        <v>293.2</v>
      </c>
      <c r="I108" s="7">
        <v>398</v>
      </c>
      <c r="J108" s="7">
        <v>313</v>
      </c>
      <c r="K108" s="7">
        <v>398</v>
      </c>
      <c r="L108" s="7">
        <v>313.2</v>
      </c>
      <c r="M108" s="7">
        <v>313.2</v>
      </c>
      <c r="N108" s="7">
        <v>398</v>
      </c>
      <c r="O108" s="7">
        <v>550</v>
      </c>
      <c r="P108" s="7">
        <v>550</v>
      </c>
      <c r="Q108" s="7">
        <v>550</v>
      </c>
      <c r="R108" s="7">
        <v>750</v>
      </c>
      <c r="S108" s="7">
        <v>750</v>
      </c>
      <c r="T108" s="34"/>
    </row>
    <row r="109" spans="1:20" ht="112.5" customHeight="1" x14ac:dyDescent="0.25">
      <c r="A109" s="17" t="s">
        <v>5076</v>
      </c>
      <c r="B109" s="7" t="s">
        <v>5077</v>
      </c>
      <c r="C109" s="8" t="s">
        <v>3895</v>
      </c>
      <c r="D109" s="7" t="s">
        <v>4922</v>
      </c>
      <c r="E109" s="8">
        <v>130</v>
      </c>
      <c r="F109" s="8">
        <v>4063.7</v>
      </c>
      <c r="G109" s="7">
        <v>4063.7</v>
      </c>
      <c r="H109" s="7">
        <v>4063.7</v>
      </c>
      <c r="I109" s="7">
        <v>4063.7</v>
      </c>
      <c r="J109" s="7">
        <v>4064</v>
      </c>
      <c r="K109" s="7">
        <v>4064</v>
      </c>
      <c r="L109" s="7" t="s">
        <v>20</v>
      </c>
      <c r="M109" s="7" t="s">
        <v>20</v>
      </c>
      <c r="N109" s="7">
        <v>4064</v>
      </c>
      <c r="O109" s="7">
        <v>4089</v>
      </c>
      <c r="P109" s="7">
        <v>4114</v>
      </c>
      <c r="Q109" s="7">
        <v>4139</v>
      </c>
      <c r="R109" s="7">
        <v>4164</v>
      </c>
      <c r="S109" s="7">
        <v>4189</v>
      </c>
      <c r="T109" s="34"/>
    </row>
    <row r="110" spans="1:20" ht="123" customHeight="1" x14ac:dyDescent="0.25">
      <c r="A110" s="17" t="s">
        <v>5078</v>
      </c>
      <c r="B110" s="7" t="s">
        <v>5079</v>
      </c>
      <c r="C110" s="8" t="s">
        <v>3800</v>
      </c>
      <c r="D110" s="7" t="s">
        <v>4922</v>
      </c>
      <c r="E110" s="8">
        <v>10</v>
      </c>
      <c r="F110" s="8" t="s">
        <v>20</v>
      </c>
      <c r="G110" s="7" t="s">
        <v>20</v>
      </c>
      <c r="H110" s="7" t="s">
        <v>20</v>
      </c>
      <c r="I110" s="7">
        <v>20</v>
      </c>
      <c r="J110" s="7" t="s">
        <v>20</v>
      </c>
      <c r="K110" s="7" t="s">
        <v>20</v>
      </c>
      <c r="L110" s="7" t="s">
        <v>20</v>
      </c>
      <c r="M110" s="7" t="s">
        <v>20</v>
      </c>
      <c r="N110" s="7" t="s">
        <v>20</v>
      </c>
      <c r="O110" s="7" t="s">
        <v>20</v>
      </c>
      <c r="P110" s="7" t="s">
        <v>20</v>
      </c>
      <c r="Q110" s="7" t="s">
        <v>20</v>
      </c>
      <c r="R110" s="7" t="s">
        <v>20</v>
      </c>
      <c r="S110" s="7" t="s">
        <v>20</v>
      </c>
      <c r="T110" s="34"/>
    </row>
    <row r="111" spans="1:20" ht="148.5" customHeight="1" x14ac:dyDescent="0.25">
      <c r="A111" s="17" t="s">
        <v>5080</v>
      </c>
      <c r="B111" s="7" t="s">
        <v>5081</v>
      </c>
      <c r="C111" s="8" t="s">
        <v>3800</v>
      </c>
      <c r="D111" s="7" t="s">
        <v>4922</v>
      </c>
      <c r="E111" s="8">
        <v>20</v>
      </c>
      <c r="F111" s="8">
        <v>4.3</v>
      </c>
      <c r="G111" s="7">
        <v>4.3</v>
      </c>
      <c r="H111" s="7">
        <v>13.6</v>
      </c>
      <c r="I111" s="7">
        <v>5.2</v>
      </c>
      <c r="J111" s="7">
        <v>15.8</v>
      </c>
      <c r="K111" s="7">
        <v>15.8</v>
      </c>
      <c r="L111" s="7">
        <v>16.8</v>
      </c>
      <c r="M111" s="7">
        <v>16.8</v>
      </c>
      <c r="N111" s="7" t="s">
        <v>20</v>
      </c>
      <c r="O111" s="7" t="s">
        <v>20</v>
      </c>
      <c r="P111" s="7" t="s">
        <v>20</v>
      </c>
      <c r="Q111" s="7" t="s">
        <v>20</v>
      </c>
      <c r="R111" s="7" t="s">
        <v>20</v>
      </c>
      <c r="S111" s="7" t="s">
        <v>20</v>
      </c>
      <c r="T111" s="34"/>
    </row>
    <row r="112" spans="1:20" ht="139.5" customHeight="1" x14ac:dyDescent="0.25">
      <c r="A112" s="17" t="s">
        <v>5082</v>
      </c>
      <c r="B112" s="7" t="s">
        <v>5083</v>
      </c>
      <c r="C112" s="8" t="s">
        <v>3800</v>
      </c>
      <c r="D112" s="7" t="s">
        <v>4922</v>
      </c>
      <c r="E112" s="8">
        <v>200</v>
      </c>
      <c r="F112" s="8">
        <v>2659</v>
      </c>
      <c r="G112" s="7">
        <v>2659</v>
      </c>
      <c r="H112" s="7">
        <v>2659</v>
      </c>
      <c r="I112" s="7">
        <v>2659</v>
      </c>
      <c r="J112" s="7">
        <v>2659</v>
      </c>
      <c r="K112" s="7" t="s">
        <v>20</v>
      </c>
      <c r="L112" s="7" t="s">
        <v>20</v>
      </c>
      <c r="M112" s="7" t="s">
        <v>20</v>
      </c>
      <c r="N112" s="7" t="s">
        <v>20</v>
      </c>
      <c r="O112" s="7" t="s">
        <v>20</v>
      </c>
      <c r="P112" s="7" t="s">
        <v>20</v>
      </c>
      <c r="Q112" s="7" t="s">
        <v>20</v>
      </c>
      <c r="R112" s="7" t="s">
        <v>20</v>
      </c>
      <c r="S112" s="7" t="s">
        <v>20</v>
      </c>
      <c r="T112" s="34"/>
    </row>
    <row r="113" spans="1:20" ht="127.5" customHeight="1" x14ac:dyDescent="0.25">
      <c r="A113" s="17" t="s">
        <v>5084</v>
      </c>
      <c r="B113" s="7" t="s">
        <v>5085</v>
      </c>
      <c r="C113" s="8" t="s">
        <v>3800</v>
      </c>
      <c r="D113" s="7" t="s">
        <v>4922</v>
      </c>
      <c r="E113" s="8">
        <v>245</v>
      </c>
      <c r="F113" s="8">
        <v>39</v>
      </c>
      <c r="G113" s="7">
        <v>139</v>
      </c>
      <c r="H113" s="7">
        <v>229.9</v>
      </c>
      <c r="I113" s="7">
        <v>429.9</v>
      </c>
      <c r="J113" s="7">
        <v>230</v>
      </c>
      <c r="K113" s="7">
        <v>430</v>
      </c>
      <c r="L113" s="7">
        <v>229.9</v>
      </c>
      <c r="M113" s="7">
        <v>229.9</v>
      </c>
      <c r="N113" s="7">
        <v>430</v>
      </c>
      <c r="O113" s="7">
        <v>430</v>
      </c>
      <c r="P113" s="7">
        <v>430</v>
      </c>
      <c r="Q113" s="7">
        <v>450</v>
      </c>
      <c r="R113" s="7">
        <v>450</v>
      </c>
      <c r="S113" s="7">
        <v>450</v>
      </c>
      <c r="T113" s="34"/>
    </row>
    <row r="114" spans="1:20" ht="114" customHeight="1" x14ac:dyDescent="0.25">
      <c r="A114" s="17" t="s">
        <v>5086</v>
      </c>
      <c r="B114" s="7" t="s">
        <v>5087</v>
      </c>
      <c r="C114" s="8" t="s">
        <v>3800</v>
      </c>
      <c r="D114" s="7" t="s">
        <v>4922</v>
      </c>
      <c r="E114" s="8">
        <v>165</v>
      </c>
      <c r="F114" s="8">
        <v>338.96</v>
      </c>
      <c r="G114" s="7">
        <v>338.96</v>
      </c>
      <c r="H114" s="7">
        <v>338.96</v>
      </c>
      <c r="I114" s="7">
        <v>388.96</v>
      </c>
      <c r="J114" s="7">
        <v>338.96</v>
      </c>
      <c r="K114" s="7" t="s">
        <v>20</v>
      </c>
      <c r="L114" s="7" t="s">
        <v>20</v>
      </c>
      <c r="M114" s="7" t="s">
        <v>20</v>
      </c>
      <c r="N114" s="7" t="s">
        <v>20</v>
      </c>
      <c r="O114" s="7" t="s">
        <v>20</v>
      </c>
      <c r="P114" s="7" t="s">
        <v>20</v>
      </c>
      <c r="Q114" s="7" t="s">
        <v>20</v>
      </c>
      <c r="R114" s="7" t="s">
        <v>20</v>
      </c>
      <c r="S114" s="7" t="s">
        <v>20</v>
      </c>
      <c r="T114" s="34"/>
    </row>
    <row r="115" spans="1:20" ht="109.5" customHeight="1" x14ac:dyDescent="0.25">
      <c r="A115" s="17" t="s">
        <v>5088</v>
      </c>
      <c r="B115" s="7" t="s">
        <v>5089</v>
      </c>
      <c r="C115" s="8" t="s">
        <v>3800</v>
      </c>
      <c r="D115" s="7" t="s">
        <v>4922</v>
      </c>
      <c r="E115" s="8">
        <v>112</v>
      </c>
      <c r="F115" s="8">
        <v>35.6</v>
      </c>
      <c r="G115" s="7">
        <v>52.6</v>
      </c>
      <c r="H115" s="7">
        <v>35.6</v>
      </c>
      <c r="I115" s="7">
        <v>58.3</v>
      </c>
      <c r="J115" s="7">
        <v>47</v>
      </c>
      <c r="K115" s="7">
        <v>73</v>
      </c>
      <c r="L115" s="7">
        <v>115.6</v>
      </c>
      <c r="M115" s="7">
        <v>115.6</v>
      </c>
      <c r="N115" s="7">
        <v>103</v>
      </c>
      <c r="O115" s="7">
        <v>123</v>
      </c>
      <c r="P115" s="7">
        <v>137</v>
      </c>
      <c r="Q115" s="7">
        <v>144</v>
      </c>
      <c r="R115" s="7">
        <v>149</v>
      </c>
      <c r="S115" s="7">
        <v>156</v>
      </c>
      <c r="T115" s="34"/>
    </row>
    <row r="116" spans="1:20" ht="132" customHeight="1" x14ac:dyDescent="0.25">
      <c r="A116" s="17" t="s">
        <v>5090</v>
      </c>
      <c r="B116" s="7" t="s">
        <v>5091</v>
      </c>
      <c r="C116" s="8" t="s">
        <v>3800</v>
      </c>
      <c r="D116" s="7" t="s">
        <v>4922</v>
      </c>
      <c r="E116" s="8">
        <v>200</v>
      </c>
      <c r="F116" s="8">
        <v>39.5</v>
      </c>
      <c r="G116" s="7">
        <v>39.5</v>
      </c>
      <c r="H116" s="7">
        <v>39.5</v>
      </c>
      <c r="I116" s="7">
        <v>52</v>
      </c>
      <c r="J116" s="7">
        <v>76.3</v>
      </c>
      <c r="K116" s="7" t="s">
        <v>20</v>
      </c>
      <c r="L116" s="7" t="s">
        <v>20</v>
      </c>
      <c r="M116" s="7" t="s">
        <v>20</v>
      </c>
      <c r="N116" s="7" t="s">
        <v>20</v>
      </c>
      <c r="O116" s="7" t="s">
        <v>20</v>
      </c>
      <c r="P116" s="7" t="s">
        <v>20</v>
      </c>
      <c r="Q116" s="7" t="s">
        <v>20</v>
      </c>
      <c r="R116" s="7" t="s">
        <v>20</v>
      </c>
      <c r="S116" s="7" t="s">
        <v>20</v>
      </c>
      <c r="T116" s="34"/>
    </row>
    <row r="117" spans="1:20" ht="109.5" customHeight="1" x14ac:dyDescent="0.25">
      <c r="A117" s="17" t="s">
        <v>5092</v>
      </c>
      <c r="B117" s="7" t="s">
        <v>5093</v>
      </c>
      <c r="C117" s="8" t="s">
        <v>3800</v>
      </c>
      <c r="D117" s="7" t="s">
        <v>4922</v>
      </c>
      <c r="E117" s="8">
        <v>42</v>
      </c>
      <c r="F117" s="8">
        <v>46.2</v>
      </c>
      <c r="G117" s="7">
        <v>46.2</v>
      </c>
      <c r="H117" s="7">
        <v>68</v>
      </c>
      <c r="I117" s="7">
        <v>67.2</v>
      </c>
      <c r="J117" s="7">
        <v>85.4</v>
      </c>
      <c r="K117" s="7">
        <v>85.4</v>
      </c>
      <c r="L117" s="7">
        <v>85.4</v>
      </c>
      <c r="M117" s="7">
        <v>85.4</v>
      </c>
      <c r="N117" s="7">
        <v>95</v>
      </c>
      <c r="O117" s="7" t="s">
        <v>20</v>
      </c>
      <c r="P117" s="7" t="s">
        <v>20</v>
      </c>
      <c r="Q117" s="7" t="s">
        <v>20</v>
      </c>
      <c r="R117" s="7" t="s">
        <v>20</v>
      </c>
      <c r="S117" s="7" t="s">
        <v>20</v>
      </c>
      <c r="T117" s="34"/>
    </row>
    <row r="118" spans="1:20" ht="151.5" customHeight="1" x14ac:dyDescent="0.25">
      <c r="A118" s="17" t="s">
        <v>5094</v>
      </c>
      <c r="B118" s="7" t="s">
        <v>5095</v>
      </c>
      <c r="C118" s="8" t="s">
        <v>3800</v>
      </c>
      <c r="D118" s="7" t="s">
        <v>4922</v>
      </c>
      <c r="E118" s="8">
        <v>1316</v>
      </c>
      <c r="F118" s="8">
        <v>700.1</v>
      </c>
      <c r="G118" s="7">
        <v>700.1</v>
      </c>
      <c r="H118" s="7">
        <v>700.1</v>
      </c>
      <c r="I118" s="7">
        <v>700.1</v>
      </c>
      <c r="J118" s="7">
        <v>700.1</v>
      </c>
      <c r="K118" s="7" t="s">
        <v>20</v>
      </c>
      <c r="L118" s="7" t="s">
        <v>20</v>
      </c>
      <c r="M118" s="7" t="s">
        <v>20</v>
      </c>
      <c r="N118" s="7" t="s">
        <v>20</v>
      </c>
      <c r="O118" s="7" t="s">
        <v>20</v>
      </c>
      <c r="P118" s="7" t="s">
        <v>20</v>
      </c>
      <c r="Q118" s="7" t="s">
        <v>20</v>
      </c>
      <c r="R118" s="7" t="s">
        <v>20</v>
      </c>
      <c r="S118" s="7" t="s">
        <v>20</v>
      </c>
      <c r="T118" s="34"/>
    </row>
    <row r="119" spans="1:20" ht="109.5" customHeight="1" x14ac:dyDescent="0.25">
      <c r="A119" s="17" t="s">
        <v>5096</v>
      </c>
      <c r="B119" s="7" t="s">
        <v>5097</v>
      </c>
      <c r="C119" s="8" t="s">
        <v>3800</v>
      </c>
      <c r="D119" s="7" t="s">
        <v>4922</v>
      </c>
      <c r="E119" s="8">
        <v>1692</v>
      </c>
      <c r="F119" s="8">
        <v>1928.4</v>
      </c>
      <c r="G119" s="7">
        <v>1928.4</v>
      </c>
      <c r="H119" s="7">
        <v>2735.4</v>
      </c>
      <c r="I119" s="7">
        <v>2208</v>
      </c>
      <c r="J119" s="7">
        <v>2384.9</v>
      </c>
      <c r="K119" s="7">
        <v>2568</v>
      </c>
      <c r="L119" s="7">
        <v>2450</v>
      </c>
      <c r="M119" s="7">
        <v>2450</v>
      </c>
      <c r="N119" s="7">
        <v>2580.1999999999998</v>
      </c>
      <c r="O119" s="7">
        <v>2630.2</v>
      </c>
      <c r="P119" s="7">
        <v>2630.2</v>
      </c>
      <c r="Q119" s="7">
        <v>2630.2</v>
      </c>
      <c r="R119" s="7">
        <v>2630.2</v>
      </c>
      <c r="S119" s="7">
        <v>2630.2</v>
      </c>
      <c r="T119" s="34"/>
    </row>
    <row r="120" spans="1:20" ht="115.5" customHeight="1" x14ac:dyDescent="0.25">
      <c r="A120" s="17" t="s">
        <v>5098</v>
      </c>
      <c r="B120" s="7" t="s">
        <v>5099</v>
      </c>
      <c r="C120" s="8" t="s">
        <v>372</v>
      </c>
      <c r="D120" s="7" t="s">
        <v>4922</v>
      </c>
      <c r="E120" s="7" t="s">
        <v>20</v>
      </c>
      <c r="F120" s="7" t="s">
        <v>20</v>
      </c>
      <c r="G120" s="7" t="s">
        <v>20</v>
      </c>
      <c r="H120" s="7" t="s">
        <v>20</v>
      </c>
      <c r="I120" s="7" t="s">
        <v>20</v>
      </c>
      <c r="J120" s="7" t="s">
        <v>20</v>
      </c>
      <c r="K120" s="7" t="s">
        <v>20</v>
      </c>
      <c r="L120" s="7" t="s">
        <v>20</v>
      </c>
      <c r="M120" s="7" t="s">
        <v>20</v>
      </c>
      <c r="N120" s="7" t="s">
        <v>20</v>
      </c>
      <c r="O120" s="7" t="s">
        <v>20</v>
      </c>
      <c r="P120" s="7" t="s">
        <v>20</v>
      </c>
      <c r="Q120" s="7" t="s">
        <v>20</v>
      </c>
      <c r="R120" s="7">
        <v>4</v>
      </c>
      <c r="S120" s="7">
        <v>5</v>
      </c>
      <c r="T120" s="34"/>
    </row>
    <row r="121" spans="1:20" ht="84.75" customHeight="1" x14ac:dyDescent="0.25">
      <c r="A121" s="527" t="s">
        <v>5100</v>
      </c>
      <c r="B121" s="476" t="s">
        <v>5101</v>
      </c>
      <c r="C121" s="8" t="s">
        <v>372</v>
      </c>
      <c r="D121" s="476" t="s">
        <v>4922</v>
      </c>
      <c r="E121" s="7" t="s">
        <v>20</v>
      </c>
      <c r="F121" s="7" t="s">
        <v>20</v>
      </c>
      <c r="G121" s="7" t="s">
        <v>20</v>
      </c>
      <c r="H121" s="7" t="s">
        <v>20</v>
      </c>
      <c r="I121" s="7" t="s">
        <v>20</v>
      </c>
      <c r="J121" s="7" t="s">
        <v>20</v>
      </c>
      <c r="K121" s="7" t="s">
        <v>20</v>
      </c>
      <c r="L121" s="7" t="s">
        <v>20</v>
      </c>
      <c r="M121" s="7" t="s">
        <v>20</v>
      </c>
      <c r="N121" s="7">
        <v>25</v>
      </c>
      <c r="O121" s="7" t="s">
        <v>20</v>
      </c>
      <c r="P121" s="7">
        <v>15</v>
      </c>
      <c r="Q121" s="7"/>
      <c r="R121" s="7">
        <v>10</v>
      </c>
      <c r="S121" s="7"/>
      <c r="T121" s="34" t="s">
        <v>351</v>
      </c>
    </row>
    <row r="122" spans="1:20" ht="75.75" customHeight="1" x14ac:dyDescent="0.25">
      <c r="A122" s="469"/>
      <c r="B122" s="469"/>
      <c r="C122" s="8" t="s">
        <v>4921</v>
      </c>
      <c r="D122" s="469"/>
      <c r="E122" s="7" t="s">
        <v>20</v>
      </c>
      <c r="F122" s="7">
        <v>1500</v>
      </c>
      <c r="G122" s="7">
        <v>1500</v>
      </c>
      <c r="H122" s="7">
        <v>1500</v>
      </c>
      <c r="I122" s="7" t="s">
        <v>20</v>
      </c>
      <c r="J122" s="7" t="s">
        <v>20</v>
      </c>
      <c r="K122" s="7" t="s">
        <v>20</v>
      </c>
      <c r="L122" s="7" t="s">
        <v>20</v>
      </c>
      <c r="M122" s="7" t="s">
        <v>20</v>
      </c>
      <c r="N122" s="7" t="s">
        <v>20</v>
      </c>
      <c r="O122" s="7" t="s">
        <v>20</v>
      </c>
      <c r="P122" s="7" t="s">
        <v>20</v>
      </c>
      <c r="Q122" s="7" t="s">
        <v>20</v>
      </c>
      <c r="R122" s="7" t="s">
        <v>20</v>
      </c>
      <c r="S122" s="7"/>
      <c r="T122" s="34" t="s">
        <v>351</v>
      </c>
    </row>
    <row r="123" spans="1:20" ht="51" customHeight="1" x14ac:dyDescent="0.25">
      <c r="A123" s="527" t="s">
        <v>5102</v>
      </c>
      <c r="B123" s="7" t="s">
        <v>5103</v>
      </c>
      <c r="C123" s="8" t="s">
        <v>4921</v>
      </c>
      <c r="D123" s="476" t="s">
        <v>4922</v>
      </c>
      <c r="E123" s="7" t="s">
        <v>20</v>
      </c>
      <c r="F123" s="7">
        <v>5600</v>
      </c>
      <c r="G123" s="7">
        <v>4720</v>
      </c>
      <c r="H123" s="7">
        <v>4720</v>
      </c>
      <c r="I123" s="7" t="s">
        <v>20</v>
      </c>
      <c r="J123" s="7" t="s">
        <v>20</v>
      </c>
      <c r="K123" s="7" t="s">
        <v>20</v>
      </c>
      <c r="L123" s="7" t="s">
        <v>20</v>
      </c>
      <c r="M123" s="7" t="s">
        <v>20</v>
      </c>
      <c r="N123" s="7" t="s">
        <v>20</v>
      </c>
      <c r="O123" s="7" t="s">
        <v>20</v>
      </c>
      <c r="P123" s="7" t="s">
        <v>20</v>
      </c>
      <c r="Q123" s="7" t="s">
        <v>20</v>
      </c>
      <c r="R123" s="7" t="s">
        <v>20</v>
      </c>
      <c r="S123" s="7" t="s">
        <v>20</v>
      </c>
      <c r="T123" s="34" t="s">
        <v>351</v>
      </c>
    </row>
    <row r="124" spans="1:20" ht="96" customHeight="1" x14ac:dyDescent="0.25">
      <c r="A124" s="469"/>
      <c r="B124" s="7" t="s">
        <v>5104</v>
      </c>
      <c r="C124" s="8" t="s">
        <v>3800</v>
      </c>
      <c r="D124" s="469"/>
      <c r="E124" s="7" t="s">
        <v>20</v>
      </c>
      <c r="F124" s="7">
        <v>200</v>
      </c>
      <c r="G124" s="7">
        <v>220</v>
      </c>
      <c r="H124" s="7">
        <v>220</v>
      </c>
      <c r="I124" s="7">
        <v>220</v>
      </c>
      <c r="J124" s="7">
        <v>220</v>
      </c>
      <c r="K124" s="7">
        <v>223</v>
      </c>
      <c r="L124" s="7">
        <v>223</v>
      </c>
      <c r="M124" s="7">
        <v>223</v>
      </c>
      <c r="N124" s="7">
        <v>228</v>
      </c>
      <c r="O124" s="7">
        <v>228</v>
      </c>
      <c r="P124" s="7">
        <v>231</v>
      </c>
      <c r="Q124" s="7">
        <v>231</v>
      </c>
      <c r="R124" s="7">
        <v>234</v>
      </c>
      <c r="S124" s="7">
        <v>234</v>
      </c>
      <c r="T124" s="34" t="s">
        <v>351</v>
      </c>
    </row>
    <row r="125" spans="1:20" ht="32.25" customHeight="1" x14ac:dyDescent="0.25">
      <c r="A125" s="527" t="s">
        <v>5105</v>
      </c>
      <c r="B125" s="476" t="s">
        <v>5106</v>
      </c>
      <c r="C125" s="8" t="s">
        <v>372</v>
      </c>
      <c r="D125" s="476" t="s">
        <v>4922</v>
      </c>
      <c r="E125" s="7" t="s">
        <v>20</v>
      </c>
      <c r="F125" s="7" t="s">
        <v>20</v>
      </c>
      <c r="G125" s="7" t="s">
        <v>20</v>
      </c>
      <c r="H125" s="7" t="s">
        <v>20</v>
      </c>
      <c r="I125" s="7" t="s">
        <v>20</v>
      </c>
      <c r="J125" s="7" t="s">
        <v>20</v>
      </c>
      <c r="K125" s="7">
        <v>115</v>
      </c>
      <c r="L125" s="7">
        <v>115</v>
      </c>
      <c r="M125" s="133"/>
      <c r="N125" s="7" t="s">
        <v>20</v>
      </c>
      <c r="O125" s="7">
        <v>35</v>
      </c>
      <c r="P125" s="7" t="s">
        <v>20</v>
      </c>
      <c r="Q125" s="7">
        <v>25</v>
      </c>
      <c r="R125" s="7" t="s">
        <v>20</v>
      </c>
      <c r="S125" s="7">
        <v>25</v>
      </c>
      <c r="T125" s="34" t="s">
        <v>351</v>
      </c>
    </row>
    <row r="126" spans="1:20" ht="116.25" customHeight="1" x14ac:dyDescent="0.25">
      <c r="A126" s="469"/>
      <c r="B126" s="469"/>
      <c r="C126" s="8" t="s">
        <v>4921</v>
      </c>
      <c r="D126" s="469"/>
      <c r="E126" s="7" t="s">
        <v>20</v>
      </c>
      <c r="F126" s="7">
        <v>300</v>
      </c>
      <c r="G126" s="7" t="s">
        <v>20</v>
      </c>
      <c r="H126" s="7" t="s">
        <v>20</v>
      </c>
      <c r="I126" s="7" t="s">
        <v>20</v>
      </c>
      <c r="J126" s="7" t="s">
        <v>20</v>
      </c>
      <c r="K126" s="7">
        <v>2300</v>
      </c>
      <c r="L126" s="7">
        <v>2300</v>
      </c>
      <c r="M126" s="7">
        <v>2300</v>
      </c>
      <c r="N126" s="7" t="s">
        <v>20</v>
      </c>
      <c r="O126" s="7" t="s">
        <v>20</v>
      </c>
      <c r="P126" s="7" t="s">
        <v>20</v>
      </c>
      <c r="Q126" s="7" t="s">
        <v>20</v>
      </c>
      <c r="R126" s="7" t="s">
        <v>20</v>
      </c>
      <c r="S126" s="7" t="s">
        <v>20</v>
      </c>
      <c r="T126" s="34" t="s">
        <v>351</v>
      </c>
    </row>
    <row r="127" spans="1:20" ht="15.75" customHeight="1" x14ac:dyDescent="0.25">
      <c r="A127" s="8"/>
      <c r="B127" s="7"/>
      <c r="C127" s="8"/>
      <c r="D127" s="7"/>
      <c r="E127" s="8"/>
      <c r="F127" s="8"/>
      <c r="G127" s="7"/>
      <c r="H127" s="7"/>
      <c r="I127" s="7"/>
      <c r="J127" s="7"/>
      <c r="K127" s="7"/>
      <c r="L127" s="7"/>
      <c r="M127" s="7"/>
      <c r="N127" s="7"/>
      <c r="O127" s="7"/>
      <c r="P127" s="7"/>
      <c r="Q127" s="7"/>
      <c r="R127" s="7"/>
      <c r="S127" s="7"/>
      <c r="T127" s="34"/>
    </row>
    <row r="128" spans="1:20" ht="15.75" customHeight="1" x14ac:dyDescent="0.25">
      <c r="A128" s="488" t="s">
        <v>5107</v>
      </c>
      <c r="B128" s="466"/>
      <c r="C128" s="466"/>
      <c r="D128" s="466"/>
      <c r="E128" s="466"/>
      <c r="F128" s="466"/>
      <c r="G128" s="466"/>
      <c r="H128" s="466"/>
      <c r="I128" s="466"/>
      <c r="J128" s="466"/>
      <c r="K128" s="466"/>
      <c r="L128" s="466"/>
      <c r="M128" s="466"/>
      <c r="N128" s="466"/>
      <c r="O128" s="466"/>
      <c r="P128" s="466"/>
      <c r="Q128" s="466"/>
      <c r="R128" s="466"/>
      <c r="S128" s="467"/>
      <c r="T128" s="21"/>
    </row>
    <row r="129" spans="1:20" ht="117" customHeight="1" x14ac:dyDescent="0.25">
      <c r="A129" s="8" t="s">
        <v>5108</v>
      </c>
      <c r="B129" s="7" t="s">
        <v>5109</v>
      </c>
      <c r="C129" s="8" t="s">
        <v>5110</v>
      </c>
      <c r="D129" s="7" t="s">
        <v>4922</v>
      </c>
      <c r="E129" s="8">
        <v>351.5</v>
      </c>
      <c r="F129" s="8">
        <v>690.4</v>
      </c>
      <c r="G129" s="7">
        <v>381.5</v>
      </c>
      <c r="H129" s="7">
        <v>382.93</v>
      </c>
      <c r="I129" s="7">
        <v>75</v>
      </c>
      <c r="J129" s="7">
        <v>665.8</v>
      </c>
      <c r="K129" s="7">
        <v>218.96</v>
      </c>
      <c r="L129" s="7">
        <v>624.34</v>
      </c>
      <c r="M129" s="7">
        <v>624.34</v>
      </c>
      <c r="N129" s="7">
        <v>201.24</v>
      </c>
      <c r="O129" s="7">
        <v>171.88</v>
      </c>
      <c r="P129" s="7">
        <v>169.66</v>
      </c>
      <c r="Q129" s="7">
        <v>177.16</v>
      </c>
      <c r="R129" s="7">
        <v>185.64</v>
      </c>
      <c r="S129" s="7">
        <v>185.84</v>
      </c>
      <c r="T129" s="8"/>
    </row>
    <row r="130" spans="1:20" ht="129" customHeight="1" x14ac:dyDescent="0.25">
      <c r="A130" s="17" t="s">
        <v>5111</v>
      </c>
      <c r="B130" s="7" t="s">
        <v>5112</v>
      </c>
      <c r="C130" s="8" t="s">
        <v>5110</v>
      </c>
      <c r="D130" s="7" t="s">
        <v>4922</v>
      </c>
      <c r="E130" s="8">
        <v>200</v>
      </c>
      <c r="F130" s="8">
        <v>1193</v>
      </c>
      <c r="G130" s="7">
        <v>215</v>
      </c>
      <c r="H130" s="7">
        <v>1066.3399999999999</v>
      </c>
      <c r="I130" s="7">
        <v>270</v>
      </c>
      <c r="J130" s="7">
        <v>801.09</v>
      </c>
      <c r="K130" s="7" t="s">
        <v>5113</v>
      </c>
      <c r="L130" s="7">
        <v>712.3</v>
      </c>
      <c r="M130" s="7">
        <v>712.3</v>
      </c>
      <c r="N130" s="7" t="s">
        <v>20</v>
      </c>
      <c r="O130" s="7" t="s">
        <v>20</v>
      </c>
      <c r="P130" s="7" t="s">
        <v>20</v>
      </c>
      <c r="Q130" s="7" t="s">
        <v>20</v>
      </c>
      <c r="R130" s="7" t="s">
        <v>20</v>
      </c>
      <c r="S130" s="7" t="s">
        <v>20</v>
      </c>
      <c r="T130" s="8"/>
    </row>
    <row r="131" spans="1:20" ht="120" customHeight="1" x14ac:dyDescent="0.25">
      <c r="A131" s="17" t="s">
        <v>5114</v>
      </c>
      <c r="B131" s="7" t="s">
        <v>5115</v>
      </c>
      <c r="C131" s="8" t="s">
        <v>5110</v>
      </c>
      <c r="D131" s="7" t="s">
        <v>4922</v>
      </c>
      <c r="E131" s="8">
        <v>4</v>
      </c>
      <c r="F131" s="8" t="s">
        <v>20</v>
      </c>
      <c r="G131" s="7">
        <v>6</v>
      </c>
      <c r="H131" s="7" t="s">
        <v>20</v>
      </c>
      <c r="I131" s="7">
        <v>3</v>
      </c>
      <c r="J131" s="7">
        <v>0</v>
      </c>
      <c r="K131" s="7">
        <v>1</v>
      </c>
      <c r="L131" s="7">
        <v>12.7</v>
      </c>
      <c r="M131" s="8">
        <v>12.7</v>
      </c>
      <c r="N131" s="7" t="s">
        <v>20</v>
      </c>
      <c r="O131" s="7" t="s">
        <v>20</v>
      </c>
      <c r="P131" s="7" t="s">
        <v>20</v>
      </c>
      <c r="Q131" s="7" t="s">
        <v>20</v>
      </c>
      <c r="R131" s="7" t="s">
        <v>20</v>
      </c>
      <c r="S131" s="7" t="s">
        <v>20</v>
      </c>
      <c r="T131" s="8"/>
    </row>
    <row r="132" spans="1:20" ht="123.75" customHeight="1" x14ac:dyDescent="0.25">
      <c r="A132" s="17" t="s">
        <v>5116</v>
      </c>
      <c r="B132" s="7" t="s">
        <v>5117</v>
      </c>
      <c r="C132" s="8" t="s">
        <v>5110</v>
      </c>
      <c r="D132" s="7" t="s">
        <v>4922</v>
      </c>
      <c r="E132" s="8">
        <v>90</v>
      </c>
      <c r="F132" s="8">
        <v>68.400000000000006</v>
      </c>
      <c r="G132" s="7">
        <v>106</v>
      </c>
      <c r="H132" s="7">
        <v>85.05</v>
      </c>
      <c r="I132" s="7">
        <v>18</v>
      </c>
      <c r="J132" s="7">
        <v>50.38</v>
      </c>
      <c r="K132" s="7">
        <v>68.040000000000006</v>
      </c>
      <c r="L132" s="7">
        <v>27.76</v>
      </c>
      <c r="M132" s="7">
        <v>27.76</v>
      </c>
      <c r="N132" s="7" t="s">
        <v>20</v>
      </c>
      <c r="O132" s="7" t="s">
        <v>20</v>
      </c>
      <c r="P132" s="7" t="s">
        <v>20</v>
      </c>
      <c r="Q132" s="7" t="s">
        <v>20</v>
      </c>
      <c r="R132" s="7" t="s">
        <v>20</v>
      </c>
      <c r="S132" s="7" t="s">
        <v>20</v>
      </c>
      <c r="T132" s="8"/>
    </row>
    <row r="133" spans="1:20" ht="135.75" customHeight="1" x14ac:dyDescent="0.25">
      <c r="A133" s="17" t="s">
        <v>5118</v>
      </c>
      <c r="B133" s="7" t="s">
        <v>5119</v>
      </c>
      <c r="C133" s="8" t="s">
        <v>3800</v>
      </c>
      <c r="D133" s="7" t="s">
        <v>4922</v>
      </c>
      <c r="E133" s="8">
        <v>51</v>
      </c>
      <c r="F133" s="8">
        <v>178.2</v>
      </c>
      <c r="G133" s="7">
        <v>60.5</v>
      </c>
      <c r="H133" s="7">
        <v>131.71</v>
      </c>
      <c r="I133" s="7">
        <v>29</v>
      </c>
      <c r="J133" s="7">
        <v>40.71</v>
      </c>
      <c r="K133" s="7">
        <v>48.2</v>
      </c>
      <c r="L133" s="7">
        <v>73.5</v>
      </c>
      <c r="M133" s="8">
        <v>73.5</v>
      </c>
      <c r="N133" s="7" t="s">
        <v>20</v>
      </c>
      <c r="O133" s="7" t="s">
        <v>20</v>
      </c>
      <c r="P133" s="7" t="s">
        <v>20</v>
      </c>
      <c r="Q133" s="7" t="s">
        <v>20</v>
      </c>
      <c r="R133" s="7" t="s">
        <v>20</v>
      </c>
      <c r="S133" s="7" t="s">
        <v>20</v>
      </c>
      <c r="T133" s="8"/>
    </row>
    <row r="134" spans="1:20" ht="150.75" customHeight="1" x14ac:dyDescent="0.25">
      <c r="A134" s="17" t="s">
        <v>5120</v>
      </c>
      <c r="B134" s="7" t="s">
        <v>5121</v>
      </c>
      <c r="C134" s="8" t="s">
        <v>5110</v>
      </c>
      <c r="D134" s="7" t="s">
        <v>4922</v>
      </c>
      <c r="E134" s="8">
        <v>117.8</v>
      </c>
      <c r="F134" s="8">
        <v>519.4</v>
      </c>
      <c r="G134" s="7">
        <v>132.80000000000001</v>
      </c>
      <c r="H134" s="7">
        <v>542.53</v>
      </c>
      <c r="I134" s="7">
        <v>54</v>
      </c>
      <c r="J134" s="7">
        <v>348.87</v>
      </c>
      <c r="K134" s="7">
        <v>577.89</v>
      </c>
      <c r="L134" s="7">
        <v>234.12</v>
      </c>
      <c r="M134" s="7">
        <v>234.12</v>
      </c>
      <c r="N134" s="7" t="s">
        <v>20</v>
      </c>
      <c r="O134" s="7" t="s">
        <v>20</v>
      </c>
      <c r="P134" s="7" t="s">
        <v>20</v>
      </c>
      <c r="Q134" s="7" t="s">
        <v>20</v>
      </c>
      <c r="R134" s="7" t="s">
        <v>20</v>
      </c>
      <c r="S134" s="7" t="s">
        <v>20</v>
      </c>
      <c r="T134" s="8"/>
    </row>
    <row r="135" spans="1:20" ht="111.75" customHeight="1" x14ac:dyDescent="0.25">
      <c r="A135" s="17" t="s">
        <v>5122</v>
      </c>
      <c r="B135" s="7" t="s">
        <v>5123</v>
      </c>
      <c r="C135" s="8" t="s">
        <v>3800</v>
      </c>
      <c r="D135" s="7" t="s">
        <v>4922</v>
      </c>
      <c r="E135" s="8">
        <v>10</v>
      </c>
      <c r="F135" s="8">
        <v>6.1</v>
      </c>
      <c r="G135" s="7">
        <v>10</v>
      </c>
      <c r="H135" s="7">
        <v>31.39</v>
      </c>
      <c r="I135" s="7">
        <v>3.2</v>
      </c>
      <c r="J135" s="7">
        <v>10.49</v>
      </c>
      <c r="K135" s="7">
        <v>5.8</v>
      </c>
      <c r="L135" s="7">
        <v>8.84</v>
      </c>
      <c r="M135" s="7">
        <v>8.84</v>
      </c>
      <c r="N135" s="7" t="s">
        <v>20</v>
      </c>
      <c r="O135" s="7" t="s">
        <v>20</v>
      </c>
      <c r="P135" s="7" t="s">
        <v>20</v>
      </c>
      <c r="Q135" s="7" t="s">
        <v>20</v>
      </c>
      <c r="R135" s="7" t="s">
        <v>20</v>
      </c>
      <c r="S135" s="7" t="s">
        <v>20</v>
      </c>
      <c r="T135" s="8"/>
    </row>
    <row r="136" spans="1:20" ht="117.75" customHeight="1" x14ac:dyDescent="0.25">
      <c r="A136" s="17" t="s">
        <v>5124</v>
      </c>
      <c r="B136" s="7" t="s">
        <v>5125</v>
      </c>
      <c r="C136" s="8" t="s">
        <v>5110</v>
      </c>
      <c r="D136" s="7" t="s">
        <v>4922</v>
      </c>
      <c r="E136" s="8" t="s">
        <v>20</v>
      </c>
      <c r="F136" s="8" t="s">
        <v>20</v>
      </c>
      <c r="G136" s="8" t="s">
        <v>20</v>
      </c>
      <c r="H136" s="8" t="s">
        <v>20</v>
      </c>
      <c r="I136" s="8" t="s">
        <v>20</v>
      </c>
      <c r="J136" s="8" t="s">
        <v>20</v>
      </c>
      <c r="K136" s="8" t="s">
        <v>20</v>
      </c>
      <c r="L136" s="8" t="s">
        <v>20</v>
      </c>
      <c r="M136" s="8" t="s">
        <v>20</v>
      </c>
      <c r="N136" s="7">
        <v>347.57</v>
      </c>
      <c r="O136" s="7">
        <v>298.01</v>
      </c>
      <c r="P136" s="7">
        <v>288.37</v>
      </c>
      <c r="Q136" s="7">
        <v>279.44</v>
      </c>
      <c r="R136" s="7">
        <v>277.94</v>
      </c>
      <c r="S136" s="7">
        <v>278.67</v>
      </c>
      <c r="T136" s="8"/>
    </row>
    <row r="137" spans="1:20" ht="125.25" customHeight="1" x14ac:dyDescent="0.25">
      <c r="A137" s="17" t="s">
        <v>5126</v>
      </c>
      <c r="B137" s="7" t="s">
        <v>5127</v>
      </c>
      <c r="C137" s="8" t="s">
        <v>5110</v>
      </c>
      <c r="D137" s="7" t="s">
        <v>4922</v>
      </c>
      <c r="E137" s="8">
        <v>106</v>
      </c>
      <c r="F137" s="8">
        <v>21.1</v>
      </c>
      <c r="G137" s="7">
        <v>247</v>
      </c>
      <c r="H137" s="7">
        <v>21.81</v>
      </c>
      <c r="I137" s="7">
        <v>55</v>
      </c>
      <c r="J137" s="7">
        <v>14.01</v>
      </c>
      <c r="K137" s="7">
        <v>9.1999999999999993</v>
      </c>
      <c r="L137" s="7">
        <v>9.16</v>
      </c>
      <c r="M137" s="8">
        <v>9.16</v>
      </c>
      <c r="N137" s="8">
        <v>2.6</v>
      </c>
      <c r="O137" s="7" t="s">
        <v>20</v>
      </c>
      <c r="P137" s="7" t="s">
        <v>20</v>
      </c>
      <c r="Q137" s="7" t="s">
        <v>20</v>
      </c>
      <c r="R137" s="7" t="s">
        <v>20</v>
      </c>
      <c r="S137" s="7" t="s">
        <v>20</v>
      </c>
      <c r="T137" s="8"/>
    </row>
    <row r="138" spans="1:20" ht="161.25" customHeight="1" x14ac:dyDescent="0.25">
      <c r="A138" s="17" t="s">
        <v>5128</v>
      </c>
      <c r="B138" s="7" t="s">
        <v>5129</v>
      </c>
      <c r="C138" s="8" t="s">
        <v>350</v>
      </c>
      <c r="D138" s="7" t="s">
        <v>5130</v>
      </c>
      <c r="E138" s="8">
        <v>28</v>
      </c>
      <c r="F138" s="8">
        <v>13.6</v>
      </c>
      <c r="G138" s="7">
        <v>25</v>
      </c>
      <c r="H138" s="7">
        <v>14.7</v>
      </c>
      <c r="I138" s="7">
        <v>25</v>
      </c>
      <c r="J138" s="7">
        <v>13.8</v>
      </c>
      <c r="K138" s="7">
        <v>22</v>
      </c>
      <c r="L138" s="7">
        <v>8.1999999999999993</v>
      </c>
      <c r="M138" s="8">
        <v>8.1999999999999993</v>
      </c>
      <c r="N138" s="7">
        <v>20</v>
      </c>
      <c r="O138" s="7">
        <v>20</v>
      </c>
      <c r="P138" s="7">
        <v>19</v>
      </c>
      <c r="Q138" s="7">
        <v>19</v>
      </c>
      <c r="R138" s="7">
        <v>18</v>
      </c>
      <c r="S138" s="7">
        <v>18</v>
      </c>
      <c r="T138" s="8"/>
    </row>
    <row r="139" spans="1:20" ht="15.75" customHeight="1" x14ac:dyDescent="0.25">
      <c r="A139" s="17"/>
      <c r="B139" s="42"/>
      <c r="C139" s="8"/>
      <c r="D139" s="8"/>
      <c r="E139" s="8"/>
      <c r="F139" s="8"/>
      <c r="G139" s="8"/>
      <c r="H139" s="8"/>
      <c r="I139" s="8"/>
      <c r="J139" s="8"/>
      <c r="K139" s="8"/>
      <c r="L139" s="8"/>
      <c r="M139" s="8"/>
      <c r="N139" s="8"/>
      <c r="O139" s="8"/>
      <c r="P139" s="8"/>
      <c r="Q139" s="8"/>
      <c r="R139" s="8"/>
      <c r="S139" s="8"/>
      <c r="T139" s="21"/>
    </row>
    <row r="140" spans="1:20" ht="15.75" customHeight="1" x14ac:dyDescent="0.25">
      <c r="A140" s="493" t="s">
        <v>5131</v>
      </c>
      <c r="B140" s="466"/>
      <c r="C140" s="466"/>
      <c r="D140" s="466"/>
      <c r="E140" s="466"/>
      <c r="F140" s="466"/>
      <c r="G140" s="466"/>
      <c r="H140" s="466"/>
      <c r="I140" s="466"/>
      <c r="J140" s="466"/>
      <c r="K140" s="466"/>
      <c r="L140" s="466"/>
      <c r="M140" s="466"/>
      <c r="N140" s="466"/>
      <c r="O140" s="466"/>
      <c r="P140" s="466"/>
      <c r="Q140" s="466"/>
      <c r="R140" s="466"/>
      <c r="S140" s="467"/>
      <c r="T140" s="21"/>
    </row>
    <row r="141" spans="1:20" ht="134.25" customHeight="1" x14ac:dyDescent="0.25">
      <c r="A141" s="8" t="s">
        <v>376</v>
      </c>
      <c r="B141" s="7" t="s">
        <v>5132</v>
      </c>
      <c r="C141" s="8" t="s">
        <v>350</v>
      </c>
      <c r="D141" s="7" t="s">
        <v>5133</v>
      </c>
      <c r="E141" s="8">
        <v>1.3</v>
      </c>
      <c r="F141" s="8" t="s">
        <v>20</v>
      </c>
      <c r="G141" s="7">
        <v>1.2</v>
      </c>
      <c r="H141" s="7" t="s">
        <v>20</v>
      </c>
      <c r="I141" s="7">
        <v>1.1000000000000001</v>
      </c>
      <c r="J141" s="7">
        <v>0</v>
      </c>
      <c r="K141" s="7">
        <v>1</v>
      </c>
      <c r="L141" s="7">
        <v>0</v>
      </c>
      <c r="M141" s="8">
        <v>0</v>
      </c>
      <c r="N141" s="8">
        <v>0.9</v>
      </c>
      <c r="O141" s="8">
        <v>0.8</v>
      </c>
      <c r="P141" s="8" t="s">
        <v>20</v>
      </c>
      <c r="Q141" s="8" t="s">
        <v>20</v>
      </c>
      <c r="R141" s="8" t="s">
        <v>20</v>
      </c>
      <c r="S141" s="8" t="s">
        <v>20</v>
      </c>
      <c r="T141" s="8"/>
    </row>
    <row r="142" spans="1:20" ht="170.25" customHeight="1" x14ac:dyDescent="0.25">
      <c r="A142" s="8" t="s">
        <v>378</v>
      </c>
      <c r="B142" s="7" t="s">
        <v>5134</v>
      </c>
      <c r="C142" s="8" t="s">
        <v>350</v>
      </c>
      <c r="D142" s="7" t="s">
        <v>5133</v>
      </c>
      <c r="E142" s="8">
        <v>87.67</v>
      </c>
      <c r="F142" s="8">
        <v>87.67</v>
      </c>
      <c r="G142" s="7">
        <v>90.18</v>
      </c>
      <c r="H142" s="7">
        <v>90.18</v>
      </c>
      <c r="I142" s="7">
        <v>92.13</v>
      </c>
      <c r="J142" s="7">
        <v>92.9</v>
      </c>
      <c r="K142" s="7">
        <v>93.7</v>
      </c>
      <c r="L142" s="7">
        <v>93.7</v>
      </c>
      <c r="M142" s="7">
        <v>93.7</v>
      </c>
      <c r="N142" s="7" t="s">
        <v>20</v>
      </c>
      <c r="O142" s="7" t="s">
        <v>20</v>
      </c>
      <c r="P142" s="7" t="s">
        <v>20</v>
      </c>
      <c r="Q142" s="7" t="s">
        <v>20</v>
      </c>
      <c r="R142" s="7" t="s">
        <v>20</v>
      </c>
      <c r="S142" s="7" t="s">
        <v>20</v>
      </c>
      <c r="T142" s="8"/>
    </row>
    <row r="143" spans="1:20" ht="171" customHeight="1" x14ac:dyDescent="0.25">
      <c r="A143" s="8" t="s">
        <v>382</v>
      </c>
      <c r="B143" s="7" t="s">
        <v>5135</v>
      </c>
      <c r="C143" s="8" t="s">
        <v>350</v>
      </c>
      <c r="D143" s="7" t="s">
        <v>5133</v>
      </c>
      <c r="E143" s="8">
        <v>14.82</v>
      </c>
      <c r="F143" s="8">
        <v>14.82</v>
      </c>
      <c r="G143" s="7">
        <v>16.37</v>
      </c>
      <c r="H143" s="7">
        <v>16.37</v>
      </c>
      <c r="I143" s="7">
        <v>17.91</v>
      </c>
      <c r="J143" s="7">
        <v>31</v>
      </c>
      <c r="K143" s="7">
        <v>19.399999999999999</v>
      </c>
      <c r="L143" s="7">
        <v>27.81</v>
      </c>
      <c r="M143" s="8">
        <v>27.8</v>
      </c>
      <c r="N143" s="7">
        <v>20.9</v>
      </c>
      <c r="O143" s="7">
        <v>22.3</v>
      </c>
      <c r="P143" s="7">
        <v>23.7</v>
      </c>
      <c r="Q143" s="7">
        <v>25.1</v>
      </c>
      <c r="R143" s="7">
        <v>26.5</v>
      </c>
      <c r="S143" s="7">
        <v>28</v>
      </c>
      <c r="T143" s="8"/>
    </row>
    <row r="144" spans="1:20" ht="164.25" customHeight="1" x14ac:dyDescent="0.25">
      <c r="A144" s="8" t="s">
        <v>386</v>
      </c>
      <c r="B144" s="7" t="s">
        <v>5136</v>
      </c>
      <c r="C144" s="8" t="s">
        <v>350</v>
      </c>
      <c r="D144" s="7" t="s">
        <v>5133</v>
      </c>
      <c r="E144" s="8">
        <v>55.56</v>
      </c>
      <c r="F144" s="8">
        <v>55.56</v>
      </c>
      <c r="G144" s="7">
        <v>56.52</v>
      </c>
      <c r="H144" s="7">
        <v>56.52</v>
      </c>
      <c r="I144" s="7">
        <v>57.55</v>
      </c>
      <c r="J144" s="7">
        <v>25.91</v>
      </c>
      <c r="K144" s="7">
        <v>58.52</v>
      </c>
      <c r="L144" s="7">
        <v>19.8</v>
      </c>
      <c r="M144" s="8">
        <v>19.8</v>
      </c>
      <c r="N144" s="7">
        <v>6.01</v>
      </c>
      <c r="O144" s="7">
        <v>8.5</v>
      </c>
      <c r="P144" s="7">
        <v>11</v>
      </c>
      <c r="Q144" s="7">
        <v>13.5</v>
      </c>
      <c r="R144" s="7">
        <v>16</v>
      </c>
      <c r="S144" s="7">
        <v>18.5</v>
      </c>
      <c r="T144" s="8"/>
    </row>
    <row r="145" spans="1:20" ht="139.5" customHeight="1" x14ac:dyDescent="0.25">
      <c r="A145" s="8" t="s">
        <v>389</v>
      </c>
      <c r="B145" s="7" t="s">
        <v>5137</v>
      </c>
      <c r="C145" s="8" t="s">
        <v>350</v>
      </c>
      <c r="D145" s="7" t="s">
        <v>5133</v>
      </c>
      <c r="E145" s="8" t="s">
        <v>20</v>
      </c>
      <c r="F145" s="8" t="s">
        <v>20</v>
      </c>
      <c r="G145" s="8" t="s">
        <v>20</v>
      </c>
      <c r="H145" s="8" t="s">
        <v>20</v>
      </c>
      <c r="I145" s="8" t="s">
        <v>20</v>
      </c>
      <c r="J145" s="8" t="s">
        <v>20</v>
      </c>
      <c r="K145" s="8" t="s">
        <v>20</v>
      </c>
      <c r="L145" s="8" t="s">
        <v>20</v>
      </c>
      <c r="M145" s="8" t="s">
        <v>20</v>
      </c>
      <c r="N145" s="8" t="s">
        <v>20</v>
      </c>
      <c r="O145" s="8" t="s">
        <v>20</v>
      </c>
      <c r="P145" s="8">
        <v>84.6</v>
      </c>
      <c r="Q145" s="8">
        <v>84.5</v>
      </c>
      <c r="R145" s="8">
        <v>84.5</v>
      </c>
      <c r="S145" s="8">
        <v>84.5</v>
      </c>
      <c r="T145" s="8"/>
    </row>
    <row r="146" spans="1:20" ht="171" customHeight="1" x14ac:dyDescent="0.25">
      <c r="A146" s="8" t="s">
        <v>392</v>
      </c>
      <c r="B146" s="7" t="s">
        <v>5138</v>
      </c>
      <c r="C146" s="8" t="s">
        <v>350</v>
      </c>
      <c r="D146" s="7" t="s">
        <v>5133</v>
      </c>
      <c r="E146" s="8" t="s">
        <v>20</v>
      </c>
      <c r="F146" s="8" t="s">
        <v>20</v>
      </c>
      <c r="G146" s="8" t="s">
        <v>20</v>
      </c>
      <c r="H146" s="8" t="s">
        <v>20</v>
      </c>
      <c r="I146" s="8" t="s">
        <v>20</v>
      </c>
      <c r="J146" s="8" t="s">
        <v>20</v>
      </c>
      <c r="K146" s="8" t="s">
        <v>20</v>
      </c>
      <c r="L146" s="8" t="s">
        <v>20</v>
      </c>
      <c r="M146" s="8" t="s">
        <v>20</v>
      </c>
      <c r="N146" s="8" t="s">
        <v>20</v>
      </c>
      <c r="O146" s="8" t="s">
        <v>20</v>
      </c>
      <c r="P146" s="8">
        <v>79.900000000000006</v>
      </c>
      <c r="Q146" s="8">
        <v>80.400000000000006</v>
      </c>
      <c r="R146" s="8">
        <v>80.8</v>
      </c>
      <c r="S146" s="8">
        <v>81.2</v>
      </c>
      <c r="T146" s="8"/>
    </row>
    <row r="147" spans="1:20" ht="125.25" customHeight="1" x14ac:dyDescent="0.25">
      <c r="A147" s="8" t="s">
        <v>616</v>
      </c>
      <c r="B147" s="7" t="s">
        <v>5139</v>
      </c>
      <c r="C147" s="8" t="s">
        <v>350</v>
      </c>
      <c r="D147" s="7" t="s">
        <v>5133</v>
      </c>
      <c r="E147" s="8" t="s">
        <v>20</v>
      </c>
      <c r="F147" s="8" t="s">
        <v>20</v>
      </c>
      <c r="G147" s="8" t="s">
        <v>20</v>
      </c>
      <c r="H147" s="8" t="s">
        <v>20</v>
      </c>
      <c r="I147" s="8" t="s">
        <v>20</v>
      </c>
      <c r="J147" s="8" t="s">
        <v>20</v>
      </c>
      <c r="K147" s="8" t="s">
        <v>20</v>
      </c>
      <c r="L147" s="8" t="s">
        <v>20</v>
      </c>
      <c r="M147" s="8" t="s">
        <v>20</v>
      </c>
      <c r="N147" s="8" t="s">
        <v>20</v>
      </c>
      <c r="O147" s="8" t="s">
        <v>20</v>
      </c>
      <c r="P147" s="8">
        <v>56.2</v>
      </c>
      <c r="Q147" s="8">
        <v>58.4</v>
      </c>
      <c r="R147" s="8">
        <v>60.5</v>
      </c>
      <c r="S147" s="8">
        <v>62.9</v>
      </c>
      <c r="T147" s="8"/>
    </row>
    <row r="148" spans="1:20" ht="116.25" customHeight="1" x14ac:dyDescent="0.25">
      <c r="A148" s="8" t="s">
        <v>760</v>
      </c>
      <c r="B148" s="7" t="s">
        <v>5140</v>
      </c>
      <c r="C148" s="8" t="s">
        <v>350</v>
      </c>
      <c r="D148" s="7" t="s">
        <v>5141</v>
      </c>
      <c r="E148" s="8" t="s">
        <v>20</v>
      </c>
      <c r="F148" s="8" t="s">
        <v>20</v>
      </c>
      <c r="G148" s="8" t="s">
        <v>20</v>
      </c>
      <c r="H148" s="8" t="s">
        <v>20</v>
      </c>
      <c r="I148" s="8" t="s">
        <v>20</v>
      </c>
      <c r="J148" s="8" t="s">
        <v>20</v>
      </c>
      <c r="K148" s="8" t="s">
        <v>20</v>
      </c>
      <c r="L148" s="8" t="s">
        <v>20</v>
      </c>
      <c r="M148" s="8" t="s">
        <v>20</v>
      </c>
      <c r="N148" s="8" t="s">
        <v>20</v>
      </c>
      <c r="O148" s="8" t="s">
        <v>20</v>
      </c>
      <c r="P148" s="8">
        <v>42</v>
      </c>
      <c r="Q148" s="8">
        <v>44.7</v>
      </c>
      <c r="R148" s="8">
        <v>47.3</v>
      </c>
      <c r="S148" s="8">
        <v>49.8</v>
      </c>
      <c r="T148" s="8"/>
    </row>
    <row r="149" spans="1:20" ht="221.25" customHeight="1" x14ac:dyDescent="0.25">
      <c r="A149" s="8" t="s">
        <v>763</v>
      </c>
      <c r="B149" s="7" t="s">
        <v>5142</v>
      </c>
      <c r="C149" s="8" t="s">
        <v>372</v>
      </c>
      <c r="D149" s="7" t="s">
        <v>5143</v>
      </c>
      <c r="E149" s="8" t="s">
        <v>20</v>
      </c>
      <c r="F149" s="8" t="s">
        <v>20</v>
      </c>
      <c r="G149" s="8" t="s">
        <v>20</v>
      </c>
      <c r="H149" s="8" t="s">
        <v>20</v>
      </c>
      <c r="I149" s="8" t="s">
        <v>20</v>
      </c>
      <c r="J149" s="8" t="s">
        <v>20</v>
      </c>
      <c r="K149" s="8" t="s">
        <v>20</v>
      </c>
      <c r="L149" s="8" t="s">
        <v>20</v>
      </c>
      <c r="M149" s="8" t="s">
        <v>20</v>
      </c>
      <c r="N149" s="8" t="s">
        <v>20</v>
      </c>
      <c r="O149" s="8" t="s">
        <v>20</v>
      </c>
      <c r="P149" s="8">
        <v>9</v>
      </c>
      <c r="Q149" s="8">
        <v>1</v>
      </c>
      <c r="R149" s="8">
        <v>1</v>
      </c>
      <c r="S149" s="8">
        <v>1</v>
      </c>
      <c r="T149" s="8"/>
    </row>
    <row r="150" spans="1:20" ht="183" customHeight="1" x14ac:dyDescent="0.25">
      <c r="A150" s="8" t="s">
        <v>765</v>
      </c>
      <c r="B150" s="7" t="s">
        <v>5144</v>
      </c>
      <c r="C150" s="8" t="s">
        <v>1513</v>
      </c>
      <c r="D150" s="7" t="s">
        <v>5143</v>
      </c>
      <c r="E150" s="8" t="s">
        <v>20</v>
      </c>
      <c r="F150" s="8" t="s">
        <v>20</v>
      </c>
      <c r="G150" s="8" t="s">
        <v>20</v>
      </c>
      <c r="H150" s="8" t="s">
        <v>20</v>
      </c>
      <c r="I150" s="8" t="s">
        <v>20</v>
      </c>
      <c r="J150" s="8" t="s">
        <v>20</v>
      </c>
      <c r="K150" s="8" t="s">
        <v>20</v>
      </c>
      <c r="L150" s="8" t="s">
        <v>20</v>
      </c>
      <c r="M150" s="8" t="s">
        <v>20</v>
      </c>
      <c r="N150" s="8" t="s">
        <v>20</v>
      </c>
      <c r="O150" s="8" t="s">
        <v>20</v>
      </c>
      <c r="P150" s="8">
        <v>54</v>
      </c>
      <c r="Q150" s="8">
        <v>50</v>
      </c>
      <c r="R150" s="8">
        <v>45</v>
      </c>
      <c r="S150" s="8">
        <v>50</v>
      </c>
      <c r="T150" s="8"/>
    </row>
    <row r="151" spans="1:20" ht="192" customHeight="1" x14ac:dyDescent="0.25">
      <c r="A151" s="8" t="s">
        <v>767</v>
      </c>
      <c r="B151" s="7" t="s">
        <v>5145</v>
      </c>
      <c r="C151" s="8" t="s">
        <v>372</v>
      </c>
      <c r="D151" s="7" t="s">
        <v>5133</v>
      </c>
      <c r="E151" s="8" t="s">
        <v>20</v>
      </c>
      <c r="F151" s="8" t="s">
        <v>20</v>
      </c>
      <c r="G151" s="8" t="s">
        <v>20</v>
      </c>
      <c r="H151" s="8" t="s">
        <v>20</v>
      </c>
      <c r="I151" s="8" t="s">
        <v>20</v>
      </c>
      <c r="J151" s="8" t="s">
        <v>20</v>
      </c>
      <c r="K151" s="8" t="s">
        <v>20</v>
      </c>
      <c r="L151" s="8" t="s">
        <v>20</v>
      </c>
      <c r="M151" s="8" t="s">
        <v>20</v>
      </c>
      <c r="N151" s="8" t="s">
        <v>20</v>
      </c>
      <c r="O151" s="8" t="s">
        <v>20</v>
      </c>
      <c r="P151" s="8">
        <v>104</v>
      </c>
      <c r="Q151" s="8">
        <v>60</v>
      </c>
      <c r="R151" s="8">
        <v>58</v>
      </c>
      <c r="S151" s="8">
        <v>63</v>
      </c>
      <c r="T151" s="8"/>
    </row>
    <row r="152" spans="1:20" ht="169.5" customHeight="1" x14ac:dyDescent="0.25">
      <c r="A152" s="8" t="s">
        <v>769</v>
      </c>
      <c r="B152" s="7" t="s">
        <v>5146</v>
      </c>
      <c r="C152" s="8" t="s">
        <v>372</v>
      </c>
      <c r="D152" s="7" t="s">
        <v>5141</v>
      </c>
      <c r="E152" s="8" t="s">
        <v>20</v>
      </c>
      <c r="F152" s="8" t="s">
        <v>20</v>
      </c>
      <c r="G152" s="8" t="s">
        <v>20</v>
      </c>
      <c r="H152" s="8" t="s">
        <v>20</v>
      </c>
      <c r="I152" s="8" t="s">
        <v>20</v>
      </c>
      <c r="J152" s="8" t="s">
        <v>20</v>
      </c>
      <c r="K152" s="8" t="s">
        <v>20</v>
      </c>
      <c r="L152" s="8" t="s">
        <v>20</v>
      </c>
      <c r="M152" s="8" t="s">
        <v>20</v>
      </c>
      <c r="N152" s="8" t="s">
        <v>20</v>
      </c>
      <c r="O152" s="8" t="s">
        <v>20</v>
      </c>
      <c r="P152" s="8">
        <v>56</v>
      </c>
      <c r="Q152" s="8">
        <v>56</v>
      </c>
      <c r="R152" s="8">
        <v>56</v>
      </c>
      <c r="S152" s="8">
        <v>56</v>
      </c>
      <c r="T152" s="8"/>
    </row>
    <row r="153" spans="1:20" ht="163.5" customHeight="1" x14ac:dyDescent="0.25">
      <c r="A153" s="8" t="s">
        <v>771</v>
      </c>
      <c r="B153" s="7" t="s">
        <v>5147</v>
      </c>
      <c r="C153" s="8" t="s">
        <v>372</v>
      </c>
      <c r="D153" s="7" t="s">
        <v>5133</v>
      </c>
      <c r="E153" s="8" t="s">
        <v>20</v>
      </c>
      <c r="F153" s="8" t="s">
        <v>20</v>
      </c>
      <c r="G153" s="8" t="s">
        <v>20</v>
      </c>
      <c r="H153" s="8" t="s">
        <v>20</v>
      </c>
      <c r="I153" s="8" t="s">
        <v>20</v>
      </c>
      <c r="J153" s="8" t="s">
        <v>20</v>
      </c>
      <c r="K153" s="8" t="s">
        <v>20</v>
      </c>
      <c r="L153" s="8" t="s">
        <v>20</v>
      </c>
      <c r="M153" s="8" t="s">
        <v>20</v>
      </c>
      <c r="N153" s="8" t="s">
        <v>20</v>
      </c>
      <c r="O153" s="8" t="s">
        <v>20</v>
      </c>
      <c r="P153" s="8">
        <v>1</v>
      </c>
      <c r="Q153" s="8">
        <v>1</v>
      </c>
      <c r="R153" s="8" t="s">
        <v>20</v>
      </c>
      <c r="S153" s="8" t="s">
        <v>20</v>
      </c>
      <c r="T153" s="8"/>
    </row>
    <row r="154" spans="1:20" ht="139.5" customHeight="1" x14ac:dyDescent="0.25">
      <c r="A154" s="8" t="s">
        <v>773</v>
      </c>
      <c r="B154" s="7" t="s">
        <v>5148</v>
      </c>
      <c r="C154" s="8" t="s">
        <v>350</v>
      </c>
      <c r="D154" s="7" t="s">
        <v>5133</v>
      </c>
      <c r="E154" s="8" t="s">
        <v>20</v>
      </c>
      <c r="F154" s="8" t="s">
        <v>20</v>
      </c>
      <c r="G154" s="8" t="s">
        <v>20</v>
      </c>
      <c r="H154" s="8" t="s">
        <v>20</v>
      </c>
      <c r="I154" s="8" t="s">
        <v>20</v>
      </c>
      <c r="J154" s="8" t="s">
        <v>20</v>
      </c>
      <c r="K154" s="8" t="s">
        <v>20</v>
      </c>
      <c r="L154" s="8" t="s">
        <v>20</v>
      </c>
      <c r="M154" s="8" t="s">
        <v>20</v>
      </c>
      <c r="N154" s="8" t="s">
        <v>20</v>
      </c>
      <c r="O154" s="8" t="s">
        <v>20</v>
      </c>
      <c r="P154" s="8">
        <v>57</v>
      </c>
      <c r="Q154" s="8">
        <v>59</v>
      </c>
      <c r="R154" s="8">
        <v>61</v>
      </c>
      <c r="S154" s="8">
        <v>63</v>
      </c>
      <c r="T154" s="8"/>
    </row>
    <row r="155" spans="1:20" ht="168" customHeight="1" x14ac:dyDescent="0.25">
      <c r="A155" s="8" t="s">
        <v>775</v>
      </c>
      <c r="B155" s="7" t="s">
        <v>5149</v>
      </c>
      <c r="C155" s="8" t="s">
        <v>1513</v>
      </c>
      <c r="D155" s="7" t="s">
        <v>5133</v>
      </c>
      <c r="E155" s="8" t="s">
        <v>20</v>
      </c>
      <c r="F155" s="8" t="s">
        <v>20</v>
      </c>
      <c r="G155" s="8" t="s">
        <v>20</v>
      </c>
      <c r="H155" s="8" t="s">
        <v>20</v>
      </c>
      <c r="I155" s="8" t="s">
        <v>20</v>
      </c>
      <c r="J155" s="8" t="s">
        <v>20</v>
      </c>
      <c r="K155" s="8" t="s">
        <v>20</v>
      </c>
      <c r="L155" s="8" t="s">
        <v>20</v>
      </c>
      <c r="M155" s="8" t="s">
        <v>20</v>
      </c>
      <c r="N155" s="8">
        <v>17</v>
      </c>
      <c r="O155" s="8">
        <v>93</v>
      </c>
      <c r="P155" s="8">
        <v>120</v>
      </c>
      <c r="Q155" s="8">
        <v>190</v>
      </c>
      <c r="R155" s="8">
        <v>228</v>
      </c>
      <c r="S155" s="8">
        <v>260</v>
      </c>
      <c r="T155" s="7" t="s">
        <v>4913</v>
      </c>
    </row>
    <row r="156" spans="1:20" ht="132" customHeight="1" x14ac:dyDescent="0.25">
      <c r="A156" s="8" t="s">
        <v>777</v>
      </c>
      <c r="B156" s="7" t="s">
        <v>5150</v>
      </c>
      <c r="C156" s="8" t="s">
        <v>358</v>
      </c>
      <c r="D156" s="7" t="s">
        <v>5133</v>
      </c>
      <c r="E156" s="8" t="s">
        <v>20</v>
      </c>
      <c r="F156" s="8" t="s">
        <v>20</v>
      </c>
      <c r="G156" s="8" t="s">
        <v>20</v>
      </c>
      <c r="H156" s="8" t="s">
        <v>20</v>
      </c>
      <c r="I156" s="8" t="s">
        <v>20</v>
      </c>
      <c r="J156" s="8" t="s">
        <v>20</v>
      </c>
      <c r="K156" s="8" t="s">
        <v>20</v>
      </c>
      <c r="L156" s="8" t="s">
        <v>20</v>
      </c>
      <c r="M156" s="8" t="s">
        <v>20</v>
      </c>
      <c r="N156" s="8">
        <v>0.8</v>
      </c>
      <c r="O156" s="8">
        <v>1.6</v>
      </c>
      <c r="P156" s="8">
        <v>2.4</v>
      </c>
      <c r="Q156" s="8">
        <v>3.2</v>
      </c>
      <c r="R156" s="8">
        <v>4</v>
      </c>
      <c r="S156" s="8">
        <v>4.5</v>
      </c>
      <c r="T156" s="7" t="s">
        <v>4913</v>
      </c>
    </row>
    <row r="157" spans="1:20" ht="126" customHeight="1" x14ac:dyDescent="0.25">
      <c r="A157" s="8" t="s">
        <v>3746</v>
      </c>
      <c r="B157" s="7" t="s">
        <v>5151</v>
      </c>
      <c r="C157" s="8" t="s">
        <v>358</v>
      </c>
      <c r="D157" s="7" t="s">
        <v>5133</v>
      </c>
      <c r="E157" s="8" t="s">
        <v>20</v>
      </c>
      <c r="F157" s="8" t="s">
        <v>20</v>
      </c>
      <c r="G157" s="8" t="s">
        <v>20</v>
      </c>
      <c r="H157" s="8" t="s">
        <v>20</v>
      </c>
      <c r="I157" s="8" t="s">
        <v>20</v>
      </c>
      <c r="J157" s="8" t="s">
        <v>20</v>
      </c>
      <c r="K157" s="8" t="s">
        <v>20</v>
      </c>
      <c r="L157" s="8" t="s">
        <v>20</v>
      </c>
      <c r="M157" s="8" t="s">
        <v>20</v>
      </c>
      <c r="N157" s="8">
        <v>0.4</v>
      </c>
      <c r="O157" s="8">
        <v>1.2</v>
      </c>
      <c r="P157" s="8">
        <v>1.4</v>
      </c>
      <c r="Q157" s="8">
        <v>1.5</v>
      </c>
      <c r="R157" s="8">
        <v>1.7</v>
      </c>
      <c r="S157" s="8">
        <v>4.8</v>
      </c>
      <c r="T157" s="7" t="s">
        <v>4913</v>
      </c>
    </row>
    <row r="158" spans="1:20" ht="145.5" customHeight="1" x14ac:dyDescent="0.25">
      <c r="A158" s="8" t="s">
        <v>3747</v>
      </c>
      <c r="B158" s="7" t="s">
        <v>5152</v>
      </c>
      <c r="C158" s="7" t="s">
        <v>5153</v>
      </c>
      <c r="D158" s="7" t="s">
        <v>5133</v>
      </c>
      <c r="E158" s="8" t="s">
        <v>20</v>
      </c>
      <c r="F158" s="8" t="s">
        <v>20</v>
      </c>
      <c r="G158" s="8" t="s">
        <v>20</v>
      </c>
      <c r="H158" s="8" t="s">
        <v>20</v>
      </c>
      <c r="I158" s="8" t="s">
        <v>20</v>
      </c>
      <c r="J158" s="8" t="s">
        <v>20</v>
      </c>
      <c r="K158" s="8" t="s">
        <v>20</v>
      </c>
      <c r="L158" s="8" t="s">
        <v>20</v>
      </c>
      <c r="M158" s="8" t="s">
        <v>20</v>
      </c>
      <c r="N158" s="8" t="s">
        <v>20</v>
      </c>
      <c r="O158" s="8" t="s">
        <v>20</v>
      </c>
      <c r="P158" s="8" t="s">
        <v>20</v>
      </c>
      <c r="Q158" s="8" t="s">
        <v>20</v>
      </c>
      <c r="R158" s="8">
        <v>100</v>
      </c>
      <c r="S158" s="8">
        <v>100</v>
      </c>
      <c r="T158" s="23" t="s">
        <v>4916</v>
      </c>
    </row>
    <row r="159" spans="1:20" ht="252" customHeight="1" x14ac:dyDescent="0.25">
      <c r="A159" s="8" t="s">
        <v>3749</v>
      </c>
      <c r="B159" s="7" t="s">
        <v>5154</v>
      </c>
      <c r="C159" s="8" t="s">
        <v>1408</v>
      </c>
      <c r="D159" s="7" t="s">
        <v>5155</v>
      </c>
      <c r="E159" s="8" t="s">
        <v>20</v>
      </c>
      <c r="F159" s="8" t="s">
        <v>20</v>
      </c>
      <c r="G159" s="8" t="s">
        <v>20</v>
      </c>
      <c r="H159" s="8" t="s">
        <v>20</v>
      </c>
      <c r="I159" s="8" t="s">
        <v>20</v>
      </c>
      <c r="J159" s="8" t="s">
        <v>20</v>
      </c>
      <c r="K159" s="8" t="s">
        <v>20</v>
      </c>
      <c r="L159" s="8" t="s">
        <v>20</v>
      </c>
      <c r="M159" s="8" t="s">
        <v>20</v>
      </c>
      <c r="N159" s="8">
        <v>8.3000000000000007</v>
      </c>
      <c r="O159" s="8">
        <v>12.7</v>
      </c>
      <c r="P159" s="8">
        <v>16.8</v>
      </c>
      <c r="Q159" s="8">
        <v>20.9</v>
      </c>
      <c r="R159" s="8">
        <v>25.1</v>
      </c>
      <c r="S159" s="8">
        <v>28.4</v>
      </c>
      <c r="T159" s="23" t="s">
        <v>4916</v>
      </c>
    </row>
    <row r="160" spans="1:20" ht="164.25" customHeight="1" x14ac:dyDescent="0.25">
      <c r="A160" s="8" t="s">
        <v>3751</v>
      </c>
      <c r="B160" s="7" t="s">
        <v>5156</v>
      </c>
      <c r="C160" s="8" t="s">
        <v>1513</v>
      </c>
      <c r="D160" s="7" t="s">
        <v>5157</v>
      </c>
      <c r="E160" s="8" t="s">
        <v>20</v>
      </c>
      <c r="F160" s="8" t="s">
        <v>20</v>
      </c>
      <c r="G160" s="8" t="s">
        <v>20</v>
      </c>
      <c r="H160" s="8" t="s">
        <v>20</v>
      </c>
      <c r="I160" s="8" t="s">
        <v>20</v>
      </c>
      <c r="J160" s="8" t="s">
        <v>20</v>
      </c>
      <c r="K160" s="8" t="s">
        <v>20</v>
      </c>
      <c r="L160" s="8" t="s">
        <v>20</v>
      </c>
      <c r="M160" s="8" t="s">
        <v>20</v>
      </c>
      <c r="N160" s="8">
        <v>113.6</v>
      </c>
      <c r="O160" s="8">
        <v>175</v>
      </c>
      <c r="P160" s="8">
        <v>175</v>
      </c>
      <c r="Q160" s="8">
        <v>175</v>
      </c>
      <c r="R160" s="8">
        <v>175</v>
      </c>
      <c r="S160" s="8">
        <v>175</v>
      </c>
      <c r="T160" s="23" t="s">
        <v>4916</v>
      </c>
    </row>
    <row r="161" spans="1:20" ht="162.75" customHeight="1" x14ac:dyDescent="0.25">
      <c r="A161" s="8" t="s">
        <v>3752</v>
      </c>
      <c r="B161" s="7" t="s">
        <v>5158</v>
      </c>
      <c r="C161" s="8" t="s">
        <v>1219</v>
      </c>
      <c r="D161" s="7" t="s">
        <v>5133</v>
      </c>
      <c r="E161" s="8" t="s">
        <v>20</v>
      </c>
      <c r="F161" s="8" t="s">
        <v>20</v>
      </c>
      <c r="G161" s="8" t="s">
        <v>20</v>
      </c>
      <c r="H161" s="8" t="s">
        <v>20</v>
      </c>
      <c r="I161" s="8" t="s">
        <v>20</v>
      </c>
      <c r="J161" s="8" t="s">
        <v>20</v>
      </c>
      <c r="K161" s="8" t="s">
        <v>20</v>
      </c>
      <c r="L161" s="8" t="s">
        <v>20</v>
      </c>
      <c r="M161" s="8" t="s">
        <v>20</v>
      </c>
      <c r="N161" s="8">
        <v>109</v>
      </c>
      <c r="O161" s="8">
        <v>105</v>
      </c>
      <c r="P161" s="8">
        <v>94</v>
      </c>
      <c r="Q161" s="8">
        <v>94</v>
      </c>
      <c r="R161" s="8">
        <v>94</v>
      </c>
      <c r="S161" s="8">
        <v>94</v>
      </c>
      <c r="T161" s="8"/>
    </row>
    <row r="162" spans="1:20" ht="28.5" customHeight="1" x14ac:dyDescent="0.25">
      <c r="A162" s="8"/>
      <c r="B162" s="42"/>
      <c r="C162" s="8"/>
      <c r="D162" s="7"/>
      <c r="E162" s="8"/>
      <c r="F162" s="8"/>
      <c r="G162" s="8"/>
      <c r="H162" s="8"/>
      <c r="I162" s="8"/>
      <c r="J162" s="8"/>
      <c r="K162" s="8"/>
      <c r="L162" s="8"/>
      <c r="M162" s="8"/>
      <c r="N162" s="8"/>
      <c r="O162" s="8"/>
      <c r="P162" s="8"/>
      <c r="Q162" s="8"/>
      <c r="R162" s="8"/>
      <c r="S162" s="8"/>
      <c r="T162" s="8"/>
    </row>
    <row r="163" spans="1:20" ht="15.75" customHeight="1" x14ac:dyDescent="0.25">
      <c r="A163" s="493" t="s">
        <v>5159</v>
      </c>
      <c r="B163" s="466"/>
      <c r="C163" s="466"/>
      <c r="D163" s="466"/>
      <c r="E163" s="466"/>
      <c r="F163" s="466"/>
      <c r="G163" s="466"/>
      <c r="H163" s="466"/>
      <c r="I163" s="466"/>
      <c r="J163" s="466"/>
      <c r="K163" s="466"/>
      <c r="L163" s="466"/>
      <c r="M163" s="466"/>
      <c r="N163" s="466"/>
      <c r="O163" s="466"/>
      <c r="P163" s="466"/>
      <c r="Q163" s="466"/>
      <c r="R163" s="466"/>
      <c r="S163" s="467"/>
      <c r="T163" s="21"/>
    </row>
    <row r="164" spans="1:20" ht="80.25" customHeight="1" x14ac:dyDescent="0.25">
      <c r="A164" s="8" t="s">
        <v>395</v>
      </c>
      <c r="B164" s="7" t="s">
        <v>5160</v>
      </c>
      <c r="C164" s="8" t="s">
        <v>358</v>
      </c>
      <c r="D164" s="7" t="s">
        <v>1237</v>
      </c>
      <c r="E164" s="8">
        <v>0.3</v>
      </c>
      <c r="F164" s="8">
        <v>0.3</v>
      </c>
      <c r="G164" s="8">
        <v>0.5</v>
      </c>
      <c r="H164" s="8">
        <v>0.3</v>
      </c>
      <c r="I164" s="8" t="s">
        <v>20</v>
      </c>
      <c r="J164" s="8">
        <v>0.3</v>
      </c>
      <c r="K164" s="8">
        <v>0.1</v>
      </c>
      <c r="L164" s="7">
        <v>1.4999999999999999E-2</v>
      </c>
      <c r="M164" s="7">
        <v>1.4999999999999999E-2</v>
      </c>
      <c r="N164" s="8">
        <v>0.22</v>
      </c>
      <c r="O164" s="8">
        <v>0.5</v>
      </c>
      <c r="P164" s="8" t="s">
        <v>20</v>
      </c>
      <c r="Q164" s="8" t="s">
        <v>20</v>
      </c>
      <c r="R164" s="8" t="s">
        <v>20</v>
      </c>
      <c r="S164" s="8" t="s">
        <v>20</v>
      </c>
      <c r="T164" s="34"/>
    </row>
    <row r="165" spans="1:20" ht="45" customHeight="1" x14ac:dyDescent="0.25">
      <c r="A165" s="8" t="s">
        <v>397</v>
      </c>
      <c r="B165" s="7" t="s">
        <v>5137</v>
      </c>
      <c r="C165" s="8" t="s">
        <v>350</v>
      </c>
      <c r="D165" s="7" t="s">
        <v>1237</v>
      </c>
      <c r="E165" s="8">
        <v>85</v>
      </c>
      <c r="F165" s="8">
        <v>85</v>
      </c>
      <c r="G165" s="8">
        <v>85</v>
      </c>
      <c r="H165" s="8">
        <v>84.2</v>
      </c>
      <c r="I165" s="7">
        <v>85</v>
      </c>
      <c r="J165" s="7">
        <v>85</v>
      </c>
      <c r="K165" s="7">
        <v>84.9</v>
      </c>
      <c r="L165" s="7">
        <v>84.8</v>
      </c>
      <c r="M165" s="7">
        <v>84.8</v>
      </c>
      <c r="N165" s="8">
        <v>84.9</v>
      </c>
      <c r="O165" s="8">
        <v>84.7</v>
      </c>
      <c r="P165" s="8" t="s">
        <v>20</v>
      </c>
      <c r="Q165" s="8" t="s">
        <v>20</v>
      </c>
      <c r="R165" s="8" t="s">
        <v>20</v>
      </c>
      <c r="S165" s="8" t="s">
        <v>20</v>
      </c>
      <c r="T165" s="34"/>
    </row>
    <row r="166" spans="1:20" ht="88.5" customHeight="1" x14ac:dyDescent="0.25">
      <c r="A166" s="8" t="s">
        <v>400</v>
      </c>
      <c r="B166" s="7" t="s">
        <v>5138</v>
      </c>
      <c r="C166" s="8" t="s">
        <v>350</v>
      </c>
      <c r="D166" s="7" t="s">
        <v>1237</v>
      </c>
      <c r="E166" s="8">
        <v>73.7</v>
      </c>
      <c r="F166" s="8">
        <v>73.7</v>
      </c>
      <c r="G166" s="7">
        <v>74</v>
      </c>
      <c r="H166" s="7">
        <v>74.599999999999994</v>
      </c>
      <c r="I166" s="7">
        <v>75.3</v>
      </c>
      <c r="J166" s="7">
        <v>75.900000000000006</v>
      </c>
      <c r="K166" s="7">
        <v>77</v>
      </c>
      <c r="L166" s="7">
        <v>77.8</v>
      </c>
      <c r="M166" s="7">
        <v>77.8</v>
      </c>
      <c r="N166" s="8">
        <v>77.900000000000006</v>
      </c>
      <c r="O166" s="8">
        <v>79.400000000000006</v>
      </c>
      <c r="P166" s="8" t="s">
        <v>20</v>
      </c>
      <c r="Q166" s="8" t="s">
        <v>20</v>
      </c>
      <c r="R166" s="8" t="s">
        <v>20</v>
      </c>
      <c r="S166" s="8" t="s">
        <v>20</v>
      </c>
      <c r="T166" s="34"/>
    </row>
    <row r="167" spans="1:20" ht="68.25" customHeight="1" x14ac:dyDescent="0.25">
      <c r="A167" s="8" t="s">
        <v>402</v>
      </c>
      <c r="B167" s="7" t="s">
        <v>5139</v>
      </c>
      <c r="C167" s="8" t="s">
        <v>350</v>
      </c>
      <c r="D167" s="7" t="s">
        <v>1237</v>
      </c>
      <c r="E167" s="8">
        <v>34.799999999999997</v>
      </c>
      <c r="F167" s="8">
        <v>34.799999999999997</v>
      </c>
      <c r="G167" s="7">
        <v>38.4</v>
      </c>
      <c r="H167" s="7">
        <v>39.299999999999997</v>
      </c>
      <c r="I167" s="7">
        <v>42.3</v>
      </c>
      <c r="J167" s="7">
        <v>42.8</v>
      </c>
      <c r="K167" s="7">
        <v>44</v>
      </c>
      <c r="L167" s="7">
        <v>43.7</v>
      </c>
      <c r="M167" s="7">
        <v>43.7</v>
      </c>
      <c r="N167" s="34">
        <v>46.4</v>
      </c>
      <c r="O167" s="34">
        <v>50.2</v>
      </c>
      <c r="P167" s="8" t="s">
        <v>20</v>
      </c>
      <c r="Q167" s="8" t="s">
        <v>20</v>
      </c>
      <c r="R167" s="8" t="s">
        <v>20</v>
      </c>
      <c r="S167" s="8" t="s">
        <v>20</v>
      </c>
      <c r="T167" s="34"/>
    </row>
    <row r="168" spans="1:20" ht="87.75" customHeight="1" x14ac:dyDescent="0.25">
      <c r="A168" s="8" t="s">
        <v>404</v>
      </c>
      <c r="B168" s="7" t="s">
        <v>5161</v>
      </c>
      <c r="C168" s="8" t="s">
        <v>350</v>
      </c>
      <c r="D168" s="7" t="s">
        <v>1237</v>
      </c>
      <c r="E168" s="8">
        <v>25.4</v>
      </c>
      <c r="F168" s="8">
        <v>19.100000000000001</v>
      </c>
      <c r="G168" s="7">
        <v>26</v>
      </c>
      <c r="H168" s="7">
        <v>29.9</v>
      </c>
      <c r="I168" s="7">
        <v>30</v>
      </c>
      <c r="J168" s="7">
        <v>32</v>
      </c>
      <c r="K168" s="7">
        <v>33.299999999999997</v>
      </c>
      <c r="L168" s="7">
        <v>33.299999999999997</v>
      </c>
      <c r="M168" s="7">
        <v>33.299999999999997</v>
      </c>
      <c r="N168" s="8">
        <v>36.4</v>
      </c>
      <c r="O168" s="8">
        <v>38.9</v>
      </c>
      <c r="P168" s="8" t="s">
        <v>20</v>
      </c>
      <c r="Q168" s="8" t="s">
        <v>20</v>
      </c>
      <c r="R168" s="8" t="s">
        <v>20</v>
      </c>
      <c r="S168" s="8" t="s">
        <v>20</v>
      </c>
      <c r="T168" s="34"/>
    </row>
    <row r="169" spans="1:20" ht="87.75" customHeight="1" x14ac:dyDescent="0.25">
      <c r="A169" s="8" t="s">
        <v>628</v>
      </c>
      <c r="B169" s="7" t="s">
        <v>5142</v>
      </c>
      <c r="C169" s="8" t="s">
        <v>372</v>
      </c>
      <c r="D169" s="7" t="s">
        <v>1237</v>
      </c>
      <c r="E169" s="8">
        <v>3</v>
      </c>
      <c r="F169" s="8">
        <v>3</v>
      </c>
      <c r="G169" s="7">
        <v>3</v>
      </c>
      <c r="H169" s="7">
        <v>3</v>
      </c>
      <c r="I169" s="7" t="s">
        <v>20</v>
      </c>
      <c r="J169" s="7">
        <v>2</v>
      </c>
      <c r="K169" s="7">
        <v>2</v>
      </c>
      <c r="L169" s="7">
        <v>2</v>
      </c>
      <c r="M169" s="8">
        <v>2</v>
      </c>
      <c r="N169" s="8">
        <v>1</v>
      </c>
      <c r="O169" s="8">
        <v>2</v>
      </c>
      <c r="P169" s="8" t="s">
        <v>20</v>
      </c>
      <c r="Q169" s="8" t="s">
        <v>20</v>
      </c>
      <c r="R169" s="8" t="s">
        <v>20</v>
      </c>
      <c r="S169" s="8" t="s">
        <v>20</v>
      </c>
      <c r="T169" s="34"/>
    </row>
    <row r="170" spans="1:20" ht="48.75" customHeight="1" x14ac:dyDescent="0.25">
      <c r="A170" s="508" t="s">
        <v>630</v>
      </c>
      <c r="B170" s="476" t="s">
        <v>5162</v>
      </c>
      <c r="C170" s="8" t="s">
        <v>1372</v>
      </c>
      <c r="D170" s="476" t="s">
        <v>1237</v>
      </c>
      <c r="E170" s="8" t="s">
        <v>20</v>
      </c>
      <c r="F170" s="8" t="s">
        <v>20</v>
      </c>
      <c r="G170" s="7">
        <v>1951</v>
      </c>
      <c r="H170" s="7" t="s">
        <v>20</v>
      </c>
      <c r="I170" s="7">
        <v>2074</v>
      </c>
      <c r="J170" s="7">
        <v>2074</v>
      </c>
      <c r="K170" s="7">
        <v>4434.8</v>
      </c>
      <c r="L170" s="7">
        <v>4479.8</v>
      </c>
      <c r="M170" s="7">
        <v>4479.8</v>
      </c>
      <c r="N170" s="8">
        <v>4754.2</v>
      </c>
      <c r="O170" s="8">
        <v>5130.7</v>
      </c>
      <c r="P170" s="8" t="s">
        <v>20</v>
      </c>
      <c r="Q170" s="8" t="s">
        <v>20</v>
      </c>
      <c r="R170" s="8" t="s">
        <v>20</v>
      </c>
      <c r="S170" s="8" t="s">
        <v>20</v>
      </c>
      <c r="T170" s="34"/>
    </row>
    <row r="171" spans="1:20" ht="39" customHeight="1" x14ac:dyDescent="0.25">
      <c r="A171" s="469"/>
      <c r="B171" s="469"/>
      <c r="C171" s="8" t="s">
        <v>1513</v>
      </c>
      <c r="D171" s="469"/>
      <c r="E171" s="8">
        <v>184</v>
      </c>
      <c r="F171" s="8">
        <v>184</v>
      </c>
      <c r="G171" s="8">
        <v>200</v>
      </c>
      <c r="H171" s="8">
        <v>200</v>
      </c>
      <c r="I171" s="8" t="s">
        <v>20</v>
      </c>
      <c r="J171" s="8" t="s">
        <v>20</v>
      </c>
      <c r="K171" s="8" t="s">
        <v>20</v>
      </c>
      <c r="L171" s="8" t="s">
        <v>20</v>
      </c>
      <c r="M171" s="8" t="s">
        <v>20</v>
      </c>
      <c r="N171" s="8" t="s">
        <v>20</v>
      </c>
      <c r="O171" s="8" t="s">
        <v>20</v>
      </c>
      <c r="P171" s="8" t="s">
        <v>20</v>
      </c>
      <c r="Q171" s="8" t="s">
        <v>20</v>
      </c>
      <c r="R171" s="8" t="s">
        <v>20</v>
      </c>
      <c r="S171" s="8" t="s">
        <v>20</v>
      </c>
      <c r="T171" s="34"/>
    </row>
    <row r="172" spans="1:20" ht="75" customHeight="1" x14ac:dyDescent="0.25">
      <c r="A172" s="8" t="s">
        <v>632</v>
      </c>
      <c r="B172" s="7" t="s">
        <v>5144</v>
      </c>
      <c r="C172" s="7" t="s">
        <v>1513</v>
      </c>
      <c r="D172" s="7" t="s">
        <v>1237</v>
      </c>
      <c r="E172" s="8">
        <v>90.8</v>
      </c>
      <c r="F172" s="8">
        <v>53.9</v>
      </c>
      <c r="G172" s="7">
        <v>63.7</v>
      </c>
      <c r="H172" s="7">
        <v>13.3</v>
      </c>
      <c r="I172" s="7">
        <v>14.4</v>
      </c>
      <c r="J172" s="7">
        <v>16.5</v>
      </c>
      <c r="K172" s="7">
        <v>56.3</v>
      </c>
      <c r="L172" s="7">
        <v>51.1</v>
      </c>
      <c r="M172" s="7">
        <v>51.1</v>
      </c>
      <c r="N172" s="8">
        <v>64.5</v>
      </c>
      <c r="O172" s="8">
        <v>247.5</v>
      </c>
      <c r="P172" s="8" t="s">
        <v>20</v>
      </c>
      <c r="Q172" s="8" t="s">
        <v>20</v>
      </c>
      <c r="R172" s="8" t="s">
        <v>20</v>
      </c>
      <c r="S172" s="8" t="s">
        <v>20</v>
      </c>
      <c r="T172" s="34"/>
    </row>
    <row r="173" spans="1:20" ht="94.5" customHeight="1" x14ac:dyDescent="0.25">
      <c r="A173" s="8" t="s">
        <v>634</v>
      </c>
      <c r="B173" s="7" t="s">
        <v>5145</v>
      </c>
      <c r="C173" s="7" t="s">
        <v>372</v>
      </c>
      <c r="D173" s="7" t="s">
        <v>1237</v>
      </c>
      <c r="E173" s="8">
        <v>124</v>
      </c>
      <c r="F173" s="8">
        <v>129</v>
      </c>
      <c r="G173" s="7">
        <v>96</v>
      </c>
      <c r="H173" s="7">
        <v>120</v>
      </c>
      <c r="I173" s="7">
        <v>105</v>
      </c>
      <c r="J173" s="7">
        <v>96</v>
      </c>
      <c r="K173" s="7">
        <v>46</v>
      </c>
      <c r="L173" s="7">
        <v>43</v>
      </c>
      <c r="M173" s="8">
        <v>43</v>
      </c>
      <c r="N173" s="8">
        <v>66</v>
      </c>
      <c r="O173" s="8">
        <v>102</v>
      </c>
      <c r="P173" s="8" t="s">
        <v>20</v>
      </c>
      <c r="Q173" s="8" t="s">
        <v>20</v>
      </c>
      <c r="R173" s="8" t="s">
        <v>20</v>
      </c>
      <c r="S173" s="8" t="s">
        <v>20</v>
      </c>
      <c r="T173" s="34"/>
    </row>
    <row r="174" spans="1:20" ht="97.5" customHeight="1" x14ac:dyDescent="0.25">
      <c r="A174" s="8" t="s">
        <v>789</v>
      </c>
      <c r="B174" s="7" t="s">
        <v>5163</v>
      </c>
      <c r="C174" s="7" t="s">
        <v>372</v>
      </c>
      <c r="D174" s="7" t="s">
        <v>1237</v>
      </c>
      <c r="E174" s="8">
        <v>335</v>
      </c>
      <c r="F174" s="8">
        <v>31</v>
      </c>
      <c r="G174" s="7">
        <v>83</v>
      </c>
      <c r="H174" s="7">
        <v>389</v>
      </c>
      <c r="I174" s="7">
        <v>87</v>
      </c>
      <c r="J174" s="7">
        <v>136</v>
      </c>
      <c r="K174" s="7">
        <v>74</v>
      </c>
      <c r="L174" s="7">
        <v>74</v>
      </c>
      <c r="M174" s="8">
        <v>74</v>
      </c>
      <c r="N174" s="8">
        <v>67</v>
      </c>
      <c r="O174" s="8">
        <v>56</v>
      </c>
      <c r="P174" s="8" t="s">
        <v>20</v>
      </c>
      <c r="Q174" s="8" t="s">
        <v>20</v>
      </c>
      <c r="R174" s="8" t="s">
        <v>20</v>
      </c>
      <c r="S174" s="8" t="s">
        <v>20</v>
      </c>
      <c r="T174" s="34"/>
    </row>
    <row r="175" spans="1:20" ht="89.25" customHeight="1" x14ac:dyDescent="0.25">
      <c r="A175" s="8" t="s">
        <v>3765</v>
      </c>
      <c r="B175" s="7" t="s">
        <v>5147</v>
      </c>
      <c r="C175" s="7" t="s">
        <v>372</v>
      </c>
      <c r="D175" s="7" t="s">
        <v>1237</v>
      </c>
      <c r="E175" s="8">
        <v>18</v>
      </c>
      <c r="F175" s="8">
        <v>23</v>
      </c>
      <c r="G175" s="7">
        <v>19</v>
      </c>
      <c r="H175" s="7">
        <v>14</v>
      </c>
      <c r="I175" s="7">
        <v>2</v>
      </c>
      <c r="J175" s="7">
        <v>2</v>
      </c>
      <c r="K175" s="7">
        <v>1</v>
      </c>
      <c r="L175" s="7">
        <v>2</v>
      </c>
      <c r="M175" s="8">
        <v>2</v>
      </c>
      <c r="N175" s="8">
        <v>1</v>
      </c>
      <c r="O175" s="8">
        <v>4</v>
      </c>
      <c r="P175" s="8" t="s">
        <v>20</v>
      </c>
      <c r="Q175" s="8" t="s">
        <v>20</v>
      </c>
      <c r="R175" s="8" t="s">
        <v>20</v>
      </c>
      <c r="S175" s="8" t="s">
        <v>20</v>
      </c>
      <c r="T175" s="34"/>
    </row>
    <row r="176" spans="1:20" ht="108" customHeight="1" x14ac:dyDescent="0.25">
      <c r="A176" s="8" t="s">
        <v>3767</v>
      </c>
      <c r="B176" s="7" t="s">
        <v>5148</v>
      </c>
      <c r="C176" s="7" t="s">
        <v>350</v>
      </c>
      <c r="D176" s="7" t="s">
        <v>1237</v>
      </c>
      <c r="E176" s="8">
        <v>40</v>
      </c>
      <c r="F176" s="8">
        <v>40</v>
      </c>
      <c r="G176" s="7">
        <v>43</v>
      </c>
      <c r="H176" s="7">
        <v>43.5</v>
      </c>
      <c r="I176" s="7">
        <v>46</v>
      </c>
      <c r="J176" s="7">
        <v>46.2</v>
      </c>
      <c r="K176" s="7">
        <v>49</v>
      </c>
      <c r="L176" s="7">
        <v>50.12</v>
      </c>
      <c r="M176" s="7">
        <v>50.12</v>
      </c>
      <c r="N176" s="8">
        <v>52</v>
      </c>
      <c r="O176" s="8">
        <v>55</v>
      </c>
      <c r="P176" s="8" t="s">
        <v>20</v>
      </c>
      <c r="Q176" s="8" t="s">
        <v>20</v>
      </c>
      <c r="R176" s="8" t="s">
        <v>20</v>
      </c>
      <c r="S176" s="8" t="s">
        <v>20</v>
      </c>
      <c r="T176" s="34"/>
    </row>
    <row r="177" spans="1:20" ht="45.75" customHeight="1" x14ac:dyDescent="0.25">
      <c r="A177" s="8"/>
      <c r="B177" s="7"/>
      <c r="C177" s="7"/>
      <c r="D177" s="7"/>
      <c r="E177" s="8"/>
      <c r="F177" s="8"/>
      <c r="G177" s="8"/>
      <c r="H177" s="8"/>
      <c r="I177" s="8"/>
      <c r="J177" s="8"/>
      <c r="K177" s="8"/>
      <c r="L177" s="8"/>
      <c r="M177" s="8"/>
      <c r="N177" s="8"/>
      <c r="O177" s="8"/>
      <c r="P177" s="8"/>
      <c r="Q177" s="8"/>
      <c r="R177" s="8"/>
      <c r="S177" s="8"/>
      <c r="T177" s="34"/>
    </row>
  </sheetData>
  <mergeCells count="45">
    <mergeCell ref="T2:T5"/>
    <mergeCell ref="A1:T1"/>
    <mergeCell ref="A140:S140"/>
    <mergeCell ref="A163:S163"/>
    <mergeCell ref="B170:B171"/>
    <mergeCell ref="D170:D171"/>
    <mergeCell ref="A128:S128"/>
    <mergeCell ref="E2:S2"/>
    <mergeCell ref="E4:E5"/>
    <mergeCell ref="F4:F5"/>
    <mergeCell ref="G4:G5"/>
    <mergeCell ref="H4:H5"/>
    <mergeCell ref="I4:I5"/>
    <mergeCell ref="J4:J5"/>
    <mergeCell ref="E3:F3"/>
    <mergeCell ref="G3:H3"/>
    <mergeCell ref="P3:P5"/>
    <mergeCell ref="Q3:Q5"/>
    <mergeCell ref="R3:R5"/>
    <mergeCell ref="S3:S5"/>
    <mergeCell ref="A35:S35"/>
    <mergeCell ref="A2:A5"/>
    <mergeCell ref="B2:B5"/>
    <mergeCell ref="C2:C5"/>
    <mergeCell ref="D2:D5"/>
    <mergeCell ref="I3:J3"/>
    <mergeCell ref="K3:L3"/>
    <mergeCell ref="N3:N5"/>
    <mergeCell ref="O3:O5"/>
    <mergeCell ref="K4:K5"/>
    <mergeCell ref="L4:M4"/>
    <mergeCell ref="D121:D122"/>
    <mergeCell ref="D123:D124"/>
    <mergeCell ref="B125:B126"/>
    <mergeCell ref="D125:D126"/>
    <mergeCell ref="A16:S16"/>
    <mergeCell ref="A17:S17"/>
    <mergeCell ref="A64:S64"/>
    <mergeCell ref="A82:S82"/>
    <mergeCell ref="A56:S56"/>
    <mergeCell ref="A170:A171"/>
    <mergeCell ref="A121:A122"/>
    <mergeCell ref="A123:A124"/>
    <mergeCell ref="A125:A126"/>
    <mergeCell ref="B121:B122"/>
  </mergeCells>
  <pageMargins left="0.23622047244094491" right="0.23622047244094491" top="0.35433070866141736" bottom="0.74803149606299213" header="0" footer="0"/>
  <pageSetup paperSize="9" scale="55" orientation="landscape"/>
  <headerFooter>
    <oddFooter>&amp;R&amp;P</oddFooter>
  </headerFooter>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0"/>
  <sheetViews>
    <sheetView workbookViewId="0">
      <selection sqref="A1:T1"/>
    </sheetView>
  </sheetViews>
  <sheetFormatPr defaultColWidth="14.42578125" defaultRowHeight="15" customHeight="1" x14ac:dyDescent="0.25"/>
  <cols>
    <col min="1" max="1" width="6.42578125" customWidth="1"/>
    <col min="2" max="2" width="63.85546875" customWidth="1"/>
    <col min="3" max="3" width="14.85546875" customWidth="1"/>
    <col min="4" max="4" width="18.42578125" customWidth="1"/>
    <col min="5" max="5" width="9.42578125" customWidth="1"/>
    <col min="6" max="8" width="9.140625" customWidth="1"/>
    <col min="9" max="9" width="13.85546875" customWidth="1"/>
    <col min="10" max="10" width="13.42578125" customWidth="1"/>
    <col min="11" max="12" width="10.42578125" customWidth="1"/>
    <col min="13" max="13" width="10.85546875" customWidth="1"/>
    <col min="14" max="14" width="9" customWidth="1"/>
    <col min="15" max="19" width="9.140625" customWidth="1"/>
    <col min="20" max="20" width="28" customWidth="1"/>
  </cols>
  <sheetData>
    <row r="1" spans="1:20" ht="45" customHeight="1" x14ac:dyDescent="0.3">
      <c r="A1" s="513" t="s">
        <v>5164</v>
      </c>
      <c r="B1" s="504"/>
      <c r="C1" s="504"/>
      <c r="D1" s="504"/>
      <c r="E1" s="504"/>
      <c r="F1" s="504"/>
      <c r="G1" s="504"/>
      <c r="H1" s="504"/>
      <c r="I1" s="504"/>
      <c r="J1" s="504"/>
      <c r="K1" s="504"/>
      <c r="L1" s="504"/>
      <c r="M1" s="504"/>
      <c r="N1" s="504"/>
      <c r="O1" s="504"/>
      <c r="P1" s="504"/>
      <c r="Q1" s="504"/>
      <c r="R1" s="504"/>
      <c r="S1" s="504"/>
      <c r="T1" s="505"/>
    </row>
    <row r="2" spans="1:20" ht="38.25" customHeight="1" x14ac:dyDescent="0.25">
      <c r="A2" s="51" t="s">
        <v>1</v>
      </c>
      <c r="B2" s="51" t="s">
        <v>2</v>
      </c>
      <c r="C2" s="51" t="s">
        <v>3</v>
      </c>
      <c r="D2" s="51" t="s">
        <v>4</v>
      </c>
      <c r="E2" s="487" t="s">
        <v>5</v>
      </c>
      <c r="F2" s="466"/>
      <c r="G2" s="466"/>
      <c r="H2" s="466"/>
      <c r="I2" s="466"/>
      <c r="J2" s="466"/>
      <c r="K2" s="466"/>
      <c r="L2" s="466"/>
      <c r="M2" s="466"/>
      <c r="N2" s="466"/>
      <c r="O2" s="466"/>
      <c r="P2" s="466"/>
      <c r="Q2" s="466"/>
      <c r="R2" s="466"/>
      <c r="S2" s="467"/>
      <c r="T2" s="529" t="s">
        <v>6</v>
      </c>
    </row>
    <row r="3" spans="1:20" ht="29.25" customHeight="1" x14ac:dyDescent="0.25">
      <c r="A3" s="51"/>
      <c r="B3" s="51"/>
      <c r="C3" s="51"/>
      <c r="D3" s="51"/>
      <c r="E3" s="484" t="s">
        <v>589</v>
      </c>
      <c r="F3" s="467"/>
      <c r="G3" s="484" t="s">
        <v>590</v>
      </c>
      <c r="H3" s="467"/>
      <c r="I3" s="484" t="s">
        <v>7</v>
      </c>
      <c r="J3" s="467"/>
      <c r="K3" s="484" t="s">
        <v>8</v>
      </c>
      <c r="L3" s="467"/>
      <c r="M3" s="48"/>
      <c r="N3" s="48" t="s">
        <v>9</v>
      </c>
      <c r="O3" s="48" t="s">
        <v>10</v>
      </c>
      <c r="P3" s="48" t="s">
        <v>11</v>
      </c>
      <c r="Q3" s="48" t="s">
        <v>12</v>
      </c>
      <c r="R3" s="48" t="s">
        <v>13</v>
      </c>
      <c r="S3" s="48" t="s">
        <v>14</v>
      </c>
      <c r="T3" s="470"/>
    </row>
    <row r="4" spans="1:20" ht="37.5" customHeight="1" x14ac:dyDescent="0.25">
      <c r="A4" s="51"/>
      <c r="B4" s="51"/>
      <c r="C4" s="51"/>
      <c r="D4" s="51"/>
      <c r="E4" s="48" t="s">
        <v>16</v>
      </c>
      <c r="F4" s="48" t="s">
        <v>15</v>
      </c>
      <c r="G4" s="48" t="s">
        <v>16</v>
      </c>
      <c r="H4" s="48" t="s">
        <v>15</v>
      </c>
      <c r="I4" s="48" t="s">
        <v>16</v>
      </c>
      <c r="J4" s="48" t="s">
        <v>15</v>
      </c>
      <c r="K4" s="48" t="s">
        <v>16</v>
      </c>
      <c r="L4" s="484" t="s">
        <v>15</v>
      </c>
      <c r="M4" s="467"/>
      <c r="N4" s="48"/>
      <c r="O4" s="48"/>
      <c r="P4" s="48"/>
      <c r="Q4" s="48"/>
      <c r="R4" s="48"/>
      <c r="S4" s="48"/>
      <c r="T4" s="470"/>
    </row>
    <row r="5" spans="1:20" ht="66.75" customHeight="1" x14ac:dyDescent="0.25">
      <c r="A5" s="51"/>
      <c r="B5" s="51"/>
      <c r="C5" s="51"/>
      <c r="D5" s="51"/>
      <c r="E5" s="48"/>
      <c r="F5" s="48"/>
      <c r="G5" s="48"/>
      <c r="H5" s="48"/>
      <c r="I5" s="48"/>
      <c r="J5" s="48"/>
      <c r="K5" s="48"/>
      <c r="L5" s="48" t="s">
        <v>591</v>
      </c>
      <c r="M5" s="48" t="s">
        <v>592</v>
      </c>
      <c r="N5" s="48"/>
      <c r="O5" s="48"/>
      <c r="P5" s="48"/>
      <c r="Q5" s="48"/>
      <c r="R5" s="48"/>
      <c r="S5" s="48"/>
      <c r="T5" s="469"/>
    </row>
    <row r="6" spans="1:20" ht="80.25" customHeight="1" x14ac:dyDescent="0.25">
      <c r="A6" s="51">
        <v>1</v>
      </c>
      <c r="B6" s="48" t="s">
        <v>5165</v>
      </c>
      <c r="C6" s="48" t="s">
        <v>350</v>
      </c>
      <c r="D6" s="48" t="s">
        <v>5166</v>
      </c>
      <c r="E6" s="48">
        <v>46.6</v>
      </c>
      <c r="F6" s="48">
        <v>46.5</v>
      </c>
      <c r="G6" s="48">
        <v>46.4</v>
      </c>
      <c r="H6" s="48">
        <v>46.4</v>
      </c>
      <c r="I6" s="48">
        <v>46.4</v>
      </c>
      <c r="J6" s="48">
        <v>46.4</v>
      </c>
      <c r="K6" s="48">
        <v>46.4</v>
      </c>
      <c r="L6" s="48">
        <v>46.4</v>
      </c>
      <c r="M6" s="48">
        <v>46.5</v>
      </c>
      <c r="N6" s="48">
        <v>46.4</v>
      </c>
      <c r="O6" s="48">
        <v>46.5</v>
      </c>
      <c r="P6" s="48">
        <v>46.4</v>
      </c>
      <c r="Q6" s="48">
        <v>46.4</v>
      </c>
      <c r="R6" s="48">
        <v>46.4</v>
      </c>
      <c r="S6" s="48">
        <v>46.4</v>
      </c>
      <c r="T6" s="23" t="s">
        <v>351</v>
      </c>
    </row>
    <row r="7" spans="1:20" ht="85.5" customHeight="1" x14ac:dyDescent="0.25">
      <c r="A7" s="51">
        <v>2</v>
      </c>
      <c r="B7" s="134" t="s">
        <v>5167</v>
      </c>
      <c r="C7" s="48" t="s">
        <v>350</v>
      </c>
      <c r="D7" s="48" t="s">
        <v>5166</v>
      </c>
      <c r="E7" s="48">
        <v>70.540000000000006</v>
      </c>
      <c r="F7" s="48">
        <v>70.540000000000006</v>
      </c>
      <c r="G7" s="48">
        <v>70.400000000000006</v>
      </c>
      <c r="H7" s="48">
        <v>70.400000000000006</v>
      </c>
      <c r="I7" s="48">
        <v>70.400000000000006</v>
      </c>
      <c r="J7" s="48">
        <v>70.400000000000006</v>
      </c>
      <c r="K7" s="48">
        <v>70.400000000000006</v>
      </c>
      <c r="L7" s="48">
        <v>70.400000000000006</v>
      </c>
      <c r="M7" s="48">
        <v>70.3</v>
      </c>
      <c r="N7" s="48" t="s">
        <v>20</v>
      </c>
      <c r="O7" s="48" t="s">
        <v>20</v>
      </c>
      <c r="P7" s="48" t="s">
        <v>20</v>
      </c>
      <c r="Q7" s="48" t="s">
        <v>20</v>
      </c>
      <c r="R7" s="48" t="s">
        <v>20</v>
      </c>
      <c r="S7" s="48" t="s">
        <v>20</v>
      </c>
      <c r="T7" s="135" t="s">
        <v>20</v>
      </c>
    </row>
    <row r="8" spans="1:20" ht="101.25" customHeight="1" x14ac:dyDescent="0.25">
      <c r="A8" s="51">
        <v>3</v>
      </c>
      <c r="B8" s="48" t="s">
        <v>5168</v>
      </c>
      <c r="C8" s="48" t="s">
        <v>350</v>
      </c>
      <c r="D8" s="48" t="s">
        <v>5166</v>
      </c>
      <c r="E8" s="48" t="s">
        <v>20</v>
      </c>
      <c r="F8" s="48" t="s">
        <v>20</v>
      </c>
      <c r="G8" s="48">
        <v>63.1</v>
      </c>
      <c r="H8" s="48">
        <v>63.1</v>
      </c>
      <c r="I8" s="48">
        <v>61.7</v>
      </c>
      <c r="J8" s="48">
        <v>92</v>
      </c>
      <c r="K8" s="48">
        <v>62.8</v>
      </c>
      <c r="L8" s="48">
        <v>82.2</v>
      </c>
      <c r="M8" s="48">
        <v>82.2</v>
      </c>
      <c r="N8" s="48" t="s">
        <v>20</v>
      </c>
      <c r="O8" s="48" t="s">
        <v>20</v>
      </c>
      <c r="P8" s="48" t="s">
        <v>20</v>
      </c>
      <c r="Q8" s="48" t="s">
        <v>20</v>
      </c>
      <c r="R8" s="48" t="s">
        <v>20</v>
      </c>
      <c r="S8" s="48" t="s">
        <v>20</v>
      </c>
      <c r="T8" s="135" t="s">
        <v>20</v>
      </c>
    </row>
    <row r="9" spans="1:20" ht="81.75" customHeight="1" x14ac:dyDescent="0.25">
      <c r="A9" s="51">
        <v>4</v>
      </c>
      <c r="B9" s="48" t="s">
        <v>5169</v>
      </c>
      <c r="C9" s="48" t="s">
        <v>350</v>
      </c>
      <c r="D9" s="48" t="s">
        <v>5170</v>
      </c>
      <c r="E9" s="48" t="s">
        <v>20</v>
      </c>
      <c r="F9" s="48" t="s">
        <v>20</v>
      </c>
      <c r="G9" s="48" t="s">
        <v>20</v>
      </c>
      <c r="H9" s="48" t="s">
        <v>20</v>
      </c>
      <c r="I9" s="48" t="s">
        <v>20</v>
      </c>
      <c r="J9" s="48" t="s">
        <v>20</v>
      </c>
      <c r="K9" s="48" t="s">
        <v>20</v>
      </c>
      <c r="L9" s="48" t="s">
        <v>20</v>
      </c>
      <c r="M9" s="48">
        <v>23.8</v>
      </c>
      <c r="N9" s="48">
        <v>21.2</v>
      </c>
      <c r="O9" s="48">
        <v>21.2</v>
      </c>
      <c r="P9" s="48">
        <v>21.2</v>
      </c>
      <c r="Q9" s="48">
        <v>21.5</v>
      </c>
      <c r="R9" s="48">
        <v>21.7</v>
      </c>
      <c r="S9" s="48">
        <v>22</v>
      </c>
      <c r="T9" s="23" t="s">
        <v>351</v>
      </c>
    </row>
    <row r="10" spans="1:20" ht="72" customHeight="1" x14ac:dyDescent="0.25">
      <c r="A10" s="51">
        <v>5</v>
      </c>
      <c r="B10" s="48" t="s">
        <v>5171</v>
      </c>
      <c r="C10" s="48" t="s">
        <v>350</v>
      </c>
      <c r="D10" s="48" t="s">
        <v>5166</v>
      </c>
      <c r="E10" s="48" t="s">
        <v>20</v>
      </c>
      <c r="F10" s="48" t="s">
        <v>20</v>
      </c>
      <c r="G10" s="48" t="s">
        <v>20</v>
      </c>
      <c r="H10" s="48" t="s">
        <v>20</v>
      </c>
      <c r="I10" s="48" t="s">
        <v>20</v>
      </c>
      <c r="J10" s="48" t="s">
        <v>20</v>
      </c>
      <c r="K10" s="48" t="s">
        <v>20</v>
      </c>
      <c r="L10" s="125" t="s">
        <v>20</v>
      </c>
      <c r="M10" s="125" t="s">
        <v>20</v>
      </c>
      <c r="N10" s="48">
        <v>64.400000000000006</v>
      </c>
      <c r="O10" s="48">
        <v>72.8</v>
      </c>
      <c r="P10" s="48">
        <v>80.400000000000006</v>
      </c>
      <c r="Q10" s="48">
        <v>85.6</v>
      </c>
      <c r="R10" s="48">
        <v>92.2</v>
      </c>
      <c r="S10" s="48">
        <v>100</v>
      </c>
      <c r="T10" s="23" t="s">
        <v>5172</v>
      </c>
    </row>
    <row r="11" spans="1:20" ht="90.75" customHeight="1" x14ac:dyDescent="0.25">
      <c r="A11" s="79">
        <v>6</v>
      </c>
      <c r="B11" s="48" t="s">
        <v>5173</v>
      </c>
      <c r="C11" s="48" t="s">
        <v>4530</v>
      </c>
      <c r="D11" s="48" t="s">
        <v>5166</v>
      </c>
      <c r="E11" s="48">
        <v>20.9</v>
      </c>
      <c r="F11" s="48">
        <v>23.1</v>
      </c>
      <c r="G11" s="48">
        <v>21.5</v>
      </c>
      <c r="H11" s="48">
        <v>25.7</v>
      </c>
      <c r="I11" s="48">
        <v>26.9</v>
      </c>
      <c r="J11" s="48">
        <v>29.1</v>
      </c>
      <c r="K11" s="125">
        <v>38.299999999999997</v>
      </c>
      <c r="L11" s="48">
        <v>40.200000000000003</v>
      </c>
      <c r="M11" s="48">
        <v>40.200000000000003</v>
      </c>
      <c r="N11" s="48">
        <v>43.8</v>
      </c>
      <c r="O11" s="48">
        <v>47.7</v>
      </c>
      <c r="P11" s="48">
        <v>49.6</v>
      </c>
      <c r="Q11" s="48">
        <v>51.6</v>
      </c>
      <c r="R11" s="48">
        <v>53.7</v>
      </c>
      <c r="S11" s="48">
        <v>55.8</v>
      </c>
      <c r="T11" s="23" t="s">
        <v>351</v>
      </c>
    </row>
    <row r="12" spans="1:20" ht="84" customHeight="1" x14ac:dyDescent="0.25">
      <c r="A12" s="51">
        <v>7</v>
      </c>
      <c r="B12" s="48" t="s">
        <v>5174</v>
      </c>
      <c r="C12" s="48" t="s">
        <v>350</v>
      </c>
      <c r="D12" s="48" t="s">
        <v>5170</v>
      </c>
      <c r="E12" s="48">
        <v>36</v>
      </c>
      <c r="F12" s="48">
        <v>29.3</v>
      </c>
      <c r="G12" s="48">
        <v>29.8</v>
      </c>
      <c r="H12" s="48">
        <v>30.4</v>
      </c>
      <c r="I12" s="48">
        <v>31.1</v>
      </c>
      <c r="J12" s="48">
        <v>30.1</v>
      </c>
      <c r="K12" s="125">
        <v>32.1</v>
      </c>
      <c r="L12" s="48">
        <v>32.700000000000003</v>
      </c>
      <c r="M12" s="125">
        <v>32.700000000000003</v>
      </c>
      <c r="N12" s="48">
        <v>31.2</v>
      </c>
      <c r="O12" s="48">
        <v>31.7</v>
      </c>
      <c r="P12" s="48">
        <v>32.299999999999997</v>
      </c>
      <c r="Q12" s="48">
        <v>32.799999999999997</v>
      </c>
      <c r="R12" s="48">
        <v>33.4</v>
      </c>
      <c r="S12" s="48">
        <v>33.9</v>
      </c>
      <c r="T12" s="23" t="s">
        <v>351</v>
      </c>
    </row>
    <row r="13" spans="1:20" ht="27" customHeight="1" x14ac:dyDescent="0.25">
      <c r="A13" s="481" t="s">
        <v>5175</v>
      </c>
      <c r="B13" s="466"/>
      <c r="C13" s="466"/>
      <c r="D13" s="466"/>
      <c r="E13" s="466"/>
      <c r="F13" s="466"/>
      <c r="G13" s="466"/>
      <c r="H13" s="466"/>
      <c r="I13" s="466"/>
      <c r="J13" s="466"/>
      <c r="K13" s="466"/>
      <c r="L13" s="466"/>
      <c r="M13" s="466"/>
      <c r="N13" s="466"/>
      <c r="O13" s="466"/>
      <c r="P13" s="466"/>
      <c r="Q13" s="466"/>
      <c r="R13" s="466"/>
      <c r="S13" s="467"/>
      <c r="T13" s="21"/>
    </row>
    <row r="14" spans="1:20" ht="86.25" customHeight="1" x14ac:dyDescent="0.25">
      <c r="A14" s="51" t="s">
        <v>362</v>
      </c>
      <c r="B14" s="48" t="s">
        <v>5176</v>
      </c>
      <c r="C14" s="48" t="s">
        <v>350</v>
      </c>
      <c r="D14" s="48" t="s">
        <v>5177</v>
      </c>
      <c r="E14" s="48">
        <v>78.5</v>
      </c>
      <c r="F14" s="48">
        <v>70.8</v>
      </c>
      <c r="G14" s="48">
        <v>70.7</v>
      </c>
      <c r="H14" s="48">
        <v>73.400000000000006</v>
      </c>
      <c r="I14" s="48">
        <v>71.11</v>
      </c>
      <c r="J14" s="48">
        <v>74.099999999999994</v>
      </c>
      <c r="K14" s="48">
        <v>71.8</v>
      </c>
      <c r="L14" s="48">
        <v>77.400000000000006</v>
      </c>
      <c r="M14" s="48">
        <v>77.400000000000006</v>
      </c>
      <c r="N14" s="48">
        <v>75.040000000000006</v>
      </c>
      <c r="O14" s="48">
        <v>77.14</v>
      </c>
      <c r="P14" s="48">
        <v>77.94</v>
      </c>
      <c r="Q14" s="48">
        <v>78.739999999999995</v>
      </c>
      <c r="R14" s="48">
        <v>79.540000000000006</v>
      </c>
      <c r="S14" s="48">
        <v>80.34</v>
      </c>
      <c r="T14" s="135" t="s">
        <v>351</v>
      </c>
    </row>
    <row r="15" spans="1:20" ht="63" x14ac:dyDescent="0.25">
      <c r="A15" s="51" t="s">
        <v>365</v>
      </c>
      <c r="B15" s="48" t="s">
        <v>5178</v>
      </c>
      <c r="C15" s="48" t="s">
        <v>350</v>
      </c>
      <c r="D15" s="48" t="s">
        <v>5177</v>
      </c>
      <c r="E15" s="48">
        <v>4</v>
      </c>
      <c r="F15" s="48">
        <v>15.3</v>
      </c>
      <c r="G15" s="48">
        <v>4.99</v>
      </c>
      <c r="H15" s="48">
        <v>10.1</v>
      </c>
      <c r="I15" s="48">
        <v>4.99</v>
      </c>
      <c r="J15" s="48">
        <v>11.9</v>
      </c>
      <c r="K15" s="48">
        <v>4.87</v>
      </c>
      <c r="L15" s="48">
        <v>11.7</v>
      </c>
      <c r="M15" s="48">
        <v>11.7</v>
      </c>
      <c r="N15" s="48" t="s">
        <v>20</v>
      </c>
      <c r="O15" s="48" t="s">
        <v>20</v>
      </c>
      <c r="P15" s="48" t="s">
        <v>20</v>
      </c>
      <c r="Q15" s="48" t="s">
        <v>20</v>
      </c>
      <c r="R15" s="48" t="s">
        <v>20</v>
      </c>
      <c r="S15" s="48" t="s">
        <v>20</v>
      </c>
      <c r="T15" s="135" t="s">
        <v>20</v>
      </c>
    </row>
    <row r="16" spans="1:20" ht="68.25" customHeight="1" x14ac:dyDescent="0.25">
      <c r="A16" s="51" t="s">
        <v>367</v>
      </c>
      <c r="B16" s="48" t="s">
        <v>5179</v>
      </c>
      <c r="C16" s="48" t="s">
        <v>5180</v>
      </c>
      <c r="D16" s="48" t="s">
        <v>5177</v>
      </c>
      <c r="E16" s="48">
        <v>97322.9</v>
      </c>
      <c r="F16" s="48">
        <v>95500.5</v>
      </c>
      <c r="G16" s="48">
        <v>102315.9</v>
      </c>
      <c r="H16" s="48">
        <v>102316.1</v>
      </c>
      <c r="I16" s="48">
        <v>97322.9</v>
      </c>
      <c r="J16" s="48">
        <v>97322.9</v>
      </c>
      <c r="K16" s="48">
        <v>97322.9</v>
      </c>
      <c r="L16" s="48">
        <v>92494.399999999994</v>
      </c>
      <c r="M16" s="48">
        <v>92494.399999999994</v>
      </c>
      <c r="N16" s="48">
        <v>97322.9</v>
      </c>
      <c r="O16" s="48">
        <v>97322.9</v>
      </c>
      <c r="P16" s="48">
        <v>97322.9</v>
      </c>
      <c r="Q16" s="48">
        <v>97322.9</v>
      </c>
      <c r="R16" s="48">
        <v>97322.9</v>
      </c>
      <c r="S16" s="48">
        <v>97322.9</v>
      </c>
      <c r="T16" s="136"/>
    </row>
    <row r="17" spans="1:20" ht="62.25" customHeight="1" x14ac:dyDescent="0.25">
      <c r="A17" s="51" t="s">
        <v>370</v>
      </c>
      <c r="B17" s="48" t="s">
        <v>5181</v>
      </c>
      <c r="C17" s="48" t="s">
        <v>350</v>
      </c>
      <c r="D17" s="48" t="s">
        <v>5177</v>
      </c>
      <c r="E17" s="48">
        <v>0.47</v>
      </c>
      <c r="F17" s="48">
        <v>0.3</v>
      </c>
      <c r="G17" s="48">
        <v>0.34</v>
      </c>
      <c r="H17" s="48">
        <v>0.27</v>
      </c>
      <c r="I17" s="48">
        <v>0.25</v>
      </c>
      <c r="J17" s="48">
        <v>0.26</v>
      </c>
      <c r="K17" s="48">
        <v>0.26</v>
      </c>
      <c r="L17" s="48">
        <v>0.17</v>
      </c>
      <c r="M17" s="48">
        <v>0.17</v>
      </c>
      <c r="N17" s="48" t="s">
        <v>20</v>
      </c>
      <c r="O17" s="48" t="s">
        <v>20</v>
      </c>
      <c r="P17" s="48" t="s">
        <v>20</v>
      </c>
      <c r="Q17" s="48" t="s">
        <v>20</v>
      </c>
      <c r="R17" s="48" t="s">
        <v>20</v>
      </c>
      <c r="S17" s="48" t="s">
        <v>20</v>
      </c>
      <c r="T17" s="48" t="s">
        <v>20</v>
      </c>
    </row>
    <row r="18" spans="1:20" ht="54" customHeight="1" x14ac:dyDescent="0.25">
      <c r="A18" s="51" t="s">
        <v>373</v>
      </c>
      <c r="B18" s="48" t="s">
        <v>5182</v>
      </c>
      <c r="C18" s="48" t="s">
        <v>350</v>
      </c>
      <c r="D18" s="48" t="s">
        <v>5177</v>
      </c>
      <c r="E18" s="48">
        <v>15</v>
      </c>
      <c r="F18" s="48">
        <v>11</v>
      </c>
      <c r="G18" s="48">
        <v>15.4</v>
      </c>
      <c r="H18" s="48">
        <v>20</v>
      </c>
      <c r="I18" s="48">
        <v>62</v>
      </c>
      <c r="J18" s="48">
        <v>72.099999999999994</v>
      </c>
      <c r="K18" s="48">
        <v>17</v>
      </c>
      <c r="L18" s="48">
        <v>39.4</v>
      </c>
      <c r="M18" s="48">
        <v>39.4</v>
      </c>
      <c r="N18" s="48" t="s">
        <v>20</v>
      </c>
      <c r="O18" s="48" t="s">
        <v>20</v>
      </c>
      <c r="P18" s="48" t="s">
        <v>20</v>
      </c>
      <c r="Q18" s="48" t="s">
        <v>20</v>
      </c>
      <c r="R18" s="48" t="s">
        <v>20</v>
      </c>
      <c r="S18" s="48" t="s">
        <v>20</v>
      </c>
      <c r="T18" s="48" t="s">
        <v>20</v>
      </c>
    </row>
    <row r="19" spans="1:20" ht="63.75" customHeight="1" x14ac:dyDescent="0.25">
      <c r="A19" s="51" t="s">
        <v>695</v>
      </c>
      <c r="B19" s="48" t="s">
        <v>5183</v>
      </c>
      <c r="C19" s="48" t="s">
        <v>350</v>
      </c>
      <c r="D19" s="48" t="s">
        <v>5177</v>
      </c>
      <c r="E19" s="48">
        <v>26</v>
      </c>
      <c r="F19" s="48">
        <v>12</v>
      </c>
      <c r="G19" s="48">
        <v>13.6</v>
      </c>
      <c r="H19" s="48">
        <v>5</v>
      </c>
      <c r="I19" s="48">
        <v>13.8</v>
      </c>
      <c r="J19" s="48">
        <v>2.7</v>
      </c>
      <c r="K19" s="48">
        <v>14.2</v>
      </c>
      <c r="L19" s="48">
        <v>4</v>
      </c>
      <c r="M19" s="48">
        <v>4</v>
      </c>
      <c r="N19" s="48" t="s">
        <v>20</v>
      </c>
      <c r="O19" s="48" t="s">
        <v>20</v>
      </c>
      <c r="P19" s="48" t="s">
        <v>20</v>
      </c>
      <c r="Q19" s="48" t="s">
        <v>20</v>
      </c>
      <c r="R19" s="48" t="s">
        <v>20</v>
      </c>
      <c r="S19" s="48" t="s">
        <v>20</v>
      </c>
      <c r="T19" s="48" t="s">
        <v>20</v>
      </c>
    </row>
    <row r="20" spans="1:20" ht="69.75" customHeight="1" x14ac:dyDescent="0.25">
      <c r="A20" s="51" t="s">
        <v>697</v>
      </c>
      <c r="B20" s="48" t="s">
        <v>5184</v>
      </c>
      <c r="C20" s="48" t="s">
        <v>350</v>
      </c>
      <c r="D20" s="48" t="s">
        <v>5177</v>
      </c>
      <c r="E20" s="48" t="s">
        <v>20</v>
      </c>
      <c r="F20" s="48" t="s">
        <v>20</v>
      </c>
      <c r="G20" s="48" t="s">
        <v>20</v>
      </c>
      <c r="H20" s="48" t="s">
        <v>20</v>
      </c>
      <c r="I20" s="48" t="s">
        <v>20</v>
      </c>
      <c r="J20" s="48" t="s">
        <v>20</v>
      </c>
      <c r="K20" s="48" t="s">
        <v>20</v>
      </c>
      <c r="L20" s="48" t="s">
        <v>20</v>
      </c>
      <c r="M20" s="48" t="s">
        <v>20</v>
      </c>
      <c r="N20" s="48">
        <v>0.98</v>
      </c>
      <c r="O20" s="48">
        <v>0.97</v>
      </c>
      <c r="P20" s="48">
        <v>0.96</v>
      </c>
      <c r="Q20" s="48">
        <v>0.95</v>
      </c>
      <c r="R20" s="48">
        <v>0.94</v>
      </c>
      <c r="S20" s="48">
        <v>0.93</v>
      </c>
      <c r="T20" s="23" t="s">
        <v>351</v>
      </c>
    </row>
    <row r="21" spans="1:20" ht="39.75" customHeight="1" x14ac:dyDescent="0.25">
      <c r="A21" s="51" t="s">
        <v>699</v>
      </c>
      <c r="B21" s="48" t="s">
        <v>5185</v>
      </c>
      <c r="C21" s="48" t="s">
        <v>350</v>
      </c>
      <c r="D21" s="48" t="s">
        <v>5186</v>
      </c>
      <c r="E21" s="48">
        <v>2</v>
      </c>
      <c r="F21" s="48">
        <v>7.7</v>
      </c>
      <c r="G21" s="48">
        <v>2</v>
      </c>
      <c r="H21" s="134" t="s">
        <v>5187</v>
      </c>
      <c r="I21" s="48">
        <v>2</v>
      </c>
      <c r="J21" s="134" t="s">
        <v>5187</v>
      </c>
      <c r="K21" s="48">
        <v>2</v>
      </c>
      <c r="L21" s="48">
        <v>36.700000000000003</v>
      </c>
      <c r="M21" s="48">
        <v>36.700000000000003</v>
      </c>
      <c r="N21" s="48" t="s">
        <v>20</v>
      </c>
      <c r="O21" s="48" t="s">
        <v>20</v>
      </c>
      <c r="P21" s="48" t="s">
        <v>20</v>
      </c>
      <c r="Q21" s="48" t="s">
        <v>20</v>
      </c>
      <c r="R21" s="48" t="s">
        <v>20</v>
      </c>
      <c r="S21" s="48" t="s">
        <v>20</v>
      </c>
      <c r="T21" s="48" t="s">
        <v>20</v>
      </c>
    </row>
    <row r="22" spans="1:20" ht="45" customHeight="1" x14ac:dyDescent="0.25">
      <c r="A22" s="51" t="s">
        <v>701</v>
      </c>
      <c r="B22" s="134" t="s">
        <v>5188</v>
      </c>
      <c r="C22" s="48" t="s">
        <v>350</v>
      </c>
      <c r="D22" s="48" t="s">
        <v>5170</v>
      </c>
      <c r="E22" s="48">
        <v>21.3</v>
      </c>
      <c r="F22" s="48">
        <v>20.7</v>
      </c>
      <c r="G22" s="48">
        <v>21.8</v>
      </c>
      <c r="H22" s="48">
        <v>21.1</v>
      </c>
      <c r="I22" s="48">
        <v>21.7</v>
      </c>
      <c r="J22" s="48">
        <v>23.6</v>
      </c>
      <c r="K22" s="48">
        <v>21.2</v>
      </c>
      <c r="L22" s="48">
        <v>23.8</v>
      </c>
      <c r="M22" s="137"/>
      <c r="N22" s="48" t="s">
        <v>20</v>
      </c>
      <c r="O22" s="48" t="s">
        <v>20</v>
      </c>
      <c r="P22" s="48" t="s">
        <v>20</v>
      </c>
      <c r="Q22" s="48" t="s">
        <v>20</v>
      </c>
      <c r="R22" s="48" t="s">
        <v>20</v>
      </c>
      <c r="S22" s="48" t="s">
        <v>20</v>
      </c>
      <c r="T22" s="48" t="s">
        <v>20</v>
      </c>
    </row>
    <row r="23" spans="1:20" ht="92.25" customHeight="1" x14ac:dyDescent="0.25">
      <c r="A23" s="51" t="s">
        <v>703</v>
      </c>
      <c r="B23" s="48" t="s">
        <v>5189</v>
      </c>
      <c r="C23" s="48" t="s">
        <v>350</v>
      </c>
      <c r="D23" s="48" t="s">
        <v>5170</v>
      </c>
      <c r="E23" s="48">
        <v>31.5</v>
      </c>
      <c r="F23" s="48">
        <v>31.5</v>
      </c>
      <c r="G23" s="48">
        <v>28.4</v>
      </c>
      <c r="H23" s="48">
        <v>32.6</v>
      </c>
      <c r="I23" s="48">
        <v>26.8</v>
      </c>
      <c r="J23" s="48">
        <v>34.200000000000003</v>
      </c>
      <c r="K23" s="48">
        <v>26.8</v>
      </c>
      <c r="L23" s="48">
        <v>35</v>
      </c>
      <c r="M23" s="48">
        <v>35</v>
      </c>
      <c r="N23" s="48">
        <v>26.8</v>
      </c>
      <c r="O23" s="48">
        <v>28.4</v>
      </c>
      <c r="P23" s="48">
        <v>30</v>
      </c>
      <c r="Q23" s="48">
        <v>30.2</v>
      </c>
      <c r="R23" s="48">
        <v>30.3</v>
      </c>
      <c r="S23" s="48">
        <v>30.4</v>
      </c>
      <c r="T23" s="23" t="s">
        <v>351</v>
      </c>
    </row>
    <row r="24" spans="1:20" ht="68.25" customHeight="1" x14ac:dyDescent="0.25">
      <c r="A24" s="51" t="s">
        <v>705</v>
      </c>
      <c r="B24" s="48" t="s">
        <v>5190</v>
      </c>
      <c r="C24" s="48" t="s">
        <v>350</v>
      </c>
      <c r="D24" s="48" t="s">
        <v>5177</v>
      </c>
      <c r="E24" s="48">
        <v>2</v>
      </c>
      <c r="F24" s="48">
        <v>2</v>
      </c>
      <c r="G24" s="48">
        <v>1.8</v>
      </c>
      <c r="H24" s="48">
        <v>2.2999999999999998</v>
      </c>
      <c r="I24" s="48">
        <v>1.9</v>
      </c>
      <c r="J24" s="48">
        <v>2.7</v>
      </c>
      <c r="K24" s="48">
        <v>2</v>
      </c>
      <c r="L24" s="48">
        <v>3.5</v>
      </c>
      <c r="M24" s="48">
        <v>3.5</v>
      </c>
      <c r="N24" s="48">
        <v>3.7</v>
      </c>
      <c r="O24" s="48">
        <v>3.8</v>
      </c>
      <c r="P24" s="48">
        <v>3.9</v>
      </c>
      <c r="Q24" s="48">
        <v>4</v>
      </c>
      <c r="R24" s="48">
        <v>4.0999999999999996</v>
      </c>
      <c r="S24" s="48">
        <v>4.2</v>
      </c>
      <c r="T24" s="23" t="s">
        <v>351</v>
      </c>
    </row>
    <row r="25" spans="1:20" ht="69.75" customHeight="1" x14ac:dyDescent="0.25">
      <c r="A25" s="51" t="s">
        <v>720</v>
      </c>
      <c r="B25" s="48" t="s">
        <v>5191</v>
      </c>
      <c r="C25" s="48" t="s">
        <v>5192</v>
      </c>
      <c r="D25" s="48" t="s">
        <v>5177</v>
      </c>
      <c r="E25" s="48">
        <v>11700</v>
      </c>
      <c r="F25" s="48">
        <v>15141</v>
      </c>
      <c r="G25" s="48">
        <v>12289</v>
      </c>
      <c r="H25" s="48">
        <v>12289</v>
      </c>
      <c r="I25" s="48">
        <v>15342</v>
      </c>
      <c r="J25" s="48">
        <v>15342</v>
      </c>
      <c r="K25" s="48">
        <v>15342</v>
      </c>
      <c r="L25" s="48">
        <v>15342</v>
      </c>
      <c r="M25" s="48">
        <v>15342</v>
      </c>
      <c r="N25" s="48">
        <v>15342</v>
      </c>
      <c r="O25" s="48">
        <v>15342</v>
      </c>
      <c r="P25" s="48">
        <v>15342</v>
      </c>
      <c r="Q25" s="48">
        <v>15342</v>
      </c>
      <c r="R25" s="48">
        <v>15342</v>
      </c>
      <c r="S25" s="48">
        <v>15342</v>
      </c>
      <c r="T25" s="23" t="s">
        <v>351</v>
      </c>
    </row>
    <row r="26" spans="1:20" ht="38.25" customHeight="1" x14ac:dyDescent="0.25">
      <c r="A26" s="51" t="s">
        <v>722</v>
      </c>
      <c r="B26" s="48" t="s">
        <v>5193</v>
      </c>
      <c r="C26" s="48" t="s">
        <v>350</v>
      </c>
      <c r="D26" s="48" t="s">
        <v>5177</v>
      </c>
      <c r="E26" s="48">
        <v>5</v>
      </c>
      <c r="F26" s="48">
        <v>8.6</v>
      </c>
      <c r="G26" s="48">
        <v>4.5</v>
      </c>
      <c r="H26" s="48">
        <v>7.5</v>
      </c>
      <c r="I26" s="48">
        <v>4.5</v>
      </c>
      <c r="J26" s="48">
        <v>7.95</v>
      </c>
      <c r="K26" s="48">
        <v>4.5</v>
      </c>
      <c r="L26" s="8"/>
      <c r="M26" s="48">
        <v>8.6999999999999993</v>
      </c>
      <c r="N26" s="48">
        <v>8.6</v>
      </c>
      <c r="O26" s="48">
        <v>9</v>
      </c>
      <c r="P26" s="48">
        <v>9.5</v>
      </c>
      <c r="Q26" s="48">
        <v>9.5</v>
      </c>
      <c r="R26" s="48">
        <v>9.5</v>
      </c>
      <c r="S26" s="48">
        <v>9.5</v>
      </c>
      <c r="T26" s="23" t="s">
        <v>351</v>
      </c>
    </row>
    <row r="27" spans="1:20" ht="39.75" customHeight="1" x14ac:dyDescent="0.25">
      <c r="A27" s="51" t="s">
        <v>724</v>
      </c>
      <c r="B27" s="48" t="s">
        <v>5194</v>
      </c>
      <c r="C27" s="48" t="s">
        <v>5180</v>
      </c>
      <c r="D27" s="48" t="s">
        <v>5177</v>
      </c>
      <c r="E27" s="48" t="s">
        <v>20</v>
      </c>
      <c r="F27" s="48" t="s">
        <v>20</v>
      </c>
      <c r="G27" s="48">
        <v>19000</v>
      </c>
      <c r="H27" s="48">
        <v>19000</v>
      </c>
      <c r="I27" s="48">
        <v>19100</v>
      </c>
      <c r="J27" s="48">
        <v>19100</v>
      </c>
      <c r="K27" s="48">
        <v>19200</v>
      </c>
      <c r="L27" s="48">
        <v>19200</v>
      </c>
      <c r="M27" s="48">
        <v>19200</v>
      </c>
      <c r="N27" s="48" t="s">
        <v>20</v>
      </c>
      <c r="O27" s="48" t="s">
        <v>20</v>
      </c>
      <c r="P27" s="48" t="s">
        <v>20</v>
      </c>
      <c r="Q27" s="48" t="s">
        <v>20</v>
      </c>
      <c r="R27" s="48" t="s">
        <v>20</v>
      </c>
      <c r="S27" s="48" t="s">
        <v>20</v>
      </c>
      <c r="T27" s="48" t="s">
        <v>20</v>
      </c>
    </row>
    <row r="28" spans="1:20" ht="36.75" customHeight="1" x14ac:dyDescent="0.25">
      <c r="A28" s="51" t="s">
        <v>728</v>
      </c>
      <c r="B28" s="48" t="s">
        <v>5195</v>
      </c>
      <c r="C28" s="48" t="s">
        <v>5180</v>
      </c>
      <c r="D28" s="48" t="s">
        <v>5177</v>
      </c>
      <c r="E28" s="48" t="s">
        <v>20</v>
      </c>
      <c r="F28" s="48" t="s">
        <v>20</v>
      </c>
      <c r="G28" s="48">
        <v>0.4</v>
      </c>
      <c r="H28" s="48">
        <v>0.4</v>
      </c>
      <c r="I28" s="48">
        <v>0.4</v>
      </c>
      <c r="J28" s="48">
        <v>0.5</v>
      </c>
      <c r="K28" s="48">
        <v>0.5</v>
      </c>
      <c r="L28" s="48">
        <v>0.8</v>
      </c>
      <c r="M28" s="48">
        <v>0.8</v>
      </c>
      <c r="N28" s="48" t="s">
        <v>20</v>
      </c>
      <c r="O28" s="48" t="s">
        <v>20</v>
      </c>
      <c r="P28" s="48" t="s">
        <v>20</v>
      </c>
      <c r="Q28" s="48" t="s">
        <v>20</v>
      </c>
      <c r="R28" s="48" t="s">
        <v>20</v>
      </c>
      <c r="S28" s="48" t="s">
        <v>20</v>
      </c>
      <c r="T28" s="48" t="s">
        <v>20</v>
      </c>
    </row>
    <row r="29" spans="1:20" ht="15.75" customHeight="1" x14ac:dyDescent="0.25">
      <c r="A29" s="51" t="s">
        <v>731</v>
      </c>
      <c r="B29" s="48" t="s">
        <v>5196</v>
      </c>
      <c r="C29" s="48" t="s">
        <v>5180</v>
      </c>
      <c r="D29" s="48" t="s">
        <v>5177</v>
      </c>
      <c r="E29" s="48">
        <v>375</v>
      </c>
      <c r="F29" s="48">
        <v>272</v>
      </c>
      <c r="G29" s="48">
        <v>314.10000000000002</v>
      </c>
      <c r="H29" s="48">
        <v>260</v>
      </c>
      <c r="I29" s="48">
        <v>303.60000000000002</v>
      </c>
      <c r="J29" s="48">
        <v>270.10000000000002</v>
      </c>
      <c r="K29" s="48">
        <v>297.3</v>
      </c>
      <c r="L29" s="48">
        <v>264.5</v>
      </c>
      <c r="M29" s="48">
        <v>264.5</v>
      </c>
      <c r="N29" s="48" t="s">
        <v>20</v>
      </c>
      <c r="O29" s="48" t="s">
        <v>20</v>
      </c>
      <c r="P29" s="48" t="s">
        <v>20</v>
      </c>
      <c r="Q29" s="48" t="s">
        <v>20</v>
      </c>
      <c r="R29" s="48" t="s">
        <v>20</v>
      </c>
      <c r="S29" s="48" t="s">
        <v>20</v>
      </c>
      <c r="T29" s="48" t="s">
        <v>20</v>
      </c>
    </row>
    <row r="30" spans="1:20" ht="15.75" customHeight="1" x14ac:dyDescent="0.25">
      <c r="A30" s="51" t="s">
        <v>733</v>
      </c>
      <c r="B30" s="48" t="s">
        <v>5197</v>
      </c>
      <c r="C30" s="48" t="s">
        <v>5180</v>
      </c>
      <c r="D30" s="48" t="s">
        <v>5177</v>
      </c>
      <c r="E30" s="48">
        <v>20</v>
      </c>
      <c r="F30" s="48">
        <v>16</v>
      </c>
      <c r="G30" s="48">
        <v>16</v>
      </c>
      <c r="H30" s="48">
        <v>16</v>
      </c>
      <c r="I30" s="48">
        <v>16</v>
      </c>
      <c r="J30" s="48">
        <v>16</v>
      </c>
      <c r="K30" s="48">
        <v>16</v>
      </c>
      <c r="L30" s="48">
        <v>16</v>
      </c>
      <c r="M30" s="48">
        <v>16</v>
      </c>
      <c r="N30" s="48" t="s">
        <v>20</v>
      </c>
      <c r="O30" s="48" t="s">
        <v>20</v>
      </c>
      <c r="P30" s="48" t="s">
        <v>20</v>
      </c>
      <c r="Q30" s="48" t="s">
        <v>20</v>
      </c>
      <c r="R30" s="48" t="s">
        <v>20</v>
      </c>
      <c r="S30" s="48" t="s">
        <v>20</v>
      </c>
      <c r="T30" s="48" t="s">
        <v>20</v>
      </c>
    </row>
    <row r="31" spans="1:20" ht="57" customHeight="1" x14ac:dyDescent="0.25">
      <c r="A31" s="51" t="s">
        <v>735</v>
      </c>
      <c r="B31" s="48" t="s">
        <v>5198</v>
      </c>
      <c r="C31" s="48" t="s">
        <v>162</v>
      </c>
      <c r="D31" s="48" t="s">
        <v>5186</v>
      </c>
      <c r="E31" s="48">
        <v>1.7</v>
      </c>
      <c r="F31" s="48">
        <v>0.88</v>
      </c>
      <c r="G31" s="48">
        <v>0.88</v>
      </c>
      <c r="H31" s="48">
        <v>0.9</v>
      </c>
      <c r="I31" s="48">
        <v>0.88</v>
      </c>
      <c r="J31" s="48">
        <v>0.94</v>
      </c>
      <c r="K31" s="48">
        <v>1</v>
      </c>
      <c r="L31" s="48">
        <v>1</v>
      </c>
      <c r="M31" s="48">
        <v>1</v>
      </c>
      <c r="N31" s="48">
        <v>1</v>
      </c>
      <c r="O31" s="48">
        <v>1</v>
      </c>
      <c r="P31" s="48">
        <v>1</v>
      </c>
      <c r="Q31" s="48">
        <v>1.75</v>
      </c>
      <c r="R31" s="48">
        <v>1.75</v>
      </c>
      <c r="S31" s="48">
        <v>1.75</v>
      </c>
      <c r="T31" s="23" t="s">
        <v>351</v>
      </c>
    </row>
    <row r="32" spans="1:20" ht="123.75" customHeight="1" x14ac:dyDescent="0.25">
      <c r="A32" s="51" t="s">
        <v>739</v>
      </c>
      <c r="B32" s="134" t="s">
        <v>5199</v>
      </c>
      <c r="C32" s="48" t="s">
        <v>350</v>
      </c>
      <c r="D32" s="48" t="s">
        <v>5166</v>
      </c>
      <c r="E32" s="48" t="s">
        <v>20</v>
      </c>
      <c r="F32" s="48" t="s">
        <v>20</v>
      </c>
      <c r="G32" s="48">
        <v>90</v>
      </c>
      <c r="H32" s="48">
        <v>90</v>
      </c>
      <c r="I32" s="48">
        <v>90</v>
      </c>
      <c r="J32" s="48">
        <v>95.3</v>
      </c>
      <c r="K32" s="48">
        <v>90</v>
      </c>
      <c r="L32" s="48">
        <v>95.3</v>
      </c>
      <c r="M32" s="48">
        <v>93.1</v>
      </c>
      <c r="N32" s="48">
        <v>90</v>
      </c>
      <c r="O32" s="48">
        <v>90</v>
      </c>
      <c r="P32" s="48">
        <v>90</v>
      </c>
      <c r="Q32" s="48">
        <v>90</v>
      </c>
      <c r="R32" s="48">
        <v>90</v>
      </c>
      <c r="S32" s="48">
        <v>90</v>
      </c>
      <c r="T32" s="23" t="s">
        <v>351</v>
      </c>
    </row>
    <row r="33" spans="1:20" ht="15.75" customHeight="1" x14ac:dyDescent="0.25">
      <c r="A33" s="51" t="s">
        <v>741</v>
      </c>
      <c r="B33" s="48" t="s">
        <v>5200</v>
      </c>
      <c r="C33" s="48" t="s">
        <v>350</v>
      </c>
      <c r="D33" s="48" t="s">
        <v>5170</v>
      </c>
      <c r="E33" s="48">
        <v>100</v>
      </c>
      <c r="F33" s="48">
        <v>100</v>
      </c>
      <c r="G33" s="48">
        <v>100</v>
      </c>
      <c r="H33" s="48">
        <v>100</v>
      </c>
      <c r="I33" s="48">
        <v>100</v>
      </c>
      <c r="J33" s="48">
        <v>113.2</v>
      </c>
      <c r="K33" s="48">
        <v>100</v>
      </c>
      <c r="L33" s="48">
        <v>113.9</v>
      </c>
      <c r="M33" s="48">
        <v>113.9</v>
      </c>
      <c r="N33" s="48" t="s">
        <v>20</v>
      </c>
      <c r="O33" s="48" t="s">
        <v>20</v>
      </c>
      <c r="P33" s="48" t="s">
        <v>20</v>
      </c>
      <c r="Q33" s="48" t="s">
        <v>20</v>
      </c>
      <c r="R33" s="48" t="s">
        <v>20</v>
      </c>
      <c r="S33" s="48" t="s">
        <v>20</v>
      </c>
      <c r="T33" s="48" t="s">
        <v>20</v>
      </c>
    </row>
    <row r="34" spans="1:20" ht="15.75" customHeight="1" x14ac:dyDescent="0.25">
      <c r="A34" s="51" t="s">
        <v>744</v>
      </c>
      <c r="B34" s="48" t="s">
        <v>5201</v>
      </c>
      <c r="C34" s="48" t="s">
        <v>350</v>
      </c>
      <c r="D34" s="48" t="s">
        <v>5186</v>
      </c>
      <c r="E34" s="48" t="s">
        <v>20</v>
      </c>
      <c r="F34" s="48" t="s">
        <v>20</v>
      </c>
      <c r="G34" s="48" t="s">
        <v>20</v>
      </c>
      <c r="H34" s="48" t="s">
        <v>20</v>
      </c>
      <c r="I34" s="48" t="s">
        <v>20</v>
      </c>
      <c r="J34" s="48" t="s">
        <v>20</v>
      </c>
      <c r="K34" s="48" t="s">
        <v>20</v>
      </c>
      <c r="L34" s="48" t="s">
        <v>20</v>
      </c>
      <c r="M34" s="48" t="s">
        <v>20</v>
      </c>
      <c r="N34" s="48">
        <v>5</v>
      </c>
      <c r="O34" s="48">
        <v>5</v>
      </c>
      <c r="P34" s="48">
        <v>5</v>
      </c>
      <c r="Q34" s="48">
        <v>5</v>
      </c>
      <c r="R34" s="48">
        <v>5</v>
      </c>
      <c r="S34" s="48">
        <v>5</v>
      </c>
      <c r="T34" s="23" t="s">
        <v>351</v>
      </c>
    </row>
    <row r="35" spans="1:20" ht="15.75" customHeight="1" x14ac:dyDescent="0.25">
      <c r="A35" s="481" t="s">
        <v>5202</v>
      </c>
      <c r="B35" s="466"/>
      <c r="C35" s="466"/>
      <c r="D35" s="466"/>
      <c r="E35" s="466"/>
      <c r="F35" s="466"/>
      <c r="G35" s="466"/>
      <c r="H35" s="466"/>
      <c r="I35" s="466"/>
      <c r="J35" s="466"/>
      <c r="K35" s="466"/>
      <c r="L35" s="466"/>
      <c r="M35" s="466"/>
      <c r="N35" s="466"/>
      <c r="O35" s="466"/>
      <c r="P35" s="466"/>
      <c r="Q35" s="466"/>
      <c r="R35" s="466"/>
      <c r="S35" s="467"/>
      <c r="T35" s="21"/>
    </row>
    <row r="36" spans="1:20" ht="15.75" customHeight="1" x14ac:dyDescent="0.25">
      <c r="A36" s="51" t="s">
        <v>376</v>
      </c>
      <c r="B36" s="48" t="s">
        <v>5203</v>
      </c>
      <c r="C36" s="48" t="s">
        <v>350</v>
      </c>
      <c r="D36" s="48" t="s">
        <v>5170</v>
      </c>
      <c r="E36" s="48">
        <v>26</v>
      </c>
      <c r="F36" s="48">
        <v>26</v>
      </c>
      <c r="G36" s="48">
        <v>29</v>
      </c>
      <c r="H36" s="48">
        <v>32</v>
      </c>
      <c r="I36" s="48">
        <v>34</v>
      </c>
      <c r="J36" s="48">
        <v>37</v>
      </c>
      <c r="K36" s="48">
        <v>40</v>
      </c>
      <c r="L36" s="48">
        <v>55</v>
      </c>
      <c r="M36" s="48">
        <v>55</v>
      </c>
      <c r="N36" s="48">
        <v>73</v>
      </c>
      <c r="O36" s="48">
        <v>100</v>
      </c>
      <c r="P36" s="134" t="s">
        <v>5204</v>
      </c>
      <c r="Q36" s="48">
        <v>15</v>
      </c>
      <c r="R36" s="48">
        <v>25</v>
      </c>
      <c r="S36" s="48">
        <v>35</v>
      </c>
      <c r="T36" s="23" t="s">
        <v>351</v>
      </c>
    </row>
    <row r="37" spans="1:20" ht="86.25" customHeight="1" x14ac:dyDescent="0.25">
      <c r="A37" s="51" t="s">
        <v>378</v>
      </c>
      <c r="B37" s="48" t="s">
        <v>5205</v>
      </c>
      <c r="C37" s="48" t="s">
        <v>350</v>
      </c>
      <c r="D37" s="48" t="s">
        <v>5170</v>
      </c>
      <c r="E37" s="48">
        <v>43</v>
      </c>
      <c r="F37" s="48">
        <v>43</v>
      </c>
      <c r="G37" s="48">
        <v>43</v>
      </c>
      <c r="H37" s="48">
        <v>43</v>
      </c>
      <c r="I37" s="48">
        <v>60</v>
      </c>
      <c r="J37" s="48">
        <v>60</v>
      </c>
      <c r="K37" s="48">
        <v>65</v>
      </c>
      <c r="L37" s="48">
        <v>65</v>
      </c>
      <c r="M37" s="48">
        <v>65</v>
      </c>
      <c r="N37" s="48" t="s">
        <v>20</v>
      </c>
      <c r="O37" s="48" t="s">
        <v>20</v>
      </c>
      <c r="P37" s="48" t="s">
        <v>20</v>
      </c>
      <c r="Q37" s="48" t="s">
        <v>20</v>
      </c>
      <c r="R37" s="48" t="s">
        <v>20</v>
      </c>
      <c r="S37" s="48" t="s">
        <v>20</v>
      </c>
      <c r="T37" s="48" t="s">
        <v>20</v>
      </c>
    </row>
    <row r="38" spans="1:20" ht="15.75" customHeight="1" x14ac:dyDescent="0.25">
      <c r="A38" s="51" t="s">
        <v>382</v>
      </c>
      <c r="B38" s="48" t="s">
        <v>5206</v>
      </c>
      <c r="C38" s="48" t="s">
        <v>350</v>
      </c>
      <c r="D38" s="48" t="s">
        <v>5166</v>
      </c>
      <c r="E38" s="48">
        <v>0.8</v>
      </c>
      <c r="F38" s="48">
        <v>1.06</v>
      </c>
      <c r="G38" s="48">
        <v>0.8</v>
      </c>
      <c r="H38" s="48">
        <v>1.1299999999999999</v>
      </c>
      <c r="I38" s="48">
        <v>0.8</v>
      </c>
      <c r="J38" s="48">
        <v>1.06</v>
      </c>
      <c r="K38" s="48">
        <v>0.8</v>
      </c>
      <c r="L38" s="48">
        <v>1.3</v>
      </c>
      <c r="M38" s="48">
        <v>1.3</v>
      </c>
      <c r="N38" s="48" t="s">
        <v>20</v>
      </c>
      <c r="O38" s="48" t="s">
        <v>20</v>
      </c>
      <c r="P38" s="48" t="s">
        <v>20</v>
      </c>
      <c r="Q38" s="48" t="s">
        <v>20</v>
      </c>
      <c r="R38" s="48" t="s">
        <v>20</v>
      </c>
      <c r="S38" s="48" t="s">
        <v>20</v>
      </c>
      <c r="T38" s="48" t="s">
        <v>20</v>
      </c>
    </row>
    <row r="39" spans="1:20" ht="70.5" customHeight="1" x14ac:dyDescent="0.25">
      <c r="A39" s="51" t="s">
        <v>386</v>
      </c>
      <c r="B39" s="48" t="s">
        <v>5207</v>
      </c>
      <c r="C39" s="48" t="s">
        <v>350</v>
      </c>
      <c r="D39" s="48" t="s">
        <v>5166</v>
      </c>
      <c r="E39" s="48">
        <v>20</v>
      </c>
      <c r="F39" s="48">
        <v>21</v>
      </c>
      <c r="G39" s="48">
        <v>20</v>
      </c>
      <c r="H39" s="48">
        <v>22</v>
      </c>
      <c r="I39" s="48">
        <v>21</v>
      </c>
      <c r="J39" s="48">
        <v>21.5</v>
      </c>
      <c r="K39" s="48">
        <v>22</v>
      </c>
      <c r="L39" s="48">
        <v>24.5</v>
      </c>
      <c r="M39" s="48">
        <v>24.5</v>
      </c>
      <c r="N39" s="48">
        <v>23</v>
      </c>
      <c r="O39" s="48">
        <v>23</v>
      </c>
      <c r="P39" s="48">
        <v>23</v>
      </c>
      <c r="Q39" s="48">
        <v>24</v>
      </c>
      <c r="R39" s="48">
        <v>24</v>
      </c>
      <c r="S39" s="48">
        <v>24</v>
      </c>
      <c r="T39" s="23" t="s">
        <v>351</v>
      </c>
    </row>
    <row r="40" spans="1:20" ht="15.75" customHeight="1" x14ac:dyDescent="0.25">
      <c r="A40" s="51" t="s">
        <v>4785</v>
      </c>
      <c r="B40" s="48" t="s">
        <v>5208</v>
      </c>
      <c r="C40" s="48" t="s">
        <v>4819</v>
      </c>
      <c r="D40" s="48" t="s">
        <v>5166</v>
      </c>
      <c r="E40" s="48">
        <v>56</v>
      </c>
      <c r="F40" s="48">
        <v>68.599999999999994</v>
      </c>
      <c r="G40" s="48">
        <v>58</v>
      </c>
      <c r="H40" s="48">
        <v>59.7</v>
      </c>
      <c r="I40" s="48">
        <v>60</v>
      </c>
      <c r="J40" s="48">
        <v>60</v>
      </c>
      <c r="K40" s="48">
        <v>62</v>
      </c>
      <c r="L40" s="48">
        <v>68.400000000000006</v>
      </c>
      <c r="M40" s="48">
        <v>68.400000000000006</v>
      </c>
      <c r="N40" s="48" t="s">
        <v>20</v>
      </c>
      <c r="O40" s="48" t="s">
        <v>20</v>
      </c>
      <c r="P40" s="48" t="s">
        <v>20</v>
      </c>
      <c r="Q40" s="48" t="s">
        <v>20</v>
      </c>
      <c r="R40" s="48" t="s">
        <v>20</v>
      </c>
      <c r="S40" s="48" t="s">
        <v>20</v>
      </c>
      <c r="T40" s="48" t="s">
        <v>20</v>
      </c>
    </row>
    <row r="41" spans="1:20" ht="72.75" customHeight="1" x14ac:dyDescent="0.25">
      <c r="A41" s="51" t="s">
        <v>392</v>
      </c>
      <c r="B41" s="48" t="s">
        <v>5209</v>
      </c>
      <c r="C41" s="48" t="s">
        <v>1219</v>
      </c>
      <c r="D41" s="48" t="s">
        <v>5166</v>
      </c>
      <c r="E41" s="48" t="s">
        <v>20</v>
      </c>
      <c r="F41" s="48" t="s">
        <v>20</v>
      </c>
      <c r="G41" s="48">
        <v>358.7</v>
      </c>
      <c r="H41" s="48">
        <v>358.7</v>
      </c>
      <c r="I41" s="48">
        <v>343.71</v>
      </c>
      <c r="J41" s="48">
        <v>305.10000000000002</v>
      </c>
      <c r="K41" s="48">
        <v>349.62</v>
      </c>
      <c r="L41" s="48">
        <v>391.83</v>
      </c>
      <c r="M41" s="48">
        <v>391.83</v>
      </c>
      <c r="N41" s="48">
        <v>348.41</v>
      </c>
      <c r="O41" s="48">
        <v>369.08</v>
      </c>
      <c r="P41" s="48">
        <v>369.08</v>
      </c>
      <c r="Q41" s="48">
        <v>369.08</v>
      </c>
      <c r="R41" s="48">
        <v>369.08</v>
      </c>
      <c r="S41" s="48">
        <v>369.08</v>
      </c>
      <c r="T41" s="23" t="s">
        <v>351</v>
      </c>
    </row>
    <row r="42" spans="1:20" ht="156" customHeight="1" x14ac:dyDescent="0.25">
      <c r="A42" s="51" t="s">
        <v>616</v>
      </c>
      <c r="B42" s="48" t="s">
        <v>5210</v>
      </c>
      <c r="C42" s="48" t="s">
        <v>350</v>
      </c>
      <c r="D42" s="48" t="s">
        <v>5166</v>
      </c>
      <c r="E42" s="48" t="s">
        <v>20</v>
      </c>
      <c r="F42" s="48" t="s">
        <v>20</v>
      </c>
      <c r="G42" s="48">
        <v>100</v>
      </c>
      <c r="H42" s="48">
        <v>100</v>
      </c>
      <c r="I42" s="48">
        <v>100</v>
      </c>
      <c r="J42" s="48">
        <v>100</v>
      </c>
      <c r="K42" s="48">
        <v>100.5</v>
      </c>
      <c r="L42" s="48">
        <v>100</v>
      </c>
      <c r="M42" s="48">
        <v>100</v>
      </c>
      <c r="N42" s="48">
        <v>100.5</v>
      </c>
      <c r="O42" s="48">
        <v>104.2</v>
      </c>
      <c r="P42" s="48">
        <v>104.5</v>
      </c>
      <c r="Q42" s="48">
        <v>104.8</v>
      </c>
      <c r="R42" s="48">
        <v>105.1</v>
      </c>
      <c r="S42" s="48">
        <v>105.4</v>
      </c>
      <c r="T42" s="23" t="s">
        <v>351</v>
      </c>
    </row>
    <row r="43" spans="1:20" ht="65.25" customHeight="1" x14ac:dyDescent="0.25">
      <c r="A43" s="51" t="s">
        <v>760</v>
      </c>
      <c r="B43" s="48" t="s">
        <v>5211</v>
      </c>
      <c r="C43" s="48" t="s">
        <v>350</v>
      </c>
      <c r="D43" s="48" t="s">
        <v>5166</v>
      </c>
      <c r="E43" s="48" t="s">
        <v>20</v>
      </c>
      <c r="F43" s="48" t="s">
        <v>20</v>
      </c>
      <c r="G43" s="48">
        <v>15.5</v>
      </c>
      <c r="H43" s="48">
        <v>15.5</v>
      </c>
      <c r="I43" s="48">
        <v>17.7</v>
      </c>
      <c r="J43" s="48">
        <v>19.3</v>
      </c>
      <c r="K43" s="48">
        <v>20.399999999999999</v>
      </c>
      <c r="L43" s="48">
        <v>35.5</v>
      </c>
      <c r="M43" s="48">
        <v>35.5</v>
      </c>
      <c r="N43" s="48" t="s">
        <v>20</v>
      </c>
      <c r="O43" s="48" t="s">
        <v>20</v>
      </c>
      <c r="P43" s="48" t="s">
        <v>20</v>
      </c>
      <c r="Q43" s="48" t="s">
        <v>20</v>
      </c>
      <c r="R43" s="48" t="s">
        <v>20</v>
      </c>
      <c r="S43" s="48" t="s">
        <v>20</v>
      </c>
      <c r="T43" s="48" t="s">
        <v>20</v>
      </c>
    </row>
    <row r="44" spans="1:20" ht="15.75" customHeight="1" x14ac:dyDescent="0.25">
      <c r="A44" s="51" t="s">
        <v>763</v>
      </c>
      <c r="B44" s="48" t="s">
        <v>5212</v>
      </c>
      <c r="C44" s="48" t="s">
        <v>350</v>
      </c>
      <c r="D44" s="48" t="s">
        <v>5166</v>
      </c>
      <c r="E44" s="48" t="s">
        <v>20</v>
      </c>
      <c r="F44" s="48" t="s">
        <v>20</v>
      </c>
      <c r="G44" s="48" t="s">
        <v>20</v>
      </c>
      <c r="H44" s="48" t="s">
        <v>20</v>
      </c>
      <c r="I44" s="48" t="s">
        <v>20</v>
      </c>
      <c r="J44" s="48" t="s">
        <v>20</v>
      </c>
      <c r="K44" s="48" t="s">
        <v>20</v>
      </c>
      <c r="L44" s="48" t="s">
        <v>20</v>
      </c>
      <c r="M44" s="48" t="s">
        <v>20</v>
      </c>
      <c r="N44" s="48">
        <v>108.8</v>
      </c>
      <c r="O44" s="48">
        <v>109.9</v>
      </c>
      <c r="P44" s="48">
        <v>111.1</v>
      </c>
      <c r="Q44" s="48">
        <v>112.3</v>
      </c>
      <c r="R44" s="48">
        <v>113.5</v>
      </c>
      <c r="S44" s="48">
        <v>114.6</v>
      </c>
      <c r="T44" s="23" t="s">
        <v>351</v>
      </c>
    </row>
    <row r="45" spans="1:20" ht="68.25" customHeight="1" x14ac:dyDescent="0.25">
      <c r="A45" s="51" t="s">
        <v>765</v>
      </c>
      <c r="B45" s="48" t="s">
        <v>5213</v>
      </c>
      <c r="C45" s="48" t="s">
        <v>350</v>
      </c>
      <c r="D45" s="48" t="s">
        <v>5166</v>
      </c>
      <c r="E45" s="48">
        <v>3.9</v>
      </c>
      <c r="F45" s="48">
        <v>4.3</v>
      </c>
      <c r="G45" s="48">
        <v>3.5</v>
      </c>
      <c r="H45" s="48">
        <v>4.7</v>
      </c>
      <c r="I45" s="48">
        <v>3</v>
      </c>
      <c r="J45" s="48">
        <v>5</v>
      </c>
      <c r="K45" s="48">
        <v>3</v>
      </c>
      <c r="L45" s="48">
        <v>6.2</v>
      </c>
      <c r="M45" s="48">
        <v>6.2</v>
      </c>
      <c r="N45" s="48" t="s">
        <v>20</v>
      </c>
      <c r="O45" s="48" t="s">
        <v>20</v>
      </c>
      <c r="P45" s="48" t="s">
        <v>20</v>
      </c>
      <c r="Q45" s="48" t="s">
        <v>20</v>
      </c>
      <c r="R45" s="48" t="s">
        <v>20</v>
      </c>
      <c r="S45" s="48" t="s">
        <v>20</v>
      </c>
      <c r="T45" s="48" t="s">
        <v>20</v>
      </c>
    </row>
    <row r="46" spans="1:20" ht="75.75" customHeight="1" x14ac:dyDescent="0.25">
      <c r="A46" s="51" t="s">
        <v>767</v>
      </c>
      <c r="B46" s="48" t="s">
        <v>5214</v>
      </c>
      <c r="C46" s="48" t="s">
        <v>350</v>
      </c>
      <c r="D46" s="48" t="s">
        <v>5170</v>
      </c>
      <c r="E46" s="48" t="s">
        <v>20</v>
      </c>
      <c r="F46" s="48" t="s">
        <v>20</v>
      </c>
      <c r="G46" s="48">
        <v>6.9</v>
      </c>
      <c r="H46" s="48">
        <v>6.9</v>
      </c>
      <c r="I46" s="48">
        <v>10.8</v>
      </c>
      <c r="J46" s="48">
        <v>10.8</v>
      </c>
      <c r="K46" s="48">
        <v>24.4</v>
      </c>
      <c r="L46" s="48">
        <v>24.4</v>
      </c>
      <c r="M46" s="48">
        <v>24.4</v>
      </c>
      <c r="N46" s="48">
        <v>38.299999999999997</v>
      </c>
      <c r="O46" s="48">
        <v>57.3</v>
      </c>
      <c r="P46" s="48">
        <v>91.1</v>
      </c>
      <c r="Q46" s="48">
        <v>99</v>
      </c>
      <c r="R46" s="48">
        <v>100</v>
      </c>
      <c r="S46" s="48">
        <v>100</v>
      </c>
      <c r="T46" s="23" t="s">
        <v>351</v>
      </c>
    </row>
    <row r="47" spans="1:20" ht="153.75" customHeight="1" x14ac:dyDescent="0.25">
      <c r="A47" s="51" t="s">
        <v>769</v>
      </c>
      <c r="B47" s="48" t="s">
        <v>5215</v>
      </c>
      <c r="C47" s="48" t="s">
        <v>350</v>
      </c>
      <c r="D47" s="48" t="s">
        <v>5170</v>
      </c>
      <c r="E47" s="48" t="s">
        <v>20</v>
      </c>
      <c r="F47" s="48" t="s">
        <v>20</v>
      </c>
      <c r="G47" s="48" t="s">
        <v>20</v>
      </c>
      <c r="H47" s="48" t="s">
        <v>20</v>
      </c>
      <c r="I47" s="48" t="s">
        <v>20</v>
      </c>
      <c r="J47" s="48" t="s">
        <v>20</v>
      </c>
      <c r="K47" s="48">
        <v>8.5</v>
      </c>
      <c r="L47" s="48" t="s">
        <v>20</v>
      </c>
      <c r="M47" s="48" t="s">
        <v>20</v>
      </c>
      <c r="N47" s="48">
        <v>16</v>
      </c>
      <c r="O47" s="48">
        <v>24</v>
      </c>
      <c r="P47" s="48">
        <v>32</v>
      </c>
      <c r="Q47" s="48">
        <v>40</v>
      </c>
      <c r="R47" s="48">
        <v>50</v>
      </c>
      <c r="S47" s="48">
        <v>60</v>
      </c>
      <c r="T47" s="23" t="s">
        <v>351</v>
      </c>
    </row>
    <row r="48" spans="1:20" ht="15.75" customHeight="1" x14ac:dyDescent="0.25">
      <c r="A48" s="506" t="s">
        <v>1281</v>
      </c>
      <c r="B48" s="466"/>
      <c r="C48" s="466"/>
      <c r="D48" s="466"/>
      <c r="E48" s="466"/>
      <c r="F48" s="466"/>
      <c r="G48" s="466"/>
      <c r="H48" s="466"/>
      <c r="I48" s="466"/>
      <c r="J48" s="466"/>
      <c r="K48" s="466"/>
      <c r="L48" s="466"/>
      <c r="M48" s="466"/>
      <c r="N48" s="466"/>
      <c r="O48" s="466"/>
      <c r="P48" s="466"/>
      <c r="Q48" s="466"/>
      <c r="R48" s="466"/>
      <c r="S48" s="502"/>
      <c r="T48" s="15"/>
    </row>
    <row r="49" spans="1:20" ht="15.75" customHeight="1" x14ac:dyDescent="0.25">
      <c r="A49" s="28"/>
      <c r="B49" s="28"/>
      <c r="C49" s="28"/>
      <c r="D49" s="28"/>
      <c r="E49" s="28"/>
      <c r="F49" s="28"/>
      <c r="G49" s="28"/>
      <c r="H49" s="28"/>
      <c r="I49" s="28"/>
      <c r="J49" s="28"/>
      <c r="K49" s="28"/>
      <c r="L49" s="28"/>
      <c r="M49" s="28"/>
      <c r="N49" s="28"/>
      <c r="O49" s="28"/>
      <c r="P49" s="28"/>
      <c r="Q49" s="28"/>
      <c r="R49" s="28"/>
      <c r="S49" s="28"/>
      <c r="T49" s="15"/>
    </row>
    <row r="50" spans="1:20" ht="15.75" customHeight="1" x14ac:dyDescent="0.25">
      <c r="A50" s="28"/>
      <c r="B50" s="28"/>
      <c r="C50" s="28"/>
      <c r="D50" s="28"/>
      <c r="E50" s="28"/>
      <c r="F50" s="28"/>
      <c r="G50" s="28"/>
      <c r="H50" s="28"/>
      <c r="I50" s="28"/>
      <c r="J50" s="28"/>
      <c r="K50" s="28"/>
      <c r="L50" s="28"/>
      <c r="M50" s="28"/>
      <c r="N50" s="28"/>
      <c r="O50" s="28"/>
      <c r="P50" s="28"/>
      <c r="Q50" s="28"/>
      <c r="R50" s="28"/>
      <c r="S50" s="28"/>
      <c r="T50" s="15"/>
    </row>
    <row r="51" spans="1:20" ht="15.75" customHeight="1" x14ac:dyDescent="0.25">
      <c r="A51" s="28"/>
      <c r="B51" s="28"/>
      <c r="C51" s="28"/>
      <c r="D51" s="28"/>
      <c r="E51" s="28"/>
      <c r="F51" s="28"/>
      <c r="G51" s="28"/>
      <c r="H51" s="28"/>
      <c r="I51" s="28"/>
      <c r="J51" s="28"/>
      <c r="K51" s="28"/>
      <c r="L51" s="28"/>
      <c r="M51" s="28"/>
      <c r="N51" s="28"/>
      <c r="O51" s="28"/>
      <c r="P51" s="28"/>
      <c r="Q51" s="28"/>
      <c r="R51" s="28"/>
      <c r="S51" s="28"/>
      <c r="T51" s="15"/>
    </row>
    <row r="52" spans="1:20" ht="15.75" customHeight="1" x14ac:dyDescent="0.25">
      <c r="A52" s="28"/>
      <c r="B52" s="28"/>
      <c r="C52" s="28"/>
      <c r="D52" s="28"/>
      <c r="E52" s="28"/>
      <c r="F52" s="28"/>
      <c r="G52" s="28"/>
      <c r="H52" s="28"/>
      <c r="I52" s="28"/>
      <c r="J52" s="28"/>
      <c r="K52" s="28"/>
      <c r="L52" s="28"/>
      <c r="M52" s="28"/>
      <c r="N52" s="28"/>
      <c r="O52" s="28"/>
      <c r="P52" s="28"/>
      <c r="Q52" s="28"/>
      <c r="R52" s="28"/>
      <c r="S52" s="28"/>
      <c r="T52" s="15"/>
    </row>
    <row r="53" spans="1:20" ht="15.75" customHeight="1" x14ac:dyDescent="0.25">
      <c r="A53" s="28"/>
      <c r="B53" s="28"/>
      <c r="C53" s="28"/>
      <c r="D53" s="28"/>
      <c r="E53" s="28"/>
      <c r="F53" s="28"/>
      <c r="G53" s="28"/>
      <c r="H53" s="28"/>
      <c r="I53" s="28"/>
      <c r="J53" s="28"/>
      <c r="K53" s="28"/>
      <c r="L53" s="28"/>
      <c r="M53" s="28"/>
      <c r="N53" s="28"/>
      <c r="O53" s="28"/>
      <c r="P53" s="28"/>
      <c r="Q53" s="28"/>
      <c r="R53" s="28"/>
      <c r="S53" s="28"/>
      <c r="T53" s="15"/>
    </row>
    <row r="54" spans="1:20" ht="15.75" customHeight="1" x14ac:dyDescent="0.25">
      <c r="A54" s="28"/>
      <c r="B54" s="28"/>
      <c r="C54" s="28"/>
      <c r="D54" s="28"/>
      <c r="E54" s="28"/>
      <c r="F54" s="28"/>
      <c r="G54" s="28"/>
      <c r="H54" s="28"/>
      <c r="I54" s="28"/>
      <c r="J54" s="28"/>
      <c r="K54" s="28"/>
      <c r="L54" s="28"/>
      <c r="M54" s="28"/>
      <c r="N54" s="28"/>
      <c r="O54" s="28"/>
      <c r="P54" s="28"/>
      <c r="Q54" s="28"/>
      <c r="R54" s="28"/>
      <c r="S54" s="28"/>
      <c r="T54" s="15"/>
    </row>
    <row r="55" spans="1:20" ht="15.75" customHeight="1" x14ac:dyDescent="0.25">
      <c r="A55" s="28"/>
      <c r="B55" s="28"/>
      <c r="C55" s="28"/>
      <c r="D55" s="28"/>
      <c r="E55" s="28"/>
      <c r="F55" s="28"/>
      <c r="G55" s="28"/>
      <c r="H55" s="28"/>
      <c r="I55" s="28"/>
      <c r="J55" s="28"/>
      <c r="K55" s="28"/>
      <c r="L55" s="28"/>
      <c r="M55" s="28"/>
      <c r="N55" s="28"/>
      <c r="O55" s="28"/>
      <c r="P55" s="28"/>
      <c r="Q55" s="28"/>
      <c r="R55" s="28"/>
      <c r="S55" s="28"/>
      <c r="T55" s="15"/>
    </row>
    <row r="56" spans="1:20" ht="15.75" customHeight="1" x14ac:dyDescent="0.25">
      <c r="A56" s="28"/>
      <c r="B56" s="28"/>
      <c r="C56" s="28"/>
      <c r="D56" s="28"/>
      <c r="E56" s="28"/>
      <c r="F56" s="28"/>
      <c r="G56" s="28"/>
      <c r="H56" s="28"/>
      <c r="I56" s="28"/>
      <c r="J56" s="28"/>
      <c r="K56" s="28"/>
      <c r="L56" s="28"/>
      <c r="M56" s="28"/>
      <c r="N56" s="28"/>
      <c r="O56" s="28"/>
      <c r="P56" s="28"/>
      <c r="Q56" s="28"/>
      <c r="R56" s="28"/>
      <c r="S56" s="28"/>
      <c r="T56" s="15"/>
    </row>
    <row r="57" spans="1:20" ht="15.75" customHeight="1" x14ac:dyDescent="0.25">
      <c r="A57" s="28"/>
      <c r="B57" s="28"/>
      <c r="C57" s="28"/>
      <c r="D57" s="28"/>
      <c r="E57" s="28"/>
      <c r="F57" s="28"/>
      <c r="G57" s="28"/>
      <c r="H57" s="28"/>
      <c r="I57" s="28"/>
      <c r="J57" s="28"/>
      <c r="K57" s="28"/>
      <c r="L57" s="28"/>
      <c r="M57" s="28"/>
      <c r="N57" s="28"/>
      <c r="O57" s="28"/>
      <c r="P57" s="28"/>
      <c r="Q57" s="28"/>
      <c r="R57" s="28"/>
      <c r="S57" s="28"/>
      <c r="T57" s="15"/>
    </row>
    <row r="58" spans="1:20" ht="15.75" customHeight="1" x14ac:dyDescent="0.25">
      <c r="A58" s="28"/>
      <c r="B58" s="28"/>
      <c r="C58" s="28"/>
      <c r="D58" s="28"/>
      <c r="E58" s="28"/>
      <c r="F58" s="28"/>
      <c r="G58" s="28"/>
      <c r="H58" s="28"/>
      <c r="I58" s="28"/>
      <c r="J58" s="28"/>
      <c r="K58" s="28"/>
      <c r="L58" s="28"/>
      <c r="M58" s="28"/>
      <c r="N58" s="28"/>
      <c r="O58" s="28"/>
      <c r="P58" s="28"/>
      <c r="Q58" s="28"/>
      <c r="R58" s="28"/>
      <c r="S58" s="28"/>
      <c r="T58" s="15"/>
    </row>
    <row r="59" spans="1:20" ht="15.75" customHeight="1" x14ac:dyDescent="0.25">
      <c r="A59" s="28"/>
      <c r="B59" s="28"/>
      <c r="C59" s="28"/>
      <c r="D59" s="28"/>
      <c r="E59" s="28"/>
      <c r="F59" s="28"/>
      <c r="G59" s="28"/>
      <c r="H59" s="28"/>
      <c r="I59" s="28"/>
      <c r="J59" s="28"/>
      <c r="K59" s="28"/>
      <c r="L59" s="28"/>
      <c r="M59" s="28"/>
      <c r="N59" s="28"/>
      <c r="O59" s="28"/>
      <c r="P59" s="28"/>
      <c r="Q59" s="28"/>
      <c r="R59" s="28"/>
      <c r="S59" s="28"/>
      <c r="T59" s="15"/>
    </row>
    <row r="60" spans="1:20" ht="15.75" customHeight="1" x14ac:dyDescent="0.25">
      <c r="A60" s="28"/>
      <c r="B60" s="28"/>
      <c r="C60" s="28"/>
      <c r="D60" s="28"/>
      <c r="E60" s="28"/>
      <c r="F60" s="28"/>
      <c r="G60" s="28"/>
      <c r="H60" s="28"/>
      <c r="I60" s="28"/>
      <c r="J60" s="28"/>
      <c r="K60" s="28"/>
      <c r="L60" s="28"/>
      <c r="M60" s="28"/>
      <c r="N60" s="28"/>
      <c r="O60" s="28"/>
      <c r="P60" s="28"/>
      <c r="Q60" s="28"/>
      <c r="R60" s="28"/>
      <c r="S60" s="28"/>
      <c r="T60" s="15"/>
    </row>
    <row r="61" spans="1:20" ht="15.75" customHeight="1" x14ac:dyDescent="0.25">
      <c r="A61" s="28"/>
      <c r="B61" s="28"/>
      <c r="C61" s="28"/>
      <c r="D61" s="28"/>
      <c r="E61" s="28"/>
      <c r="F61" s="28"/>
      <c r="G61" s="28"/>
      <c r="H61" s="28"/>
      <c r="I61" s="28"/>
      <c r="J61" s="28"/>
      <c r="K61" s="28"/>
      <c r="L61" s="28"/>
      <c r="M61" s="28"/>
      <c r="N61" s="28"/>
      <c r="O61" s="28"/>
      <c r="P61" s="28"/>
      <c r="Q61" s="28"/>
      <c r="R61" s="28"/>
      <c r="S61" s="28"/>
      <c r="T61" s="15"/>
    </row>
    <row r="62" spans="1:20" ht="15.75" customHeight="1" x14ac:dyDescent="0.25">
      <c r="A62" s="28"/>
      <c r="B62" s="28"/>
      <c r="C62" s="28"/>
      <c r="D62" s="28"/>
      <c r="E62" s="28"/>
      <c r="F62" s="28"/>
      <c r="G62" s="28"/>
      <c r="H62" s="28"/>
      <c r="I62" s="28"/>
      <c r="J62" s="28"/>
      <c r="K62" s="28"/>
      <c r="L62" s="28"/>
      <c r="M62" s="28"/>
      <c r="N62" s="28"/>
      <c r="O62" s="28"/>
      <c r="P62" s="28"/>
      <c r="Q62" s="28"/>
      <c r="R62" s="28"/>
      <c r="S62" s="28"/>
      <c r="T62" s="15"/>
    </row>
    <row r="63" spans="1:20" ht="15.75" customHeight="1" x14ac:dyDescent="0.25">
      <c r="A63" s="28"/>
      <c r="B63" s="28"/>
      <c r="C63" s="28"/>
      <c r="D63" s="28"/>
      <c r="E63" s="28"/>
      <c r="F63" s="28"/>
      <c r="G63" s="28"/>
      <c r="H63" s="28"/>
      <c r="I63" s="28"/>
      <c r="J63" s="28"/>
      <c r="K63" s="28"/>
      <c r="L63" s="28"/>
      <c r="M63" s="28"/>
      <c r="N63" s="28"/>
      <c r="O63" s="28"/>
      <c r="P63" s="28"/>
      <c r="Q63" s="28"/>
      <c r="R63" s="28"/>
      <c r="S63" s="28"/>
      <c r="T63" s="15"/>
    </row>
    <row r="64" spans="1:20" ht="15.75" customHeight="1" x14ac:dyDescent="0.25">
      <c r="A64" s="28"/>
      <c r="B64" s="28"/>
      <c r="C64" s="28"/>
      <c r="D64" s="28"/>
      <c r="E64" s="28"/>
      <c r="F64" s="28"/>
      <c r="G64" s="28"/>
      <c r="H64" s="28"/>
      <c r="I64" s="28"/>
      <c r="J64" s="28"/>
      <c r="K64" s="28"/>
      <c r="L64" s="28"/>
      <c r="M64" s="28"/>
      <c r="N64" s="28"/>
      <c r="O64" s="28"/>
      <c r="P64" s="28"/>
      <c r="Q64" s="28"/>
      <c r="R64" s="28"/>
      <c r="S64" s="28"/>
      <c r="T64" s="15"/>
    </row>
    <row r="65" spans="1:20" ht="15.75" customHeight="1" x14ac:dyDescent="0.25">
      <c r="A65" s="28"/>
      <c r="B65" s="28"/>
      <c r="C65" s="28"/>
      <c r="D65" s="28"/>
      <c r="E65" s="28"/>
      <c r="F65" s="28"/>
      <c r="G65" s="28"/>
      <c r="H65" s="28"/>
      <c r="I65" s="28"/>
      <c r="J65" s="28"/>
      <c r="K65" s="28"/>
      <c r="L65" s="28"/>
      <c r="M65" s="28"/>
      <c r="N65" s="28"/>
      <c r="O65" s="28"/>
      <c r="P65" s="28"/>
      <c r="Q65" s="28"/>
      <c r="R65" s="28"/>
      <c r="S65" s="28"/>
      <c r="T65" s="15"/>
    </row>
    <row r="66" spans="1:20" ht="15.75" customHeight="1" x14ac:dyDescent="0.25">
      <c r="A66" s="28"/>
      <c r="B66" s="28"/>
      <c r="C66" s="28"/>
      <c r="D66" s="28"/>
      <c r="E66" s="28"/>
      <c r="F66" s="28"/>
      <c r="G66" s="28"/>
      <c r="H66" s="28"/>
      <c r="I66" s="28"/>
      <c r="J66" s="28"/>
      <c r="K66" s="28"/>
      <c r="L66" s="28"/>
      <c r="M66" s="28"/>
      <c r="N66" s="28"/>
      <c r="O66" s="28"/>
      <c r="P66" s="28"/>
      <c r="Q66" s="28"/>
      <c r="R66" s="28"/>
      <c r="S66" s="28"/>
      <c r="T66" s="15"/>
    </row>
    <row r="67" spans="1:20" ht="15.75" customHeight="1" x14ac:dyDescent="0.25">
      <c r="A67" s="28"/>
      <c r="B67" s="28"/>
      <c r="C67" s="28"/>
      <c r="D67" s="28"/>
      <c r="E67" s="28"/>
      <c r="F67" s="28"/>
      <c r="G67" s="28"/>
      <c r="H67" s="28"/>
      <c r="I67" s="28"/>
      <c r="J67" s="28"/>
      <c r="K67" s="28"/>
      <c r="L67" s="28"/>
      <c r="M67" s="28"/>
      <c r="N67" s="28"/>
      <c r="O67" s="28"/>
      <c r="P67" s="28"/>
      <c r="Q67" s="28"/>
      <c r="R67" s="28"/>
      <c r="S67" s="28"/>
      <c r="T67" s="15"/>
    </row>
    <row r="68" spans="1:20" ht="15.75" customHeight="1" x14ac:dyDescent="0.25">
      <c r="A68" s="28"/>
      <c r="B68" s="28"/>
      <c r="C68" s="28"/>
      <c r="D68" s="28"/>
      <c r="E68" s="28"/>
      <c r="F68" s="28"/>
      <c r="G68" s="28"/>
      <c r="H68" s="28"/>
      <c r="I68" s="28"/>
      <c r="J68" s="28"/>
      <c r="K68" s="28"/>
      <c r="L68" s="28"/>
      <c r="M68" s="28"/>
      <c r="N68" s="28"/>
      <c r="O68" s="28"/>
      <c r="P68" s="28"/>
      <c r="Q68" s="28"/>
      <c r="R68" s="28"/>
      <c r="S68" s="28"/>
      <c r="T68" s="15"/>
    </row>
    <row r="69" spans="1:20" ht="15.75" customHeight="1" x14ac:dyDescent="0.25">
      <c r="A69" s="28"/>
      <c r="B69" s="28"/>
      <c r="C69" s="28"/>
      <c r="D69" s="28"/>
      <c r="E69" s="28"/>
      <c r="F69" s="28"/>
      <c r="G69" s="28"/>
      <c r="H69" s="28"/>
      <c r="I69" s="28"/>
      <c r="J69" s="28"/>
      <c r="K69" s="28"/>
      <c r="L69" s="28"/>
      <c r="M69" s="28"/>
      <c r="N69" s="28"/>
      <c r="O69" s="28"/>
      <c r="P69" s="28"/>
      <c r="Q69" s="28"/>
      <c r="R69" s="28"/>
      <c r="S69" s="28"/>
      <c r="T69" s="15"/>
    </row>
    <row r="70" spans="1:20" ht="15.75" customHeight="1" x14ac:dyDescent="0.25">
      <c r="A70" s="28"/>
      <c r="B70" s="28"/>
      <c r="C70" s="28"/>
      <c r="D70" s="28"/>
      <c r="E70" s="28"/>
      <c r="F70" s="28"/>
      <c r="G70" s="28"/>
      <c r="H70" s="28"/>
      <c r="I70" s="28"/>
      <c r="J70" s="28"/>
      <c r="K70" s="28"/>
      <c r="L70" s="28"/>
      <c r="M70" s="28"/>
      <c r="N70" s="28"/>
      <c r="O70" s="28"/>
      <c r="P70" s="28"/>
      <c r="Q70" s="28"/>
      <c r="R70" s="28"/>
      <c r="S70" s="28"/>
      <c r="T70" s="15"/>
    </row>
    <row r="71" spans="1:20" ht="15.75" customHeight="1" x14ac:dyDescent="0.25">
      <c r="A71" s="28"/>
      <c r="B71" s="28"/>
      <c r="C71" s="28"/>
      <c r="D71" s="28"/>
      <c r="E71" s="28"/>
      <c r="F71" s="28"/>
      <c r="G71" s="28"/>
      <c r="H71" s="28"/>
      <c r="I71" s="28"/>
      <c r="J71" s="28"/>
      <c r="K71" s="28"/>
      <c r="L71" s="28"/>
      <c r="M71" s="28"/>
      <c r="N71" s="28"/>
      <c r="O71" s="28"/>
      <c r="P71" s="28"/>
      <c r="Q71" s="28"/>
      <c r="R71" s="28"/>
      <c r="S71" s="28"/>
      <c r="T71" s="15"/>
    </row>
    <row r="72" spans="1:20" ht="15.75" customHeight="1" x14ac:dyDescent="0.25">
      <c r="A72" s="28"/>
      <c r="B72" s="28"/>
      <c r="C72" s="28"/>
      <c r="D72" s="28"/>
      <c r="E72" s="28"/>
      <c r="F72" s="28"/>
      <c r="G72" s="28"/>
      <c r="H72" s="28"/>
      <c r="I72" s="28"/>
      <c r="J72" s="28"/>
      <c r="K72" s="28"/>
      <c r="L72" s="28"/>
      <c r="M72" s="28"/>
      <c r="N72" s="28"/>
      <c r="O72" s="28"/>
      <c r="P72" s="28"/>
      <c r="Q72" s="28"/>
      <c r="R72" s="28"/>
      <c r="S72" s="28"/>
      <c r="T72" s="15"/>
    </row>
    <row r="73" spans="1:20" ht="15.75" customHeight="1" x14ac:dyDescent="0.25">
      <c r="A73" s="28"/>
      <c r="B73" s="28"/>
      <c r="C73" s="28"/>
      <c r="D73" s="28"/>
      <c r="E73" s="28"/>
      <c r="F73" s="28"/>
      <c r="G73" s="28"/>
      <c r="H73" s="28"/>
      <c r="I73" s="28"/>
      <c r="J73" s="28"/>
      <c r="K73" s="28"/>
      <c r="L73" s="28"/>
      <c r="M73" s="28"/>
      <c r="N73" s="28"/>
      <c r="O73" s="28"/>
      <c r="P73" s="28"/>
      <c r="Q73" s="28"/>
      <c r="R73" s="28"/>
      <c r="S73" s="28"/>
      <c r="T73" s="15"/>
    </row>
    <row r="74" spans="1:20" ht="15.75" customHeight="1" x14ac:dyDescent="0.25">
      <c r="A74" s="28"/>
      <c r="B74" s="28"/>
      <c r="C74" s="28"/>
      <c r="D74" s="28"/>
      <c r="E74" s="28"/>
      <c r="F74" s="28"/>
      <c r="G74" s="28"/>
      <c r="H74" s="28"/>
      <c r="I74" s="28"/>
      <c r="J74" s="28"/>
      <c r="K74" s="28"/>
      <c r="L74" s="28"/>
      <c r="M74" s="28"/>
      <c r="N74" s="28"/>
      <c r="O74" s="28"/>
      <c r="P74" s="28"/>
      <c r="Q74" s="28"/>
      <c r="R74" s="28"/>
      <c r="S74" s="28"/>
      <c r="T74" s="15"/>
    </row>
    <row r="75" spans="1:20" ht="15.75" customHeight="1" x14ac:dyDescent="0.25">
      <c r="A75" s="28"/>
      <c r="B75" s="28"/>
      <c r="C75" s="28"/>
      <c r="D75" s="28"/>
      <c r="E75" s="28"/>
      <c r="F75" s="28"/>
      <c r="G75" s="28"/>
      <c r="H75" s="28"/>
      <c r="I75" s="28"/>
      <c r="J75" s="28"/>
      <c r="K75" s="28"/>
      <c r="L75" s="28"/>
      <c r="M75" s="28"/>
      <c r="N75" s="28"/>
      <c r="O75" s="28"/>
      <c r="P75" s="28"/>
      <c r="Q75" s="28"/>
      <c r="R75" s="28"/>
      <c r="S75" s="28"/>
      <c r="T75" s="15"/>
    </row>
    <row r="76" spans="1:20" ht="15.75" customHeight="1" x14ac:dyDescent="0.25">
      <c r="A76" s="28"/>
      <c r="B76" s="28"/>
      <c r="C76" s="28"/>
      <c r="D76" s="28"/>
      <c r="E76" s="28"/>
      <c r="F76" s="28"/>
      <c r="G76" s="28"/>
      <c r="H76" s="28"/>
      <c r="I76" s="28"/>
      <c r="J76" s="28"/>
      <c r="K76" s="28"/>
      <c r="L76" s="28"/>
      <c r="M76" s="28"/>
      <c r="N76" s="28"/>
      <c r="O76" s="28"/>
      <c r="P76" s="28"/>
      <c r="Q76" s="28"/>
      <c r="R76" s="28"/>
      <c r="S76" s="28"/>
      <c r="T76" s="15"/>
    </row>
    <row r="77" spans="1:20" ht="15.75" customHeight="1" x14ac:dyDescent="0.25">
      <c r="A77" s="28"/>
      <c r="B77" s="28"/>
      <c r="C77" s="28"/>
      <c r="D77" s="28"/>
      <c r="E77" s="28"/>
      <c r="F77" s="28"/>
      <c r="G77" s="28"/>
      <c r="H77" s="28"/>
      <c r="I77" s="28"/>
      <c r="J77" s="28"/>
      <c r="K77" s="28"/>
      <c r="L77" s="28"/>
      <c r="M77" s="28"/>
      <c r="N77" s="28"/>
      <c r="O77" s="28"/>
      <c r="P77" s="28"/>
      <c r="Q77" s="28"/>
      <c r="R77" s="28"/>
      <c r="S77" s="28"/>
      <c r="T77" s="15"/>
    </row>
    <row r="78" spans="1:20" ht="15.75" customHeight="1" x14ac:dyDescent="0.25">
      <c r="A78" s="28"/>
      <c r="B78" s="28"/>
      <c r="C78" s="28"/>
      <c r="D78" s="28"/>
      <c r="E78" s="28"/>
      <c r="F78" s="28"/>
      <c r="G78" s="28"/>
      <c r="H78" s="28"/>
      <c r="I78" s="28"/>
      <c r="J78" s="28"/>
      <c r="K78" s="28"/>
      <c r="L78" s="28"/>
      <c r="M78" s="28"/>
      <c r="N78" s="28"/>
      <c r="O78" s="28"/>
      <c r="P78" s="28"/>
      <c r="Q78" s="28"/>
      <c r="R78" s="28"/>
      <c r="S78" s="28"/>
      <c r="T78" s="15"/>
    </row>
    <row r="79" spans="1:20" ht="15.75" customHeight="1" x14ac:dyDescent="0.25">
      <c r="A79" s="28"/>
      <c r="B79" s="28"/>
      <c r="C79" s="28"/>
      <c r="D79" s="28"/>
      <c r="E79" s="28"/>
      <c r="F79" s="28"/>
      <c r="G79" s="28"/>
      <c r="H79" s="28"/>
      <c r="I79" s="28"/>
      <c r="J79" s="28"/>
      <c r="K79" s="28"/>
      <c r="L79" s="28"/>
      <c r="M79" s="28"/>
      <c r="N79" s="28"/>
      <c r="O79" s="28"/>
      <c r="P79" s="28"/>
      <c r="Q79" s="28"/>
      <c r="R79" s="28"/>
      <c r="S79" s="28"/>
      <c r="T79" s="15"/>
    </row>
    <row r="80" spans="1:20" ht="15.75" customHeight="1" x14ac:dyDescent="0.25">
      <c r="A80" s="28"/>
      <c r="B80" s="28"/>
      <c r="C80" s="28"/>
      <c r="D80" s="28"/>
      <c r="E80" s="28"/>
      <c r="F80" s="28"/>
      <c r="G80" s="28"/>
      <c r="H80" s="28"/>
      <c r="I80" s="28"/>
      <c r="J80" s="28"/>
      <c r="K80" s="28"/>
      <c r="L80" s="28"/>
      <c r="M80" s="28"/>
      <c r="N80" s="28"/>
      <c r="O80" s="28"/>
      <c r="P80" s="28"/>
      <c r="Q80" s="28"/>
      <c r="R80" s="28"/>
      <c r="S80" s="28"/>
      <c r="T80" s="15"/>
    </row>
    <row r="81" spans="1:20" ht="15.75" customHeight="1" x14ac:dyDescent="0.25">
      <c r="A81" s="28"/>
      <c r="B81" s="28"/>
      <c r="C81" s="28"/>
      <c r="D81" s="28"/>
      <c r="E81" s="28"/>
      <c r="F81" s="28"/>
      <c r="G81" s="28"/>
      <c r="H81" s="28"/>
      <c r="I81" s="28"/>
      <c r="J81" s="28"/>
      <c r="K81" s="28"/>
      <c r="L81" s="28"/>
      <c r="M81" s="28"/>
      <c r="N81" s="28"/>
      <c r="O81" s="28"/>
      <c r="P81" s="28"/>
      <c r="Q81" s="28"/>
      <c r="R81" s="28"/>
      <c r="S81" s="28"/>
      <c r="T81" s="15"/>
    </row>
    <row r="82" spans="1:20" ht="15.75" customHeight="1" x14ac:dyDescent="0.25">
      <c r="A82" s="28"/>
      <c r="B82" s="28"/>
      <c r="C82" s="28"/>
      <c r="D82" s="28"/>
      <c r="E82" s="28"/>
      <c r="F82" s="28"/>
      <c r="G82" s="28"/>
      <c r="H82" s="28"/>
      <c r="I82" s="28"/>
      <c r="J82" s="28"/>
      <c r="K82" s="28"/>
      <c r="L82" s="28"/>
      <c r="M82" s="28"/>
      <c r="N82" s="28"/>
      <c r="O82" s="28"/>
      <c r="P82" s="28"/>
      <c r="Q82" s="28"/>
      <c r="R82" s="28"/>
      <c r="S82" s="28"/>
      <c r="T82" s="15"/>
    </row>
    <row r="83" spans="1:20" ht="15.75" customHeight="1" x14ac:dyDescent="0.25">
      <c r="A83" s="28"/>
      <c r="B83" s="28"/>
      <c r="C83" s="28"/>
      <c r="D83" s="28"/>
      <c r="E83" s="28"/>
      <c r="F83" s="28"/>
      <c r="G83" s="28"/>
      <c r="H83" s="28"/>
      <c r="I83" s="28"/>
      <c r="J83" s="28"/>
      <c r="K83" s="28"/>
      <c r="L83" s="28"/>
      <c r="M83" s="28"/>
      <c r="N83" s="28"/>
      <c r="O83" s="28"/>
      <c r="P83" s="28"/>
      <c r="Q83" s="28"/>
      <c r="R83" s="28"/>
      <c r="S83" s="28"/>
      <c r="T83" s="15"/>
    </row>
    <row r="84" spans="1:20" ht="15.75" customHeight="1" x14ac:dyDescent="0.25">
      <c r="A84" s="28"/>
      <c r="B84" s="28"/>
      <c r="C84" s="28"/>
      <c r="D84" s="28"/>
      <c r="E84" s="28"/>
      <c r="F84" s="28"/>
      <c r="G84" s="28"/>
      <c r="H84" s="28"/>
      <c r="I84" s="28"/>
      <c r="J84" s="28"/>
      <c r="K84" s="28"/>
      <c r="L84" s="28"/>
      <c r="M84" s="28"/>
      <c r="N84" s="28"/>
      <c r="O84" s="28"/>
      <c r="P84" s="28"/>
      <c r="Q84" s="28"/>
      <c r="R84" s="28"/>
      <c r="S84" s="28"/>
      <c r="T84" s="15"/>
    </row>
    <row r="85" spans="1:20" ht="15.75" customHeight="1" x14ac:dyDescent="0.25">
      <c r="A85" s="28"/>
      <c r="B85" s="28"/>
      <c r="C85" s="28"/>
      <c r="D85" s="28"/>
      <c r="E85" s="28"/>
      <c r="F85" s="28"/>
      <c r="G85" s="28"/>
      <c r="H85" s="28"/>
      <c r="I85" s="28"/>
      <c r="J85" s="28"/>
      <c r="K85" s="28"/>
      <c r="L85" s="28"/>
      <c r="M85" s="28"/>
      <c r="N85" s="28"/>
      <c r="O85" s="28"/>
      <c r="P85" s="28"/>
      <c r="Q85" s="28"/>
      <c r="R85" s="28"/>
      <c r="S85" s="28"/>
      <c r="T85" s="15"/>
    </row>
    <row r="86" spans="1:20" ht="15.75" customHeight="1" x14ac:dyDescent="0.25">
      <c r="A86" s="28"/>
      <c r="B86" s="28"/>
      <c r="C86" s="28"/>
      <c r="D86" s="28"/>
      <c r="E86" s="28"/>
      <c r="F86" s="28"/>
      <c r="G86" s="28"/>
      <c r="H86" s="28"/>
      <c r="I86" s="28"/>
      <c r="J86" s="28"/>
      <c r="K86" s="28"/>
      <c r="L86" s="28"/>
      <c r="M86" s="28"/>
      <c r="N86" s="28"/>
      <c r="O86" s="28"/>
      <c r="P86" s="28"/>
      <c r="Q86" s="28"/>
      <c r="R86" s="28"/>
      <c r="S86" s="28"/>
      <c r="T86" s="15"/>
    </row>
    <row r="87" spans="1:20" ht="15.75" customHeight="1" x14ac:dyDescent="0.25">
      <c r="A87" s="28"/>
      <c r="B87" s="28"/>
      <c r="C87" s="28"/>
      <c r="D87" s="28"/>
      <c r="E87" s="28"/>
      <c r="F87" s="28"/>
      <c r="G87" s="28"/>
      <c r="H87" s="28"/>
      <c r="I87" s="28"/>
      <c r="J87" s="28"/>
      <c r="K87" s="28"/>
      <c r="L87" s="28"/>
      <c r="M87" s="28"/>
      <c r="N87" s="28"/>
      <c r="O87" s="28"/>
      <c r="P87" s="28"/>
      <c r="Q87" s="28"/>
      <c r="R87" s="28"/>
      <c r="S87" s="28"/>
      <c r="T87" s="15"/>
    </row>
    <row r="88" spans="1:20" ht="15.75" customHeight="1" x14ac:dyDescent="0.25">
      <c r="A88" s="28"/>
      <c r="B88" s="28"/>
      <c r="C88" s="28"/>
      <c r="D88" s="28"/>
      <c r="E88" s="28"/>
      <c r="F88" s="28"/>
      <c r="G88" s="28"/>
      <c r="H88" s="28"/>
      <c r="I88" s="28"/>
      <c r="J88" s="28"/>
      <c r="K88" s="28"/>
      <c r="L88" s="28"/>
      <c r="M88" s="28"/>
      <c r="N88" s="28"/>
      <c r="O88" s="28"/>
      <c r="P88" s="28"/>
      <c r="Q88" s="28"/>
      <c r="R88" s="28"/>
      <c r="S88" s="28"/>
      <c r="T88" s="15"/>
    </row>
    <row r="89" spans="1:20" ht="15.75" customHeight="1" x14ac:dyDescent="0.25">
      <c r="A89" s="28"/>
      <c r="B89" s="28"/>
      <c r="C89" s="28"/>
      <c r="D89" s="28"/>
      <c r="E89" s="28"/>
      <c r="F89" s="28"/>
      <c r="G89" s="28"/>
      <c r="H89" s="28"/>
      <c r="I89" s="28"/>
      <c r="J89" s="28"/>
      <c r="K89" s="28"/>
      <c r="L89" s="28"/>
      <c r="M89" s="28"/>
      <c r="N89" s="28"/>
      <c r="O89" s="28"/>
      <c r="P89" s="28"/>
      <c r="Q89" s="28"/>
      <c r="R89" s="28"/>
      <c r="S89" s="28"/>
      <c r="T89" s="15"/>
    </row>
    <row r="90" spans="1:20" ht="15.75" customHeight="1" x14ac:dyDescent="0.25">
      <c r="A90" s="28"/>
      <c r="B90" s="28"/>
      <c r="C90" s="28"/>
      <c r="D90" s="28"/>
      <c r="E90" s="28"/>
      <c r="F90" s="28"/>
      <c r="G90" s="28"/>
      <c r="H90" s="28"/>
      <c r="I90" s="28"/>
      <c r="J90" s="28"/>
      <c r="K90" s="28"/>
      <c r="L90" s="28"/>
      <c r="M90" s="28"/>
      <c r="N90" s="28"/>
      <c r="O90" s="28"/>
      <c r="P90" s="28"/>
      <c r="Q90" s="28"/>
      <c r="R90" s="28"/>
      <c r="S90" s="28"/>
      <c r="T90" s="15"/>
    </row>
    <row r="91" spans="1:20" ht="15.75" customHeight="1" x14ac:dyDescent="0.25">
      <c r="A91" s="28"/>
      <c r="B91" s="28"/>
      <c r="C91" s="28"/>
      <c r="D91" s="28"/>
      <c r="E91" s="28"/>
      <c r="F91" s="28"/>
      <c r="G91" s="28"/>
      <c r="H91" s="28"/>
      <c r="I91" s="28"/>
      <c r="J91" s="28"/>
      <c r="K91" s="28"/>
      <c r="L91" s="28"/>
      <c r="M91" s="28"/>
      <c r="N91" s="28"/>
      <c r="O91" s="28"/>
      <c r="P91" s="28"/>
      <c r="Q91" s="28"/>
      <c r="R91" s="28"/>
      <c r="S91" s="28"/>
      <c r="T91" s="15"/>
    </row>
    <row r="92" spans="1:20" ht="15.75" customHeight="1" x14ac:dyDescent="0.25">
      <c r="A92" s="28"/>
      <c r="B92" s="28"/>
      <c r="C92" s="28"/>
      <c r="D92" s="28"/>
      <c r="E92" s="28"/>
      <c r="F92" s="28"/>
      <c r="G92" s="28"/>
      <c r="H92" s="28"/>
      <c r="I92" s="28"/>
      <c r="J92" s="28"/>
      <c r="K92" s="28"/>
      <c r="L92" s="28"/>
      <c r="M92" s="28"/>
      <c r="N92" s="28"/>
      <c r="O92" s="28"/>
      <c r="P92" s="28"/>
      <c r="Q92" s="28"/>
      <c r="R92" s="28"/>
      <c r="S92" s="28"/>
      <c r="T92" s="15"/>
    </row>
    <row r="93" spans="1:20" ht="15.75" customHeight="1" x14ac:dyDescent="0.25">
      <c r="A93" s="28"/>
      <c r="B93" s="28"/>
      <c r="C93" s="28"/>
      <c r="D93" s="28"/>
      <c r="E93" s="28"/>
      <c r="F93" s="28"/>
      <c r="G93" s="28"/>
      <c r="H93" s="28"/>
      <c r="I93" s="28"/>
      <c r="J93" s="28"/>
      <c r="K93" s="28"/>
      <c r="L93" s="28"/>
      <c r="M93" s="28"/>
      <c r="N93" s="28"/>
      <c r="O93" s="28"/>
      <c r="P93" s="28"/>
      <c r="Q93" s="28"/>
      <c r="R93" s="28"/>
      <c r="S93" s="28"/>
      <c r="T93" s="15"/>
    </row>
    <row r="94" spans="1:20" ht="15.75" customHeight="1" x14ac:dyDescent="0.25">
      <c r="A94" s="28"/>
      <c r="B94" s="28"/>
      <c r="C94" s="28"/>
      <c r="D94" s="28"/>
      <c r="E94" s="28"/>
      <c r="F94" s="28"/>
      <c r="G94" s="28"/>
      <c r="H94" s="28"/>
      <c r="I94" s="28"/>
      <c r="J94" s="28"/>
      <c r="K94" s="28"/>
      <c r="L94" s="28"/>
      <c r="M94" s="28"/>
      <c r="N94" s="28"/>
      <c r="O94" s="28"/>
      <c r="P94" s="28"/>
      <c r="Q94" s="28"/>
      <c r="R94" s="28"/>
      <c r="S94" s="28"/>
      <c r="T94" s="15"/>
    </row>
    <row r="95" spans="1:20" ht="15.75" customHeight="1" x14ac:dyDescent="0.25">
      <c r="A95" s="28"/>
      <c r="B95" s="28"/>
      <c r="C95" s="28"/>
      <c r="D95" s="28"/>
      <c r="E95" s="28"/>
      <c r="F95" s="28"/>
      <c r="G95" s="28"/>
      <c r="H95" s="28"/>
      <c r="I95" s="28"/>
      <c r="J95" s="28"/>
      <c r="K95" s="28"/>
      <c r="L95" s="28"/>
      <c r="M95" s="28"/>
      <c r="N95" s="28"/>
      <c r="O95" s="28"/>
      <c r="P95" s="28"/>
      <c r="Q95" s="28"/>
      <c r="R95" s="28"/>
      <c r="S95" s="28"/>
      <c r="T95" s="15"/>
    </row>
    <row r="96" spans="1:20" ht="15.75" customHeight="1" x14ac:dyDescent="0.25">
      <c r="A96" s="28"/>
      <c r="B96" s="28"/>
      <c r="C96" s="28"/>
      <c r="D96" s="28"/>
      <c r="E96" s="28"/>
      <c r="F96" s="28"/>
      <c r="G96" s="28"/>
      <c r="H96" s="28"/>
      <c r="I96" s="28"/>
      <c r="J96" s="28"/>
      <c r="K96" s="28"/>
      <c r="L96" s="28"/>
      <c r="M96" s="28"/>
      <c r="N96" s="28"/>
      <c r="O96" s="28"/>
      <c r="P96" s="28"/>
      <c r="Q96" s="28"/>
      <c r="R96" s="28"/>
      <c r="S96" s="28"/>
      <c r="T96" s="15"/>
    </row>
    <row r="97" spans="1:20" ht="15.75" customHeight="1" x14ac:dyDescent="0.25">
      <c r="A97" s="28"/>
      <c r="B97" s="28"/>
      <c r="C97" s="28"/>
      <c r="D97" s="28"/>
      <c r="E97" s="28"/>
      <c r="F97" s="28"/>
      <c r="G97" s="28"/>
      <c r="H97" s="28"/>
      <c r="I97" s="28"/>
      <c r="J97" s="28"/>
      <c r="K97" s="28"/>
      <c r="L97" s="28"/>
      <c r="M97" s="28"/>
      <c r="N97" s="28"/>
      <c r="O97" s="28"/>
      <c r="P97" s="28"/>
      <c r="Q97" s="28"/>
      <c r="R97" s="28"/>
      <c r="S97" s="28"/>
      <c r="T97" s="15"/>
    </row>
    <row r="98" spans="1:20" ht="15.75" customHeight="1" x14ac:dyDescent="0.25">
      <c r="A98" s="28"/>
      <c r="B98" s="28"/>
      <c r="C98" s="28"/>
      <c r="D98" s="28"/>
      <c r="E98" s="28"/>
      <c r="F98" s="28"/>
      <c r="G98" s="28"/>
      <c r="H98" s="28"/>
      <c r="I98" s="28"/>
      <c r="J98" s="28"/>
      <c r="K98" s="28"/>
      <c r="L98" s="28"/>
      <c r="M98" s="28"/>
      <c r="N98" s="28"/>
      <c r="O98" s="28"/>
      <c r="P98" s="28"/>
      <c r="Q98" s="28"/>
      <c r="R98" s="28"/>
      <c r="S98" s="28"/>
      <c r="T98" s="15"/>
    </row>
    <row r="99" spans="1:20" ht="15.75" customHeight="1" x14ac:dyDescent="0.25">
      <c r="A99" s="28"/>
      <c r="B99" s="28"/>
      <c r="C99" s="28"/>
      <c r="D99" s="28"/>
      <c r="E99" s="28"/>
      <c r="F99" s="28"/>
      <c r="G99" s="28"/>
      <c r="H99" s="28"/>
      <c r="I99" s="28"/>
      <c r="J99" s="28"/>
      <c r="K99" s="28"/>
      <c r="L99" s="28"/>
      <c r="M99" s="28"/>
      <c r="N99" s="28"/>
      <c r="O99" s="28"/>
      <c r="P99" s="28"/>
      <c r="Q99" s="28"/>
      <c r="R99" s="28"/>
      <c r="S99" s="28"/>
      <c r="T99" s="15"/>
    </row>
    <row r="100" spans="1:20" ht="15.75" customHeight="1" x14ac:dyDescent="0.25">
      <c r="A100" s="28"/>
      <c r="B100" s="28"/>
      <c r="C100" s="28"/>
      <c r="D100" s="28"/>
      <c r="E100" s="28"/>
      <c r="F100" s="28"/>
      <c r="G100" s="28"/>
      <c r="H100" s="28"/>
      <c r="I100" s="28"/>
      <c r="J100" s="28"/>
      <c r="K100" s="28"/>
      <c r="L100" s="28"/>
      <c r="M100" s="28"/>
      <c r="N100" s="28"/>
      <c r="O100" s="28"/>
      <c r="P100" s="28"/>
      <c r="Q100" s="28"/>
      <c r="R100" s="28"/>
      <c r="S100" s="28"/>
      <c r="T100" s="15"/>
    </row>
  </sheetData>
  <autoFilter ref="A2:S48"/>
  <mergeCells count="11">
    <mergeCell ref="A1:T1"/>
    <mergeCell ref="E2:S2"/>
    <mergeCell ref="T2:T5"/>
    <mergeCell ref="A48:S48"/>
    <mergeCell ref="A13:S13"/>
    <mergeCell ref="A35:S35"/>
    <mergeCell ref="E3:F3"/>
    <mergeCell ref="G3:H3"/>
    <mergeCell ref="L4:M4"/>
    <mergeCell ref="I3:J3"/>
    <mergeCell ref="K3:L3"/>
  </mergeCells>
  <pageMargins left="0.23622047244094491" right="0.23622047244094491" top="0.35433070866141736" bottom="0.74803149606299213" header="0" footer="0"/>
  <pageSetup paperSize="9" scale="50" orientation="landscape"/>
  <headerFooter>
    <oddFooter>&amp;R&amp;P</oddFooter>
  </headerFooter>
  <legacy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workbookViewId="0">
      <pane ySplit="5" topLeftCell="A6" activePane="bottomLeft" state="frozen"/>
      <selection pane="bottomLeft" activeCell="A7" sqref="A7:S7"/>
    </sheetView>
  </sheetViews>
  <sheetFormatPr defaultColWidth="14.42578125" defaultRowHeight="15" customHeight="1" x14ac:dyDescent="0.25"/>
  <cols>
    <col min="1" max="1" width="6.42578125" customWidth="1"/>
    <col min="2" max="2" width="63.85546875" customWidth="1"/>
    <col min="3" max="3" width="14.85546875" customWidth="1"/>
    <col min="4" max="4" width="20" customWidth="1"/>
    <col min="5" max="5" width="9.42578125" customWidth="1"/>
    <col min="6" max="8" width="8.5703125" customWidth="1"/>
    <col min="9" max="9" width="9.140625" customWidth="1"/>
    <col min="10" max="11" width="8.5703125" customWidth="1"/>
    <col min="12" max="12" width="9.5703125" customWidth="1"/>
    <col min="13" max="13" width="9.42578125" customWidth="1"/>
    <col min="14" max="18" width="8.5703125" customWidth="1"/>
    <col min="19" max="19" width="20" customWidth="1"/>
  </cols>
  <sheetData>
    <row r="1" spans="1:19" ht="45" customHeight="1" x14ac:dyDescent="0.3">
      <c r="A1" s="530" t="s">
        <v>5216</v>
      </c>
      <c r="B1" s="531"/>
      <c r="C1" s="531"/>
      <c r="D1" s="531"/>
      <c r="E1" s="531"/>
      <c r="F1" s="531"/>
      <c r="G1" s="531"/>
      <c r="H1" s="531"/>
      <c r="I1" s="531"/>
      <c r="J1" s="531"/>
      <c r="K1" s="531"/>
      <c r="L1" s="531"/>
      <c r="M1" s="531"/>
      <c r="N1" s="531"/>
      <c r="O1" s="531"/>
      <c r="P1" s="531"/>
      <c r="Q1" s="531"/>
      <c r="R1" s="531"/>
      <c r="S1" s="531"/>
    </row>
    <row r="2" spans="1:19" ht="38.25" customHeight="1" x14ac:dyDescent="0.25">
      <c r="A2" s="485" t="s">
        <v>1</v>
      </c>
      <c r="B2" s="485" t="s">
        <v>2</v>
      </c>
      <c r="C2" s="485" t="s">
        <v>3</v>
      </c>
      <c r="D2" s="485" t="s">
        <v>4</v>
      </c>
      <c r="E2" s="487" t="s">
        <v>5</v>
      </c>
      <c r="F2" s="466"/>
      <c r="G2" s="466"/>
      <c r="H2" s="466"/>
      <c r="I2" s="466"/>
      <c r="J2" s="466"/>
      <c r="K2" s="466"/>
      <c r="L2" s="466"/>
      <c r="M2" s="466"/>
      <c r="N2" s="466"/>
      <c r="O2" s="466"/>
      <c r="P2" s="466"/>
      <c r="Q2" s="466"/>
      <c r="R2" s="467"/>
      <c r="S2" s="492" t="s">
        <v>6</v>
      </c>
    </row>
    <row r="3" spans="1:19" ht="29.25" customHeight="1" x14ac:dyDescent="0.25">
      <c r="A3" s="470"/>
      <c r="B3" s="470"/>
      <c r="C3" s="470"/>
      <c r="D3" s="470"/>
      <c r="E3" s="484" t="s">
        <v>589</v>
      </c>
      <c r="F3" s="467"/>
      <c r="G3" s="484" t="s">
        <v>590</v>
      </c>
      <c r="H3" s="467"/>
      <c r="I3" s="484" t="s">
        <v>7</v>
      </c>
      <c r="J3" s="467"/>
      <c r="K3" s="484" t="s">
        <v>8</v>
      </c>
      <c r="L3" s="467"/>
      <c r="M3" s="483" t="s">
        <v>9</v>
      </c>
      <c r="N3" s="483" t="s">
        <v>10</v>
      </c>
      <c r="O3" s="483" t="s">
        <v>11</v>
      </c>
      <c r="P3" s="483" t="s">
        <v>12</v>
      </c>
      <c r="Q3" s="483" t="s">
        <v>13</v>
      </c>
      <c r="R3" s="483" t="s">
        <v>14</v>
      </c>
      <c r="S3" s="470"/>
    </row>
    <row r="4" spans="1:19" ht="37.5" customHeight="1" x14ac:dyDescent="0.25">
      <c r="A4" s="469"/>
      <c r="B4" s="469"/>
      <c r="C4" s="469"/>
      <c r="D4" s="469"/>
      <c r="E4" s="48" t="s">
        <v>16</v>
      </c>
      <c r="F4" s="48" t="s">
        <v>15</v>
      </c>
      <c r="G4" s="48" t="s">
        <v>16</v>
      </c>
      <c r="H4" s="48" t="s">
        <v>15</v>
      </c>
      <c r="I4" s="48" t="s">
        <v>16</v>
      </c>
      <c r="J4" s="48" t="s">
        <v>15</v>
      </c>
      <c r="K4" s="48" t="s">
        <v>16</v>
      </c>
      <c r="L4" s="48" t="s">
        <v>15</v>
      </c>
      <c r="M4" s="469"/>
      <c r="N4" s="469"/>
      <c r="O4" s="469"/>
      <c r="P4" s="469"/>
      <c r="Q4" s="469"/>
      <c r="R4" s="469"/>
      <c r="S4" s="469"/>
    </row>
    <row r="5" spans="1:19" ht="15.75" x14ac:dyDescent="0.25">
      <c r="A5" s="51">
        <v>1</v>
      </c>
      <c r="B5" s="51">
        <v>2</v>
      </c>
      <c r="C5" s="51">
        <v>3</v>
      </c>
      <c r="D5" s="51">
        <v>4</v>
      </c>
      <c r="E5" s="51">
        <v>5</v>
      </c>
      <c r="F5" s="51">
        <v>6</v>
      </c>
      <c r="G5" s="51">
        <v>7</v>
      </c>
      <c r="H5" s="51">
        <v>8</v>
      </c>
      <c r="I5" s="51">
        <v>9</v>
      </c>
      <c r="J5" s="51">
        <v>10</v>
      </c>
      <c r="K5" s="51">
        <v>11</v>
      </c>
      <c r="L5" s="51">
        <v>12</v>
      </c>
      <c r="M5" s="51">
        <v>13</v>
      </c>
      <c r="N5" s="51">
        <v>14</v>
      </c>
      <c r="O5" s="51">
        <v>15</v>
      </c>
      <c r="P5" s="51">
        <v>16</v>
      </c>
      <c r="Q5" s="51">
        <v>17</v>
      </c>
      <c r="R5" s="51">
        <v>18</v>
      </c>
      <c r="S5" s="51">
        <v>22</v>
      </c>
    </row>
    <row r="6" spans="1:19" ht="75" x14ac:dyDescent="0.25">
      <c r="A6" s="7">
        <v>1</v>
      </c>
      <c r="B6" s="7" t="s">
        <v>5217</v>
      </c>
      <c r="C6" s="7" t="s">
        <v>350</v>
      </c>
      <c r="D6" s="7" t="s">
        <v>5218</v>
      </c>
      <c r="E6" s="7"/>
      <c r="F6" s="7"/>
      <c r="G6" s="7" t="s">
        <v>20</v>
      </c>
      <c r="H6" s="7" t="s">
        <v>20</v>
      </c>
      <c r="I6" s="7" t="s">
        <v>20</v>
      </c>
      <c r="J6" s="7" t="s">
        <v>20</v>
      </c>
      <c r="K6" s="7" t="s">
        <v>20</v>
      </c>
      <c r="L6" s="7" t="s">
        <v>20</v>
      </c>
      <c r="M6" s="7">
        <v>108.9</v>
      </c>
      <c r="N6" s="7">
        <v>117.8</v>
      </c>
      <c r="O6" s="7">
        <v>126.7</v>
      </c>
      <c r="P6" s="7">
        <v>135.6</v>
      </c>
      <c r="Q6" s="7">
        <v>144.5</v>
      </c>
      <c r="R6" s="7">
        <v>153.4</v>
      </c>
      <c r="S6" s="7"/>
    </row>
    <row r="7" spans="1:19" ht="15.75" x14ac:dyDescent="0.25">
      <c r="A7" s="488" t="s">
        <v>5219</v>
      </c>
      <c r="B7" s="466"/>
      <c r="C7" s="466"/>
      <c r="D7" s="466"/>
      <c r="E7" s="466"/>
      <c r="F7" s="466"/>
      <c r="G7" s="466"/>
      <c r="H7" s="466"/>
      <c r="I7" s="466"/>
      <c r="J7" s="466"/>
      <c r="K7" s="466"/>
      <c r="L7" s="466"/>
      <c r="M7" s="466"/>
      <c r="N7" s="466"/>
      <c r="O7" s="466"/>
      <c r="P7" s="466"/>
      <c r="Q7" s="466"/>
      <c r="R7" s="466"/>
      <c r="S7" s="467"/>
    </row>
    <row r="8" spans="1:19" ht="75" x14ac:dyDescent="0.25">
      <c r="A8" s="7" t="s">
        <v>1026</v>
      </c>
      <c r="B8" s="7" t="s">
        <v>5220</v>
      </c>
      <c r="C8" s="7" t="s">
        <v>1112</v>
      </c>
      <c r="D8" s="7" t="s">
        <v>5218</v>
      </c>
      <c r="E8" s="7"/>
      <c r="F8" s="7"/>
      <c r="G8" s="7" t="s">
        <v>20</v>
      </c>
      <c r="H8" s="7" t="s">
        <v>20</v>
      </c>
      <c r="I8" s="7" t="s">
        <v>20</v>
      </c>
      <c r="J8" s="7" t="s">
        <v>20</v>
      </c>
      <c r="K8" s="7" t="s">
        <v>20</v>
      </c>
      <c r="L8" s="7" t="s">
        <v>20</v>
      </c>
      <c r="M8" s="7" t="s">
        <v>20</v>
      </c>
      <c r="N8" s="7" t="s">
        <v>20</v>
      </c>
      <c r="O8" s="7" t="s">
        <v>20</v>
      </c>
      <c r="P8" s="7">
        <v>111.6</v>
      </c>
      <c r="Q8" s="7">
        <v>152.80000000000001</v>
      </c>
      <c r="R8" s="7">
        <v>156.9</v>
      </c>
      <c r="S8" s="7" t="s">
        <v>5221</v>
      </c>
    </row>
    <row r="9" spans="1:19" ht="75" x14ac:dyDescent="0.25">
      <c r="A9" s="7" t="s">
        <v>1032</v>
      </c>
      <c r="B9" s="7" t="s">
        <v>5222</v>
      </c>
      <c r="C9" s="7" t="s">
        <v>5223</v>
      </c>
      <c r="D9" s="7" t="s">
        <v>5218</v>
      </c>
      <c r="E9" s="7"/>
      <c r="F9" s="7"/>
      <c r="G9" s="7" t="s">
        <v>20</v>
      </c>
      <c r="H9" s="7" t="s">
        <v>20</v>
      </c>
      <c r="I9" s="7" t="s">
        <v>20</v>
      </c>
      <c r="J9" s="7" t="s">
        <v>20</v>
      </c>
      <c r="K9" s="7" t="s">
        <v>20</v>
      </c>
      <c r="L9" s="7" t="s">
        <v>20</v>
      </c>
      <c r="M9" s="7" t="s">
        <v>20</v>
      </c>
      <c r="N9" s="7" t="s">
        <v>20</v>
      </c>
      <c r="O9" s="7" t="s">
        <v>20</v>
      </c>
      <c r="P9" s="7">
        <v>3000</v>
      </c>
      <c r="Q9" s="7">
        <v>4000</v>
      </c>
      <c r="R9" s="7">
        <v>4000</v>
      </c>
      <c r="S9" s="7" t="s">
        <v>5221</v>
      </c>
    </row>
    <row r="10" spans="1:19" ht="75" x14ac:dyDescent="0.25">
      <c r="A10" s="7" t="s">
        <v>4100</v>
      </c>
      <c r="B10" s="7" t="s">
        <v>5224</v>
      </c>
      <c r="C10" s="7" t="s">
        <v>350</v>
      </c>
      <c r="D10" s="7" t="s">
        <v>5218</v>
      </c>
      <c r="E10" s="7"/>
      <c r="F10" s="7"/>
      <c r="G10" s="7" t="s">
        <v>20</v>
      </c>
      <c r="H10" s="7" t="s">
        <v>20</v>
      </c>
      <c r="I10" s="7" t="s">
        <v>20</v>
      </c>
      <c r="J10" s="7" t="s">
        <v>20</v>
      </c>
      <c r="K10" s="7">
        <v>1</v>
      </c>
      <c r="L10" s="7">
        <v>-5.4</v>
      </c>
      <c r="M10" s="7">
        <v>2</v>
      </c>
      <c r="N10" s="7">
        <v>4</v>
      </c>
      <c r="O10" s="7">
        <v>6</v>
      </c>
      <c r="P10" s="7">
        <v>8</v>
      </c>
      <c r="Q10" s="7">
        <v>10</v>
      </c>
      <c r="R10" s="7">
        <v>12</v>
      </c>
      <c r="S10" s="7" t="s">
        <v>5221</v>
      </c>
    </row>
    <row r="11" spans="1:19" ht="75" x14ac:dyDescent="0.25">
      <c r="A11" s="7" t="s">
        <v>4102</v>
      </c>
      <c r="B11" s="7" t="s">
        <v>5225</v>
      </c>
      <c r="C11" s="7" t="s">
        <v>350</v>
      </c>
      <c r="D11" s="7" t="s">
        <v>5218</v>
      </c>
      <c r="E11" s="7"/>
      <c r="F11" s="7"/>
      <c r="G11" s="7" t="s">
        <v>20</v>
      </c>
      <c r="H11" s="7" t="s">
        <v>20</v>
      </c>
      <c r="I11" s="7" t="s">
        <v>20</v>
      </c>
      <c r="J11" s="7" t="s">
        <v>20</v>
      </c>
      <c r="K11" s="7">
        <v>1</v>
      </c>
      <c r="L11" s="7">
        <v>1.5</v>
      </c>
      <c r="M11" s="7">
        <v>1</v>
      </c>
      <c r="N11" s="7">
        <v>2</v>
      </c>
      <c r="O11" s="7">
        <v>3</v>
      </c>
      <c r="P11" s="7">
        <v>4</v>
      </c>
      <c r="Q11" s="7">
        <v>5</v>
      </c>
      <c r="R11" s="7">
        <v>6</v>
      </c>
      <c r="S11" s="7" t="s">
        <v>5221</v>
      </c>
    </row>
    <row r="12" spans="1:19" ht="75" x14ac:dyDescent="0.25">
      <c r="A12" s="7" t="s">
        <v>1244</v>
      </c>
      <c r="B12" s="7" t="s">
        <v>5226</v>
      </c>
      <c r="C12" s="7" t="s">
        <v>5227</v>
      </c>
      <c r="D12" s="7" t="s">
        <v>5218</v>
      </c>
      <c r="E12" s="7"/>
      <c r="F12" s="7"/>
      <c r="G12" s="7">
        <v>315.5</v>
      </c>
      <c r="H12" s="7">
        <v>315.39999999999998</v>
      </c>
      <c r="I12" s="7">
        <v>314.10000000000002</v>
      </c>
      <c r="J12" s="7">
        <v>311.2</v>
      </c>
      <c r="K12" s="7">
        <v>310.10000000000002</v>
      </c>
      <c r="L12" s="7">
        <v>309.8</v>
      </c>
      <c r="M12" s="7">
        <v>306.39999999999998</v>
      </c>
      <c r="N12" s="7">
        <v>303</v>
      </c>
      <c r="O12" s="7">
        <v>299.7</v>
      </c>
      <c r="P12" s="7">
        <v>292.89999999999998</v>
      </c>
      <c r="Q12" s="7">
        <v>289.60000000000002</v>
      </c>
      <c r="R12" s="7">
        <v>285.39999999999998</v>
      </c>
      <c r="S12" s="7"/>
    </row>
    <row r="13" spans="1:19" ht="75" x14ac:dyDescent="0.25">
      <c r="A13" s="7" t="s">
        <v>4105</v>
      </c>
      <c r="B13" s="7" t="s">
        <v>5228</v>
      </c>
      <c r="C13" s="7" t="s">
        <v>874</v>
      </c>
      <c r="D13" s="7" t="s">
        <v>5218</v>
      </c>
      <c r="E13" s="7"/>
      <c r="F13" s="7"/>
      <c r="G13" s="7" t="s">
        <v>20</v>
      </c>
      <c r="H13" s="7" t="s">
        <v>20</v>
      </c>
      <c r="I13" s="7" t="s">
        <v>20</v>
      </c>
      <c r="J13" s="7" t="s">
        <v>20</v>
      </c>
      <c r="K13" s="7" t="s">
        <v>20</v>
      </c>
      <c r="L13" s="7" t="s">
        <v>20</v>
      </c>
      <c r="M13" s="7" t="s">
        <v>20</v>
      </c>
      <c r="N13" s="7">
        <v>10</v>
      </c>
      <c r="O13" s="7">
        <v>25</v>
      </c>
      <c r="P13" s="7">
        <v>45</v>
      </c>
      <c r="Q13" s="7">
        <v>60</v>
      </c>
      <c r="R13" s="7">
        <v>70</v>
      </c>
      <c r="S13" s="7" t="s">
        <v>5221</v>
      </c>
    </row>
    <row r="14" spans="1:19" ht="75" x14ac:dyDescent="0.25">
      <c r="A14" s="7" t="s">
        <v>4107</v>
      </c>
      <c r="B14" s="7" t="s">
        <v>5229</v>
      </c>
      <c r="C14" s="7" t="s">
        <v>350</v>
      </c>
      <c r="D14" s="7" t="s">
        <v>5218</v>
      </c>
      <c r="E14" s="7"/>
      <c r="F14" s="7"/>
      <c r="G14" s="7">
        <v>0.1</v>
      </c>
      <c r="H14" s="7">
        <v>8.9999999999999993E-3</v>
      </c>
      <c r="I14" s="7">
        <v>0.24</v>
      </c>
      <c r="J14" s="7">
        <v>0.28000000000000003</v>
      </c>
      <c r="K14" s="7">
        <v>0.34</v>
      </c>
      <c r="L14" s="7">
        <v>0.42</v>
      </c>
      <c r="M14" s="7">
        <v>0.39</v>
      </c>
      <c r="N14" s="7">
        <v>0.39</v>
      </c>
      <c r="O14" s="7">
        <v>1.5</v>
      </c>
      <c r="P14" s="7">
        <v>2.5</v>
      </c>
      <c r="Q14" s="7">
        <v>3.5</v>
      </c>
      <c r="R14" s="7">
        <v>4.5</v>
      </c>
      <c r="S14" s="7"/>
    </row>
    <row r="15" spans="1:19" ht="105" x14ac:dyDescent="0.25">
      <c r="A15" s="7" t="s">
        <v>4109</v>
      </c>
      <c r="B15" s="7" t="s">
        <v>5230</v>
      </c>
      <c r="C15" s="7" t="s">
        <v>372</v>
      </c>
      <c r="D15" s="7" t="s">
        <v>5218</v>
      </c>
      <c r="E15" s="7"/>
      <c r="F15" s="7"/>
      <c r="G15" s="7" t="s">
        <v>20</v>
      </c>
      <c r="H15" s="7" t="s">
        <v>20</v>
      </c>
      <c r="I15" s="7" t="s">
        <v>20</v>
      </c>
      <c r="J15" s="7" t="s">
        <v>20</v>
      </c>
      <c r="K15" s="7">
        <v>1</v>
      </c>
      <c r="L15" s="7">
        <v>1</v>
      </c>
      <c r="M15" s="7">
        <v>1</v>
      </c>
      <c r="N15" s="7">
        <v>1</v>
      </c>
      <c r="O15" s="7">
        <v>1</v>
      </c>
      <c r="P15" s="7" t="s">
        <v>20</v>
      </c>
      <c r="Q15" s="7" t="s">
        <v>20</v>
      </c>
      <c r="R15" s="7" t="s">
        <v>20</v>
      </c>
      <c r="S15" s="7"/>
    </row>
    <row r="16" spans="1:19" ht="15.75" x14ac:dyDescent="0.25">
      <c r="A16" s="488" t="s">
        <v>5231</v>
      </c>
      <c r="B16" s="466"/>
      <c r="C16" s="466"/>
      <c r="D16" s="466"/>
      <c r="E16" s="466"/>
      <c r="F16" s="466"/>
      <c r="G16" s="466"/>
      <c r="H16" s="466"/>
      <c r="I16" s="466"/>
      <c r="J16" s="466"/>
      <c r="K16" s="466"/>
      <c r="L16" s="466"/>
      <c r="M16" s="466"/>
      <c r="N16" s="466"/>
      <c r="O16" s="466"/>
      <c r="P16" s="466"/>
      <c r="Q16" s="466"/>
      <c r="R16" s="467"/>
      <c r="S16" s="16"/>
    </row>
    <row r="17" spans="1:19" ht="75" x14ac:dyDescent="0.25">
      <c r="A17" s="7" t="s">
        <v>4112</v>
      </c>
      <c r="B17" s="7" t="s">
        <v>5232</v>
      </c>
      <c r="C17" s="7" t="s">
        <v>3800</v>
      </c>
      <c r="D17" s="7" t="s">
        <v>5218</v>
      </c>
      <c r="E17" s="7"/>
      <c r="F17" s="7"/>
      <c r="G17" s="7">
        <v>546.6</v>
      </c>
      <c r="H17" s="7">
        <v>547.5</v>
      </c>
      <c r="I17" s="7">
        <v>547</v>
      </c>
      <c r="J17" s="7">
        <v>546.79999999999995</v>
      </c>
      <c r="K17" s="7">
        <v>549</v>
      </c>
      <c r="L17" s="7">
        <v>555.9</v>
      </c>
      <c r="M17" s="7">
        <v>555</v>
      </c>
      <c r="N17" s="7">
        <v>560</v>
      </c>
      <c r="O17" s="7">
        <v>560</v>
      </c>
      <c r="P17" s="7">
        <v>558</v>
      </c>
      <c r="Q17" s="7">
        <v>556</v>
      </c>
      <c r="R17" s="7">
        <v>555</v>
      </c>
      <c r="S17" s="7"/>
    </row>
    <row r="18" spans="1:19" ht="75" x14ac:dyDescent="0.25">
      <c r="A18" s="7" t="s">
        <v>4114</v>
      </c>
      <c r="B18" s="7" t="s">
        <v>5233</v>
      </c>
      <c r="C18" s="7" t="s">
        <v>4958</v>
      </c>
      <c r="D18" s="7" t="s">
        <v>5218</v>
      </c>
      <c r="E18" s="7"/>
      <c r="F18" s="7"/>
      <c r="G18" s="7">
        <v>676</v>
      </c>
      <c r="H18" s="7">
        <v>640.23</v>
      </c>
      <c r="I18" s="7">
        <v>690</v>
      </c>
      <c r="J18" s="7">
        <v>691.1</v>
      </c>
      <c r="K18" s="7">
        <v>708.7</v>
      </c>
      <c r="L18" s="7">
        <v>725.4</v>
      </c>
      <c r="M18" s="7">
        <v>689</v>
      </c>
      <c r="N18" s="7">
        <v>699</v>
      </c>
      <c r="O18" s="7">
        <v>709.2</v>
      </c>
      <c r="P18" s="7">
        <v>724.5</v>
      </c>
      <c r="Q18" s="7">
        <v>741.3</v>
      </c>
      <c r="R18" s="7">
        <v>756.6</v>
      </c>
      <c r="S18" s="7"/>
    </row>
    <row r="19" spans="1:19" ht="75" x14ac:dyDescent="0.25">
      <c r="A19" s="7" t="s">
        <v>4116</v>
      </c>
      <c r="B19" s="7" t="s">
        <v>5234</v>
      </c>
      <c r="C19" s="7" t="s">
        <v>350</v>
      </c>
      <c r="D19" s="7" t="s">
        <v>5218</v>
      </c>
      <c r="E19" s="7"/>
      <c r="F19" s="7"/>
      <c r="G19" s="7">
        <v>75</v>
      </c>
      <c r="H19" s="7">
        <v>79</v>
      </c>
      <c r="I19" s="7">
        <v>76.599999999999994</v>
      </c>
      <c r="J19" s="7">
        <v>81.3</v>
      </c>
      <c r="K19" s="7">
        <v>82</v>
      </c>
      <c r="L19" s="7">
        <v>83.4</v>
      </c>
      <c r="M19" s="7">
        <v>84.2</v>
      </c>
      <c r="N19" s="7">
        <v>85.2</v>
      </c>
      <c r="O19" s="7">
        <v>86.3</v>
      </c>
      <c r="P19" s="7">
        <v>86.4</v>
      </c>
      <c r="Q19" s="7">
        <v>87.1</v>
      </c>
      <c r="R19" s="7">
        <v>87.1</v>
      </c>
      <c r="S19" s="7"/>
    </row>
    <row r="20" spans="1:19" ht="75" x14ac:dyDescent="0.25">
      <c r="A20" s="7" t="s">
        <v>4118</v>
      </c>
      <c r="B20" s="7" t="s">
        <v>5235</v>
      </c>
      <c r="C20" s="7" t="s">
        <v>350</v>
      </c>
      <c r="D20" s="7" t="s">
        <v>5218</v>
      </c>
      <c r="E20" s="7"/>
      <c r="F20" s="7"/>
      <c r="G20" s="7">
        <v>80.5</v>
      </c>
      <c r="H20" s="7">
        <v>81</v>
      </c>
      <c r="I20" s="7">
        <v>90.8</v>
      </c>
      <c r="J20" s="7">
        <v>89.2</v>
      </c>
      <c r="K20" s="7">
        <v>92.4</v>
      </c>
      <c r="L20" s="7">
        <v>92.9</v>
      </c>
      <c r="M20" s="7">
        <v>94.5</v>
      </c>
      <c r="N20" s="7">
        <v>93.7</v>
      </c>
      <c r="O20" s="7">
        <v>94.7</v>
      </c>
      <c r="P20" s="7">
        <v>95</v>
      </c>
      <c r="Q20" s="7">
        <v>95.1</v>
      </c>
      <c r="R20" s="7">
        <v>95.1</v>
      </c>
      <c r="S20" s="7"/>
    </row>
    <row r="21" spans="1:19" ht="15.75" customHeight="1" x14ac:dyDescent="0.25">
      <c r="A21" s="7" t="s">
        <v>4120</v>
      </c>
      <c r="B21" s="7" t="s">
        <v>5236</v>
      </c>
      <c r="C21" s="7" t="s">
        <v>3800</v>
      </c>
      <c r="D21" s="7" t="s">
        <v>5218</v>
      </c>
      <c r="E21" s="7"/>
      <c r="F21" s="7"/>
      <c r="G21" s="7">
        <v>4.0999999999999996</v>
      </c>
      <c r="H21" s="7">
        <v>4.2</v>
      </c>
      <c r="I21" s="7">
        <v>4.3</v>
      </c>
      <c r="J21" s="7">
        <v>4.45</v>
      </c>
      <c r="K21" s="7">
        <v>4.2</v>
      </c>
      <c r="L21" s="7">
        <v>4.2</v>
      </c>
      <c r="M21" s="7">
        <v>4</v>
      </c>
      <c r="N21" s="7">
        <v>3.7</v>
      </c>
      <c r="O21" s="7">
        <v>5</v>
      </c>
      <c r="P21" s="7">
        <v>5</v>
      </c>
      <c r="Q21" s="7">
        <v>5</v>
      </c>
      <c r="R21" s="7">
        <v>5</v>
      </c>
      <c r="S21" s="7"/>
    </row>
    <row r="22" spans="1:19" ht="15.75" customHeight="1" x14ac:dyDescent="0.25">
      <c r="A22" s="7" t="s">
        <v>4122</v>
      </c>
      <c r="B22" s="7" t="s">
        <v>5237</v>
      </c>
      <c r="C22" s="473"/>
      <c r="D22" s="466"/>
      <c r="E22" s="466"/>
      <c r="F22" s="466"/>
      <c r="G22" s="466"/>
      <c r="H22" s="466"/>
      <c r="I22" s="466"/>
      <c r="J22" s="466"/>
      <c r="K22" s="466"/>
      <c r="L22" s="466"/>
      <c r="M22" s="466"/>
      <c r="N22" s="466"/>
      <c r="O22" s="466"/>
      <c r="P22" s="466"/>
      <c r="Q22" s="466"/>
      <c r="R22" s="467"/>
      <c r="S22" s="16"/>
    </row>
    <row r="23" spans="1:19" ht="15.75" customHeight="1" x14ac:dyDescent="0.25">
      <c r="A23" s="7" t="s">
        <v>516</v>
      </c>
      <c r="B23" s="7" t="s">
        <v>5238</v>
      </c>
      <c r="C23" s="7" t="s">
        <v>1513</v>
      </c>
      <c r="D23" s="7" t="s">
        <v>5218</v>
      </c>
      <c r="E23" s="7"/>
      <c r="F23" s="7"/>
      <c r="G23" s="7" t="s">
        <v>20</v>
      </c>
      <c r="H23" s="7" t="s">
        <v>20</v>
      </c>
      <c r="I23" s="7" t="s">
        <v>20</v>
      </c>
      <c r="J23" s="7" t="s">
        <v>20</v>
      </c>
      <c r="K23" s="7">
        <v>293</v>
      </c>
      <c r="L23" s="7">
        <v>0</v>
      </c>
      <c r="M23" s="7" t="s">
        <v>20</v>
      </c>
      <c r="N23" s="7" t="s">
        <v>20</v>
      </c>
      <c r="O23" s="7" t="s">
        <v>20</v>
      </c>
      <c r="P23" s="7" t="s">
        <v>20</v>
      </c>
      <c r="Q23" s="7" t="s">
        <v>20</v>
      </c>
      <c r="R23" s="7" t="s">
        <v>20</v>
      </c>
      <c r="S23" s="7"/>
    </row>
    <row r="24" spans="1:19" ht="15.75" customHeight="1" x14ac:dyDescent="0.25">
      <c r="A24" s="7" t="s">
        <v>518</v>
      </c>
      <c r="B24" s="7" t="s">
        <v>5239</v>
      </c>
      <c r="C24" s="7" t="s">
        <v>1513</v>
      </c>
      <c r="D24" s="7" t="s">
        <v>5218</v>
      </c>
      <c r="E24" s="7"/>
      <c r="F24" s="7"/>
      <c r="G24" s="7" t="s">
        <v>20</v>
      </c>
      <c r="H24" s="7" t="s">
        <v>20</v>
      </c>
      <c r="I24" s="7" t="s">
        <v>20</v>
      </c>
      <c r="J24" s="7" t="s">
        <v>20</v>
      </c>
      <c r="K24" s="7" t="s">
        <v>20</v>
      </c>
      <c r="L24" s="7" t="s">
        <v>20</v>
      </c>
      <c r="M24" s="7">
        <v>55</v>
      </c>
      <c r="N24" s="7" t="s">
        <v>20</v>
      </c>
      <c r="O24" s="7" t="s">
        <v>20</v>
      </c>
      <c r="P24" s="7" t="s">
        <v>20</v>
      </c>
      <c r="Q24" s="7" t="s">
        <v>20</v>
      </c>
      <c r="R24" s="7" t="s">
        <v>20</v>
      </c>
      <c r="S24" s="7"/>
    </row>
    <row r="25" spans="1:19" ht="15.75" customHeight="1" x14ac:dyDescent="0.25">
      <c r="A25" s="7" t="s">
        <v>520</v>
      </c>
      <c r="B25" s="7" t="s">
        <v>5240</v>
      </c>
      <c r="C25" s="7" t="s">
        <v>1513</v>
      </c>
      <c r="D25" s="7" t="s">
        <v>5218</v>
      </c>
      <c r="E25" s="7"/>
      <c r="F25" s="7"/>
      <c r="G25" s="7" t="s">
        <v>20</v>
      </c>
      <c r="H25" s="7" t="s">
        <v>20</v>
      </c>
      <c r="I25" s="7" t="s">
        <v>20</v>
      </c>
      <c r="J25" s="7" t="s">
        <v>20</v>
      </c>
      <c r="K25" s="7">
        <v>399.1</v>
      </c>
      <c r="L25" s="7">
        <v>970</v>
      </c>
      <c r="M25" s="7">
        <v>2727</v>
      </c>
      <c r="N25" s="7">
        <v>973</v>
      </c>
      <c r="O25" s="7">
        <v>369</v>
      </c>
      <c r="P25" s="7" t="s">
        <v>20</v>
      </c>
      <c r="Q25" s="7">
        <v>1913</v>
      </c>
      <c r="R25" s="7" t="s">
        <v>20</v>
      </c>
      <c r="S25" s="7"/>
    </row>
    <row r="26" spans="1:19" ht="15.75" customHeight="1" x14ac:dyDescent="0.25">
      <c r="A26" s="7" t="s">
        <v>522</v>
      </c>
      <c r="B26" s="7" t="s">
        <v>5241</v>
      </c>
      <c r="C26" s="7" t="s">
        <v>1513</v>
      </c>
      <c r="D26" s="7" t="s">
        <v>5218</v>
      </c>
      <c r="E26" s="7"/>
      <c r="F26" s="7"/>
      <c r="G26" s="7" t="s">
        <v>20</v>
      </c>
      <c r="H26" s="7" t="s">
        <v>20</v>
      </c>
      <c r="I26" s="7" t="s">
        <v>20</v>
      </c>
      <c r="J26" s="7" t="s">
        <v>20</v>
      </c>
      <c r="K26" s="7" t="s">
        <v>20</v>
      </c>
      <c r="L26" s="7" t="s">
        <v>20</v>
      </c>
      <c r="M26" s="7" t="s">
        <v>20</v>
      </c>
      <c r="N26" s="7" t="s">
        <v>20</v>
      </c>
      <c r="O26" s="7" t="s">
        <v>20</v>
      </c>
      <c r="P26" s="7" t="s">
        <v>20</v>
      </c>
      <c r="Q26" s="7">
        <v>167</v>
      </c>
      <c r="R26" s="7" t="s">
        <v>20</v>
      </c>
      <c r="S26" s="7"/>
    </row>
    <row r="27" spans="1:19" ht="15.75" customHeight="1" x14ac:dyDescent="0.25">
      <c r="A27" s="7" t="s">
        <v>4125</v>
      </c>
      <c r="B27" s="7" t="s">
        <v>5242</v>
      </c>
      <c r="C27" s="7" t="s">
        <v>3800</v>
      </c>
      <c r="D27" s="7" t="s">
        <v>5218</v>
      </c>
      <c r="E27" s="7"/>
      <c r="F27" s="7"/>
      <c r="G27" s="7" t="s">
        <v>20</v>
      </c>
      <c r="H27" s="7" t="s">
        <v>20</v>
      </c>
      <c r="I27" s="7" t="s">
        <v>20</v>
      </c>
      <c r="J27" s="7" t="s">
        <v>20</v>
      </c>
      <c r="K27" s="7">
        <v>18.05</v>
      </c>
      <c r="L27" s="7">
        <v>19.8</v>
      </c>
      <c r="M27" s="7">
        <v>21</v>
      </c>
      <c r="N27" s="7">
        <v>25</v>
      </c>
      <c r="O27" s="7">
        <v>27</v>
      </c>
      <c r="P27" s="7">
        <v>33</v>
      </c>
      <c r="Q27" s="7">
        <v>38.799999999999997</v>
      </c>
      <c r="R27" s="7">
        <v>45.5</v>
      </c>
      <c r="S27" s="7"/>
    </row>
    <row r="28" spans="1:19" ht="15.75" customHeight="1" x14ac:dyDescent="0.25">
      <c r="A28" s="7" t="s">
        <v>4127</v>
      </c>
      <c r="B28" s="7" t="s">
        <v>5243</v>
      </c>
      <c r="C28" s="7" t="s">
        <v>350</v>
      </c>
      <c r="D28" s="7" t="s">
        <v>5218</v>
      </c>
      <c r="E28" s="7"/>
      <c r="F28" s="7"/>
      <c r="G28" s="7" t="s">
        <v>20</v>
      </c>
      <c r="H28" s="7" t="s">
        <v>20</v>
      </c>
      <c r="I28" s="7">
        <v>13</v>
      </c>
      <c r="J28" s="7">
        <v>13</v>
      </c>
      <c r="K28" s="7">
        <v>10.5</v>
      </c>
      <c r="L28" s="7">
        <v>13.3</v>
      </c>
      <c r="M28" s="7">
        <v>10.8</v>
      </c>
      <c r="N28" s="7">
        <v>10.9</v>
      </c>
      <c r="O28" s="7">
        <v>10.9</v>
      </c>
      <c r="P28" s="7">
        <v>11</v>
      </c>
      <c r="Q28" s="7">
        <v>11.1</v>
      </c>
      <c r="R28" s="7">
        <v>11.3</v>
      </c>
      <c r="S28" s="7"/>
    </row>
    <row r="29" spans="1:19" ht="15.75" customHeight="1" x14ac:dyDescent="0.25">
      <c r="A29" s="7" t="s">
        <v>4129</v>
      </c>
      <c r="B29" s="7" t="s">
        <v>5244</v>
      </c>
      <c r="C29" s="7" t="s">
        <v>5245</v>
      </c>
      <c r="D29" s="7" t="s">
        <v>5218</v>
      </c>
      <c r="E29" s="7"/>
      <c r="F29" s="7"/>
      <c r="G29" s="7" t="s">
        <v>20</v>
      </c>
      <c r="H29" s="7" t="s">
        <v>20</v>
      </c>
      <c r="I29" s="7" t="s">
        <v>20</v>
      </c>
      <c r="J29" s="7" t="s">
        <v>20</v>
      </c>
      <c r="K29" s="7">
        <v>6.4</v>
      </c>
      <c r="L29" s="7">
        <v>6.6</v>
      </c>
      <c r="M29" s="7">
        <v>6.8</v>
      </c>
      <c r="N29" s="7">
        <v>7.9</v>
      </c>
      <c r="O29" s="7">
        <v>9.1</v>
      </c>
      <c r="P29" s="7">
        <v>9.4</v>
      </c>
      <c r="Q29" s="7">
        <v>10.199999999999999</v>
      </c>
      <c r="R29" s="7">
        <v>11.8</v>
      </c>
      <c r="S29" s="7"/>
    </row>
    <row r="30" spans="1:19" ht="15.75" customHeight="1" x14ac:dyDescent="0.25">
      <c r="A30" s="488" t="s">
        <v>5246</v>
      </c>
      <c r="B30" s="466"/>
      <c r="C30" s="466"/>
      <c r="D30" s="466"/>
      <c r="E30" s="466"/>
      <c r="F30" s="466"/>
      <c r="G30" s="466"/>
      <c r="H30" s="466"/>
      <c r="I30" s="466"/>
      <c r="J30" s="466"/>
      <c r="K30" s="466"/>
      <c r="L30" s="466"/>
      <c r="M30" s="466"/>
      <c r="N30" s="466"/>
      <c r="O30" s="466"/>
      <c r="P30" s="466"/>
      <c r="Q30" s="466"/>
      <c r="R30" s="467"/>
      <c r="S30" s="16"/>
    </row>
    <row r="31" spans="1:19" ht="15.75" customHeight="1" x14ac:dyDescent="0.25">
      <c r="A31" s="7" t="s">
        <v>4132</v>
      </c>
      <c r="B31" s="7" t="s">
        <v>5247</v>
      </c>
      <c r="C31" s="7" t="s">
        <v>3800</v>
      </c>
      <c r="D31" s="7" t="s">
        <v>5218</v>
      </c>
      <c r="E31" s="7"/>
      <c r="F31" s="7"/>
      <c r="G31" s="7">
        <v>385</v>
      </c>
      <c r="H31" s="7">
        <v>385.7</v>
      </c>
      <c r="I31" s="7">
        <v>405</v>
      </c>
      <c r="J31" s="7">
        <v>408.9</v>
      </c>
      <c r="K31" s="7">
        <v>433</v>
      </c>
      <c r="L31" s="7">
        <v>439.3</v>
      </c>
      <c r="M31" s="7">
        <v>436</v>
      </c>
      <c r="N31" s="7">
        <v>451</v>
      </c>
      <c r="O31" s="7">
        <v>462</v>
      </c>
      <c r="P31" s="7">
        <v>467</v>
      </c>
      <c r="Q31" s="7">
        <v>472</v>
      </c>
      <c r="R31" s="7">
        <v>484</v>
      </c>
      <c r="S31" s="7"/>
    </row>
    <row r="32" spans="1:19" ht="15.75" customHeight="1" x14ac:dyDescent="0.25">
      <c r="A32" s="7" t="s">
        <v>4134</v>
      </c>
      <c r="B32" s="7" t="s">
        <v>5248</v>
      </c>
      <c r="C32" s="7" t="s">
        <v>350</v>
      </c>
      <c r="D32" s="7" t="s">
        <v>5218</v>
      </c>
      <c r="E32" s="7"/>
      <c r="F32" s="7"/>
      <c r="G32" s="7" t="s">
        <v>20</v>
      </c>
      <c r="H32" s="7" t="s">
        <v>20</v>
      </c>
      <c r="I32" s="7" t="s">
        <v>20</v>
      </c>
      <c r="J32" s="7" t="s">
        <v>20</v>
      </c>
      <c r="K32" s="7">
        <v>106</v>
      </c>
      <c r="L32" s="7">
        <v>106.9</v>
      </c>
      <c r="M32" s="7">
        <v>110</v>
      </c>
      <c r="N32" s="7">
        <v>113</v>
      </c>
      <c r="O32" s="7">
        <v>117</v>
      </c>
      <c r="P32" s="7">
        <v>121</v>
      </c>
      <c r="Q32" s="7">
        <v>124</v>
      </c>
      <c r="R32" s="7">
        <v>129</v>
      </c>
      <c r="S32" s="7"/>
    </row>
    <row r="33" spans="1:19" ht="15.75" customHeight="1" x14ac:dyDescent="0.25">
      <c r="A33" s="7" t="s">
        <v>4137</v>
      </c>
      <c r="B33" s="7" t="s">
        <v>5249</v>
      </c>
      <c r="C33" s="7" t="s">
        <v>4759</v>
      </c>
      <c r="D33" s="7" t="s">
        <v>5218</v>
      </c>
      <c r="E33" s="7"/>
      <c r="F33" s="7"/>
      <c r="G33" s="7">
        <v>3</v>
      </c>
      <c r="H33" s="7">
        <v>2.69</v>
      </c>
      <c r="I33" s="7">
        <v>3</v>
      </c>
      <c r="J33" s="7">
        <v>2.61</v>
      </c>
      <c r="K33" s="7">
        <v>2.9</v>
      </c>
      <c r="L33" s="7">
        <v>2.58</v>
      </c>
      <c r="M33" s="7">
        <v>2.8</v>
      </c>
      <c r="N33" s="7">
        <v>2.7</v>
      </c>
      <c r="O33" s="7">
        <v>2.65</v>
      </c>
      <c r="P33" s="7">
        <v>2.6</v>
      </c>
      <c r="Q33" s="7">
        <v>2.5499999999999998</v>
      </c>
      <c r="R33" s="7">
        <v>2.5</v>
      </c>
      <c r="S33" s="7"/>
    </row>
    <row r="34" spans="1:19" ht="15.75" customHeight="1" x14ac:dyDescent="0.25">
      <c r="A34" s="7" t="s">
        <v>4139</v>
      </c>
      <c r="B34" s="7" t="s">
        <v>5250</v>
      </c>
      <c r="C34" s="7" t="s">
        <v>5251</v>
      </c>
      <c r="D34" s="7" t="s">
        <v>5218</v>
      </c>
      <c r="E34" s="7"/>
      <c r="F34" s="7"/>
      <c r="G34" s="7">
        <v>0.67</v>
      </c>
      <c r="H34" s="7">
        <v>0.67</v>
      </c>
      <c r="I34" s="7">
        <v>0.67</v>
      </c>
      <c r="J34" s="7">
        <v>0.67</v>
      </c>
      <c r="K34" s="7">
        <v>5.6</v>
      </c>
      <c r="L34" s="7">
        <v>5.6</v>
      </c>
      <c r="M34" s="7">
        <v>20.399999999999999</v>
      </c>
      <c r="N34" s="7">
        <v>19.2</v>
      </c>
      <c r="O34" s="7">
        <v>17.8</v>
      </c>
      <c r="P34" s="7" t="s">
        <v>20</v>
      </c>
      <c r="Q34" s="7" t="s">
        <v>20</v>
      </c>
      <c r="R34" s="7" t="s">
        <v>20</v>
      </c>
      <c r="S34" s="7"/>
    </row>
    <row r="35" spans="1:19" ht="15.75" customHeight="1" x14ac:dyDescent="0.25">
      <c r="A35" s="7" t="s">
        <v>4141</v>
      </c>
      <c r="B35" s="7" t="s">
        <v>5252</v>
      </c>
      <c r="C35" s="7" t="s">
        <v>5253</v>
      </c>
      <c r="D35" s="7" t="s">
        <v>5218</v>
      </c>
      <c r="E35" s="7"/>
      <c r="F35" s="7"/>
      <c r="G35" s="7">
        <v>801</v>
      </c>
      <c r="H35" s="7">
        <v>729</v>
      </c>
      <c r="I35" s="7">
        <v>761</v>
      </c>
      <c r="J35" s="7">
        <v>923</v>
      </c>
      <c r="K35" s="7">
        <v>461</v>
      </c>
      <c r="L35" s="7">
        <v>473</v>
      </c>
      <c r="M35" s="7">
        <v>887</v>
      </c>
      <c r="N35" s="7">
        <v>918</v>
      </c>
      <c r="O35" s="7">
        <v>898</v>
      </c>
      <c r="P35" s="7">
        <v>971</v>
      </c>
      <c r="Q35" s="7">
        <v>960</v>
      </c>
      <c r="R35" s="7">
        <v>1156</v>
      </c>
      <c r="S35" s="7"/>
    </row>
    <row r="36" spans="1:19" ht="15.75" customHeight="1" x14ac:dyDescent="0.25">
      <c r="A36" s="7" t="s">
        <v>4143</v>
      </c>
      <c r="B36" s="7" t="s">
        <v>5254</v>
      </c>
      <c r="C36" s="7" t="s">
        <v>388</v>
      </c>
      <c r="D36" s="7" t="s">
        <v>5218</v>
      </c>
      <c r="E36" s="7"/>
      <c r="F36" s="7"/>
      <c r="G36" s="7" t="s">
        <v>20</v>
      </c>
      <c r="H36" s="7">
        <v>29.7</v>
      </c>
      <c r="I36" s="7" t="s">
        <v>20</v>
      </c>
      <c r="J36" s="7">
        <v>25.5</v>
      </c>
      <c r="K36" s="7">
        <v>21.8</v>
      </c>
      <c r="L36" s="7">
        <v>25.7</v>
      </c>
      <c r="M36" s="7">
        <v>19</v>
      </c>
      <c r="N36" s="7">
        <v>17</v>
      </c>
      <c r="O36" s="7">
        <v>16</v>
      </c>
      <c r="P36" s="7">
        <v>15</v>
      </c>
      <c r="Q36" s="7">
        <v>14</v>
      </c>
      <c r="R36" s="7">
        <v>13</v>
      </c>
      <c r="S36" s="7"/>
    </row>
    <row r="37" spans="1:19" ht="15.75" customHeight="1" x14ac:dyDescent="0.25">
      <c r="A37" s="7" t="s">
        <v>4146</v>
      </c>
      <c r="B37" s="7" t="s">
        <v>5255</v>
      </c>
      <c r="C37" s="7" t="s">
        <v>5251</v>
      </c>
      <c r="D37" s="7" t="s">
        <v>5218</v>
      </c>
      <c r="E37" s="7"/>
      <c r="F37" s="7"/>
      <c r="G37" s="7" t="s">
        <v>20</v>
      </c>
      <c r="H37" s="7">
        <v>15</v>
      </c>
      <c r="I37" s="7" t="s">
        <v>20</v>
      </c>
      <c r="J37" s="7">
        <v>14</v>
      </c>
      <c r="K37" s="7">
        <v>16</v>
      </c>
      <c r="L37" s="7">
        <v>16</v>
      </c>
      <c r="M37" s="7">
        <v>15</v>
      </c>
      <c r="N37" s="7">
        <v>18</v>
      </c>
      <c r="O37" s="7">
        <v>15</v>
      </c>
      <c r="P37" s="7">
        <v>23</v>
      </c>
      <c r="Q37" s="7">
        <v>17</v>
      </c>
      <c r="R37" s="7">
        <v>9</v>
      </c>
      <c r="S37" s="7"/>
    </row>
    <row r="38" spans="1:19" ht="15.75" customHeight="1" x14ac:dyDescent="0.25">
      <c r="A38" s="7" t="s">
        <v>4150</v>
      </c>
      <c r="B38" s="7" t="s">
        <v>5256</v>
      </c>
      <c r="C38" s="7" t="s">
        <v>5245</v>
      </c>
      <c r="D38" s="7" t="s">
        <v>5218</v>
      </c>
      <c r="E38" s="7"/>
      <c r="F38" s="7"/>
      <c r="G38" s="7">
        <v>1.1000000000000001</v>
      </c>
      <c r="H38" s="7">
        <v>1.1000000000000001</v>
      </c>
      <c r="I38" s="7">
        <v>1</v>
      </c>
      <c r="J38" s="7">
        <v>0.92</v>
      </c>
      <c r="K38" s="7">
        <v>0.95</v>
      </c>
      <c r="L38" s="7">
        <v>1.2</v>
      </c>
      <c r="M38" s="7">
        <v>1</v>
      </c>
      <c r="N38" s="7">
        <v>1.1000000000000001</v>
      </c>
      <c r="O38" s="7">
        <v>1.2</v>
      </c>
      <c r="P38" s="7">
        <v>1.2</v>
      </c>
      <c r="Q38" s="7">
        <v>1.3</v>
      </c>
      <c r="R38" s="7">
        <v>1.3</v>
      </c>
      <c r="S38" s="7"/>
    </row>
    <row r="39" spans="1:19" ht="15.75" customHeight="1" x14ac:dyDescent="0.25">
      <c r="A39" s="488" t="s">
        <v>5257</v>
      </c>
      <c r="B39" s="466"/>
      <c r="C39" s="466"/>
      <c r="D39" s="466"/>
      <c r="E39" s="466"/>
      <c r="F39" s="466"/>
      <c r="G39" s="466"/>
      <c r="H39" s="466"/>
      <c r="I39" s="466"/>
      <c r="J39" s="466"/>
      <c r="K39" s="466"/>
      <c r="L39" s="466"/>
      <c r="M39" s="466"/>
      <c r="N39" s="466"/>
      <c r="O39" s="466"/>
      <c r="P39" s="466"/>
      <c r="Q39" s="466"/>
      <c r="R39" s="467"/>
      <c r="S39" s="16"/>
    </row>
    <row r="40" spans="1:19" ht="15.75" customHeight="1" x14ac:dyDescent="0.25">
      <c r="A40" s="7" t="s">
        <v>4154</v>
      </c>
      <c r="B40" s="7" t="s">
        <v>5258</v>
      </c>
      <c r="C40" s="7" t="s">
        <v>350</v>
      </c>
      <c r="D40" s="7" t="s">
        <v>5218</v>
      </c>
      <c r="E40" s="7"/>
      <c r="F40" s="7"/>
      <c r="G40" s="7" t="s">
        <v>20</v>
      </c>
      <c r="H40" s="7" t="s">
        <v>20</v>
      </c>
      <c r="I40" s="7" t="s">
        <v>20</v>
      </c>
      <c r="J40" s="7" t="s">
        <v>20</v>
      </c>
      <c r="K40" s="7">
        <v>20</v>
      </c>
      <c r="L40" s="7">
        <v>0</v>
      </c>
      <c r="M40" s="7">
        <v>25</v>
      </c>
      <c r="N40" s="7" t="s">
        <v>20</v>
      </c>
      <c r="O40" s="7" t="s">
        <v>20</v>
      </c>
      <c r="P40" s="7" t="s">
        <v>20</v>
      </c>
      <c r="Q40" s="7" t="s">
        <v>20</v>
      </c>
      <c r="R40" s="7" t="s">
        <v>20</v>
      </c>
      <c r="S40" s="7"/>
    </row>
    <row r="41" spans="1:19" ht="15.75" customHeight="1" x14ac:dyDescent="0.25">
      <c r="A41" s="7" t="s">
        <v>4158</v>
      </c>
      <c r="B41" s="7" t="s">
        <v>5259</v>
      </c>
      <c r="C41" s="7" t="s">
        <v>350</v>
      </c>
      <c r="D41" s="7" t="s">
        <v>5218</v>
      </c>
      <c r="E41" s="7"/>
      <c r="F41" s="7"/>
      <c r="G41" s="7" t="s">
        <v>20</v>
      </c>
      <c r="H41" s="7" t="s">
        <v>20</v>
      </c>
      <c r="I41" s="7" t="s">
        <v>20</v>
      </c>
      <c r="J41" s="7" t="s">
        <v>20</v>
      </c>
      <c r="K41" s="7">
        <v>25</v>
      </c>
      <c r="L41" s="7">
        <v>0</v>
      </c>
      <c r="M41" s="7">
        <v>30</v>
      </c>
      <c r="N41" s="7" t="s">
        <v>20</v>
      </c>
      <c r="O41" s="7" t="s">
        <v>20</v>
      </c>
      <c r="P41" s="7" t="s">
        <v>20</v>
      </c>
      <c r="Q41" s="7" t="s">
        <v>20</v>
      </c>
      <c r="R41" s="7" t="s">
        <v>20</v>
      </c>
      <c r="S41" s="7"/>
    </row>
    <row r="42" spans="1:19" ht="15.75" customHeight="1" x14ac:dyDescent="0.25">
      <c r="A42" s="7" t="s">
        <v>4162</v>
      </c>
      <c r="B42" s="7" t="s">
        <v>5260</v>
      </c>
      <c r="C42" s="7" t="s">
        <v>350</v>
      </c>
      <c r="D42" s="7" t="s">
        <v>5218</v>
      </c>
      <c r="E42" s="7"/>
      <c r="F42" s="7"/>
      <c r="G42" s="7">
        <v>75</v>
      </c>
      <c r="H42" s="7">
        <v>0</v>
      </c>
      <c r="I42" s="7">
        <v>0</v>
      </c>
      <c r="J42" s="7">
        <v>0</v>
      </c>
      <c r="K42" s="7">
        <v>20</v>
      </c>
      <c r="L42" s="7">
        <v>0</v>
      </c>
      <c r="M42" s="7">
        <v>60</v>
      </c>
      <c r="N42" s="7">
        <v>100</v>
      </c>
      <c r="O42" s="7">
        <v>100</v>
      </c>
      <c r="P42" s="7">
        <v>100</v>
      </c>
      <c r="Q42" s="7">
        <v>100</v>
      </c>
      <c r="R42" s="7">
        <v>100</v>
      </c>
      <c r="S42" s="7"/>
    </row>
    <row r="43" spans="1:19" ht="15.75" customHeight="1" x14ac:dyDescent="0.25">
      <c r="A43" s="7" t="s">
        <v>4197</v>
      </c>
      <c r="B43" s="7" t="s">
        <v>5261</v>
      </c>
      <c r="C43" s="7" t="s">
        <v>350</v>
      </c>
      <c r="D43" s="7" t="s">
        <v>5218</v>
      </c>
      <c r="E43" s="7"/>
      <c r="F43" s="7"/>
      <c r="G43" s="7">
        <v>40</v>
      </c>
      <c r="H43" s="7">
        <v>0</v>
      </c>
      <c r="I43" s="7">
        <v>0</v>
      </c>
      <c r="J43" s="7">
        <v>0</v>
      </c>
      <c r="K43" s="7">
        <v>25</v>
      </c>
      <c r="L43" s="7">
        <v>0</v>
      </c>
      <c r="M43" s="7">
        <v>80</v>
      </c>
      <c r="N43" s="7">
        <v>100</v>
      </c>
      <c r="O43" s="7">
        <v>100</v>
      </c>
      <c r="P43" s="7">
        <v>100</v>
      </c>
      <c r="Q43" s="7">
        <v>100</v>
      </c>
      <c r="R43" s="7">
        <v>100</v>
      </c>
      <c r="S43" s="7"/>
    </row>
    <row r="44" spans="1:19" ht="15.75" customHeight="1" x14ac:dyDescent="0.25">
      <c r="A44" s="7" t="s">
        <v>5262</v>
      </c>
      <c r="B44" s="7" t="s">
        <v>5263</v>
      </c>
      <c r="C44" s="7" t="s">
        <v>350</v>
      </c>
      <c r="D44" s="7" t="s">
        <v>5218</v>
      </c>
      <c r="E44" s="7"/>
      <c r="F44" s="7"/>
      <c r="G44" s="7">
        <v>0.22</v>
      </c>
      <c r="H44" s="7">
        <v>0.24</v>
      </c>
      <c r="I44" s="7">
        <v>0.24</v>
      </c>
      <c r="J44" s="7">
        <v>0.24</v>
      </c>
      <c r="K44" s="7">
        <v>0.24</v>
      </c>
      <c r="L44" s="7">
        <v>0.28999999999999998</v>
      </c>
      <c r="M44" s="7">
        <v>0.25</v>
      </c>
      <c r="N44" s="7">
        <v>0.26</v>
      </c>
      <c r="O44" s="7">
        <v>0.26</v>
      </c>
      <c r="P44" s="7">
        <v>0.26</v>
      </c>
      <c r="Q44" s="7">
        <v>0.26</v>
      </c>
      <c r="R44" s="7">
        <v>0.26</v>
      </c>
      <c r="S44" s="7"/>
    </row>
    <row r="45" spans="1:19" ht="15.75" customHeight="1" x14ac:dyDescent="0.25">
      <c r="A45" s="7" t="s">
        <v>5264</v>
      </c>
      <c r="B45" s="7" t="s">
        <v>5265</v>
      </c>
      <c r="C45" s="7" t="s">
        <v>874</v>
      </c>
      <c r="D45" s="7" t="s">
        <v>5218</v>
      </c>
      <c r="E45" s="7"/>
      <c r="F45" s="7"/>
      <c r="G45" s="7" t="s">
        <v>20</v>
      </c>
      <c r="H45" s="7" t="s">
        <v>20</v>
      </c>
      <c r="I45" s="7" t="s">
        <v>20</v>
      </c>
      <c r="J45" s="7" t="s">
        <v>20</v>
      </c>
      <c r="K45" s="7">
        <v>5</v>
      </c>
      <c r="L45" s="7">
        <v>5</v>
      </c>
      <c r="M45" s="7">
        <v>10</v>
      </c>
      <c r="N45" s="7">
        <v>15</v>
      </c>
      <c r="O45" s="7">
        <v>17</v>
      </c>
      <c r="P45" s="7">
        <v>19</v>
      </c>
      <c r="Q45" s="7">
        <v>21</v>
      </c>
      <c r="R45" s="7">
        <v>23</v>
      </c>
      <c r="S45" s="7"/>
    </row>
    <row r="46" spans="1:19" ht="15.75" customHeight="1" x14ac:dyDescent="0.25">
      <c r="A46" s="7" t="s">
        <v>5266</v>
      </c>
      <c r="B46" s="7" t="s">
        <v>5267</v>
      </c>
      <c r="C46" s="7" t="s">
        <v>350</v>
      </c>
      <c r="D46" s="7" t="s">
        <v>5218</v>
      </c>
      <c r="E46" s="7"/>
      <c r="F46" s="7"/>
      <c r="G46" s="7" t="s">
        <v>20</v>
      </c>
      <c r="H46" s="7" t="s">
        <v>20</v>
      </c>
      <c r="I46" s="7" t="s">
        <v>20</v>
      </c>
      <c r="J46" s="7" t="s">
        <v>20</v>
      </c>
      <c r="K46" s="7">
        <v>7.3</v>
      </c>
      <c r="L46" s="7" t="s">
        <v>20</v>
      </c>
      <c r="M46" s="7">
        <v>7.4</v>
      </c>
      <c r="N46" s="7">
        <v>7.7</v>
      </c>
      <c r="O46" s="7">
        <v>8</v>
      </c>
      <c r="P46" s="7">
        <v>9</v>
      </c>
      <c r="Q46" s="7">
        <v>10</v>
      </c>
      <c r="R46" s="7">
        <v>14</v>
      </c>
      <c r="S46" s="7"/>
    </row>
    <row r="47" spans="1:19" ht="15.75" customHeight="1" x14ac:dyDescent="0.25">
      <c r="S47" s="15"/>
    </row>
    <row r="48" spans="1:19" ht="15.75" customHeight="1" x14ac:dyDescent="0.25">
      <c r="S48" s="15"/>
    </row>
    <row r="49" spans="19:19" ht="15.75" customHeight="1" x14ac:dyDescent="0.25">
      <c r="S49" s="15"/>
    </row>
    <row r="50" spans="19:19" ht="15.75" customHeight="1" x14ac:dyDescent="0.25">
      <c r="S50" s="15"/>
    </row>
    <row r="51" spans="19:19" ht="15.75" customHeight="1" x14ac:dyDescent="0.25">
      <c r="S51" s="15"/>
    </row>
    <row r="52" spans="19:19" ht="15.75" customHeight="1" x14ac:dyDescent="0.25">
      <c r="S52" s="15"/>
    </row>
    <row r="53" spans="19:19" ht="15.75" customHeight="1" x14ac:dyDescent="0.25">
      <c r="S53" s="15"/>
    </row>
    <row r="54" spans="19:19" ht="15.75" customHeight="1" x14ac:dyDescent="0.25">
      <c r="S54" s="15"/>
    </row>
    <row r="55" spans="19:19" ht="15.75" customHeight="1" x14ac:dyDescent="0.25">
      <c r="S55" s="15"/>
    </row>
    <row r="56" spans="19:19" ht="15.75" customHeight="1" x14ac:dyDescent="0.25">
      <c r="S56" s="15"/>
    </row>
    <row r="57" spans="19:19" ht="15.75" customHeight="1" x14ac:dyDescent="0.25">
      <c r="S57" s="15"/>
    </row>
    <row r="58" spans="19:19" ht="15.75" customHeight="1" x14ac:dyDescent="0.25">
      <c r="S58" s="15"/>
    </row>
    <row r="59" spans="19:19" ht="15.75" customHeight="1" x14ac:dyDescent="0.25">
      <c r="S59" s="15"/>
    </row>
    <row r="60" spans="19:19" ht="15.75" customHeight="1" x14ac:dyDescent="0.25">
      <c r="S60" s="15"/>
    </row>
    <row r="61" spans="19:19" ht="15.75" customHeight="1" x14ac:dyDescent="0.25">
      <c r="S61" s="15"/>
    </row>
    <row r="62" spans="19:19" ht="15.75" customHeight="1" x14ac:dyDescent="0.25">
      <c r="S62" s="15"/>
    </row>
    <row r="63" spans="19:19" ht="15.75" customHeight="1" x14ac:dyDescent="0.25">
      <c r="S63" s="15"/>
    </row>
    <row r="64" spans="19:19" ht="15.75" customHeight="1" x14ac:dyDescent="0.25">
      <c r="S64" s="15"/>
    </row>
    <row r="65" spans="19:19" ht="15.75" customHeight="1" x14ac:dyDescent="0.25">
      <c r="S65" s="15"/>
    </row>
    <row r="66" spans="19:19" ht="15.75" customHeight="1" x14ac:dyDescent="0.25">
      <c r="S66" s="15"/>
    </row>
    <row r="67" spans="19:19" ht="15.75" customHeight="1" x14ac:dyDescent="0.25">
      <c r="S67" s="15"/>
    </row>
    <row r="68" spans="19:19" ht="15.75" customHeight="1" x14ac:dyDescent="0.25">
      <c r="S68" s="15"/>
    </row>
    <row r="69" spans="19:19" ht="15.75" customHeight="1" x14ac:dyDescent="0.25">
      <c r="S69" s="15"/>
    </row>
    <row r="70" spans="19:19" ht="15.75" customHeight="1" x14ac:dyDescent="0.25">
      <c r="S70" s="15"/>
    </row>
    <row r="71" spans="19:19" ht="15.75" customHeight="1" x14ac:dyDescent="0.25">
      <c r="S71" s="15"/>
    </row>
    <row r="72" spans="19:19" ht="15.75" customHeight="1" x14ac:dyDescent="0.25">
      <c r="S72" s="15"/>
    </row>
    <row r="73" spans="19:19" ht="15.75" customHeight="1" x14ac:dyDescent="0.25">
      <c r="S73" s="15"/>
    </row>
    <row r="74" spans="19:19" ht="15.75" customHeight="1" x14ac:dyDescent="0.25">
      <c r="S74" s="15"/>
    </row>
    <row r="75" spans="19:19" ht="15.75" customHeight="1" x14ac:dyDescent="0.25">
      <c r="S75" s="15"/>
    </row>
    <row r="76" spans="19:19" ht="15.75" customHeight="1" x14ac:dyDescent="0.25">
      <c r="S76" s="15"/>
    </row>
    <row r="77" spans="19:19" ht="15.75" customHeight="1" x14ac:dyDescent="0.25">
      <c r="S77" s="15"/>
    </row>
    <row r="78" spans="19:19" ht="15.75" customHeight="1" x14ac:dyDescent="0.25">
      <c r="S78" s="15"/>
    </row>
    <row r="79" spans="19:19" ht="15.75" customHeight="1" x14ac:dyDescent="0.25">
      <c r="S79" s="15"/>
    </row>
    <row r="80" spans="19:19" ht="15.75" customHeight="1" x14ac:dyDescent="0.25">
      <c r="S80" s="15"/>
    </row>
    <row r="81" spans="19:19" ht="15.75" customHeight="1" x14ac:dyDescent="0.25">
      <c r="S81" s="15"/>
    </row>
    <row r="82" spans="19:19" ht="15.75" customHeight="1" x14ac:dyDescent="0.25">
      <c r="S82" s="15"/>
    </row>
    <row r="83" spans="19:19" ht="15.75" customHeight="1" x14ac:dyDescent="0.25">
      <c r="S83" s="15"/>
    </row>
    <row r="84" spans="19:19" ht="15.75" customHeight="1" x14ac:dyDescent="0.25">
      <c r="S84" s="15"/>
    </row>
    <row r="85" spans="19:19" ht="15.75" customHeight="1" x14ac:dyDescent="0.25">
      <c r="S85" s="15"/>
    </row>
    <row r="86" spans="19:19" ht="15.75" customHeight="1" x14ac:dyDescent="0.25">
      <c r="S86" s="15"/>
    </row>
    <row r="87" spans="19:19" ht="15.75" customHeight="1" x14ac:dyDescent="0.25">
      <c r="S87" s="15"/>
    </row>
    <row r="88" spans="19:19" ht="15.75" customHeight="1" x14ac:dyDescent="0.25">
      <c r="S88" s="15"/>
    </row>
    <row r="89" spans="19:19" ht="15.75" customHeight="1" x14ac:dyDescent="0.25">
      <c r="S89" s="15"/>
    </row>
    <row r="90" spans="19:19" ht="15.75" customHeight="1" x14ac:dyDescent="0.25">
      <c r="S90" s="15"/>
    </row>
    <row r="91" spans="19:19" ht="15.75" customHeight="1" x14ac:dyDescent="0.25">
      <c r="S91" s="15"/>
    </row>
    <row r="92" spans="19:19" ht="15.75" customHeight="1" x14ac:dyDescent="0.25">
      <c r="S92" s="15"/>
    </row>
    <row r="93" spans="19:19" ht="15.75" customHeight="1" x14ac:dyDescent="0.25">
      <c r="S93" s="15"/>
    </row>
    <row r="94" spans="19:19" ht="15.75" customHeight="1" x14ac:dyDescent="0.25">
      <c r="S94" s="15"/>
    </row>
    <row r="95" spans="19:19" ht="15.75" customHeight="1" x14ac:dyDescent="0.25">
      <c r="S95" s="15"/>
    </row>
    <row r="96" spans="19:19" ht="15.75" customHeight="1" x14ac:dyDescent="0.25">
      <c r="S96" s="15"/>
    </row>
    <row r="97" spans="19:19" ht="15.75" customHeight="1" x14ac:dyDescent="0.25">
      <c r="S97" s="15"/>
    </row>
    <row r="98" spans="19:19" ht="15.75" customHeight="1" x14ac:dyDescent="0.25">
      <c r="S98" s="15"/>
    </row>
    <row r="99" spans="19:19" ht="15.75" customHeight="1" x14ac:dyDescent="0.25">
      <c r="S99" s="15"/>
    </row>
    <row r="100" spans="19:19" ht="15.75" customHeight="1" x14ac:dyDescent="0.25">
      <c r="S100" s="15"/>
    </row>
  </sheetData>
  <autoFilter ref="A5:R5"/>
  <mergeCells count="22">
    <mergeCell ref="A30:R30"/>
    <mergeCell ref="A39:R39"/>
    <mergeCell ref="S2:S4"/>
    <mergeCell ref="A1:S1"/>
    <mergeCell ref="A7:S7"/>
    <mergeCell ref="R3:R4"/>
    <mergeCell ref="Q3:Q4"/>
    <mergeCell ref="C22:R22"/>
    <mergeCell ref="A16:R16"/>
    <mergeCell ref="A2:A4"/>
    <mergeCell ref="B2:B4"/>
    <mergeCell ref="C2:C4"/>
    <mergeCell ref="D2:D4"/>
    <mergeCell ref="E2:R2"/>
    <mergeCell ref="E3:F3"/>
    <mergeCell ref="G3:H3"/>
    <mergeCell ref="P3:P4"/>
    <mergeCell ref="I3:J3"/>
    <mergeCell ref="K3:L3"/>
    <mergeCell ref="M3:M4"/>
    <mergeCell ref="N3:N4"/>
    <mergeCell ref="O3:O4"/>
  </mergeCells>
  <pageMargins left="0.23622047244094491" right="0.23622047244094491" top="0.35433070866141736" bottom="0.74803149606299213" header="0" footer="0"/>
  <pageSetup paperSize="9" scale="55" orientation="landscape"/>
  <headerFooter>
    <oddFooter>&amp;R&amp;P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ColWidth="14.42578125" defaultRowHeight="15" customHeight="1" x14ac:dyDescent="0.25"/>
  <cols>
    <col min="1" max="1" width="4.5703125" customWidth="1"/>
    <col min="2" max="2" width="54" customWidth="1"/>
    <col min="3" max="3" width="14.85546875" customWidth="1"/>
    <col min="4" max="4" width="13.5703125" customWidth="1"/>
    <col min="5" max="5" width="9.42578125" customWidth="1"/>
    <col min="6" max="8" width="8.5703125" customWidth="1"/>
    <col min="9" max="9" width="9.140625" customWidth="1"/>
    <col min="10" max="11" width="8.5703125" customWidth="1"/>
    <col min="12" max="12" width="12" customWidth="1"/>
    <col min="13" max="13" width="10.85546875" customWidth="1"/>
    <col min="14" max="14" width="9" customWidth="1"/>
    <col min="15" max="15" width="9.140625" customWidth="1"/>
    <col min="16" max="20" width="8.5703125" customWidth="1"/>
    <col min="21" max="21" width="24.140625" customWidth="1"/>
  </cols>
  <sheetData>
    <row r="1" spans="1:21" ht="45" customHeight="1" x14ac:dyDescent="0.25">
      <c r="A1" s="533" t="s">
        <v>5268</v>
      </c>
      <c r="B1" s="504"/>
      <c r="C1" s="504"/>
      <c r="D1" s="504"/>
      <c r="E1" s="504"/>
      <c r="F1" s="504"/>
      <c r="G1" s="504"/>
      <c r="H1" s="504"/>
      <c r="I1" s="504"/>
      <c r="J1" s="504"/>
      <c r="K1" s="504"/>
      <c r="L1" s="504"/>
      <c r="M1" s="504"/>
      <c r="N1" s="504"/>
      <c r="O1" s="504"/>
      <c r="P1" s="504"/>
      <c r="Q1" s="504"/>
      <c r="R1" s="504"/>
      <c r="S1" s="504"/>
      <c r="T1" s="504"/>
      <c r="U1" s="505"/>
    </row>
    <row r="2" spans="1:21" ht="38.25" customHeight="1" x14ac:dyDescent="0.25">
      <c r="A2" s="528" t="s">
        <v>1</v>
      </c>
      <c r="B2" s="528" t="s">
        <v>2</v>
      </c>
      <c r="C2" s="528" t="s">
        <v>3</v>
      </c>
      <c r="D2" s="528" t="s">
        <v>4</v>
      </c>
      <c r="E2" s="535" t="s">
        <v>5</v>
      </c>
      <c r="F2" s="466"/>
      <c r="G2" s="466"/>
      <c r="H2" s="466"/>
      <c r="I2" s="466"/>
      <c r="J2" s="466"/>
      <c r="K2" s="466"/>
      <c r="L2" s="466"/>
      <c r="M2" s="466"/>
      <c r="N2" s="466"/>
      <c r="O2" s="466"/>
      <c r="P2" s="466"/>
      <c r="Q2" s="466"/>
      <c r="R2" s="466"/>
      <c r="S2" s="466"/>
      <c r="T2" s="467"/>
      <c r="U2" s="532" t="s">
        <v>6</v>
      </c>
    </row>
    <row r="3" spans="1:21" ht="29.25" customHeight="1" x14ac:dyDescent="0.25">
      <c r="A3" s="470"/>
      <c r="B3" s="470"/>
      <c r="C3" s="470"/>
      <c r="D3" s="470"/>
      <c r="E3" s="475" t="s">
        <v>589</v>
      </c>
      <c r="F3" s="467"/>
      <c r="G3" s="475" t="s">
        <v>590</v>
      </c>
      <c r="H3" s="467"/>
      <c r="I3" s="475" t="s">
        <v>7</v>
      </c>
      <c r="J3" s="467"/>
      <c r="K3" s="475" t="s">
        <v>8</v>
      </c>
      <c r="L3" s="466"/>
      <c r="M3" s="467"/>
      <c r="N3" s="468" t="s">
        <v>9</v>
      </c>
      <c r="O3" s="468" t="s">
        <v>10</v>
      </c>
      <c r="P3" s="468" t="s">
        <v>11</v>
      </c>
      <c r="Q3" s="468" t="s">
        <v>12</v>
      </c>
      <c r="R3" s="468" t="s">
        <v>13</v>
      </c>
      <c r="S3" s="468" t="s">
        <v>14</v>
      </c>
      <c r="T3" s="468" t="s">
        <v>344</v>
      </c>
      <c r="U3" s="470"/>
    </row>
    <row r="4" spans="1:21" ht="37.5" customHeight="1" x14ac:dyDescent="0.25">
      <c r="A4" s="470"/>
      <c r="B4" s="470"/>
      <c r="C4" s="470"/>
      <c r="D4" s="470"/>
      <c r="E4" s="468" t="s">
        <v>16</v>
      </c>
      <c r="F4" s="468" t="s">
        <v>15</v>
      </c>
      <c r="G4" s="468" t="s">
        <v>16</v>
      </c>
      <c r="H4" s="468" t="s">
        <v>15</v>
      </c>
      <c r="I4" s="468" t="s">
        <v>16</v>
      </c>
      <c r="J4" s="468" t="s">
        <v>15</v>
      </c>
      <c r="K4" s="468" t="s">
        <v>16</v>
      </c>
      <c r="L4" s="475" t="s">
        <v>15</v>
      </c>
      <c r="M4" s="467"/>
      <c r="N4" s="470"/>
      <c r="O4" s="470"/>
      <c r="P4" s="470"/>
      <c r="Q4" s="470"/>
      <c r="R4" s="470"/>
      <c r="S4" s="470"/>
      <c r="T4" s="470"/>
      <c r="U4" s="470"/>
    </row>
    <row r="5" spans="1:21" ht="66.75" customHeight="1" x14ac:dyDescent="0.25">
      <c r="A5" s="469"/>
      <c r="B5" s="469"/>
      <c r="C5" s="469"/>
      <c r="D5" s="469"/>
      <c r="E5" s="469"/>
      <c r="F5" s="469"/>
      <c r="G5" s="469"/>
      <c r="H5" s="469"/>
      <c r="I5" s="469"/>
      <c r="J5" s="469"/>
      <c r="K5" s="469"/>
      <c r="L5" s="4" t="s">
        <v>345</v>
      </c>
      <c r="M5" s="4" t="s">
        <v>592</v>
      </c>
      <c r="N5" s="469"/>
      <c r="O5" s="469"/>
      <c r="P5" s="469"/>
      <c r="Q5" s="469"/>
      <c r="R5" s="469"/>
      <c r="S5" s="469"/>
      <c r="T5" s="469"/>
      <c r="U5" s="469"/>
    </row>
    <row r="6" spans="1:21" ht="77.25" customHeight="1" x14ac:dyDescent="0.25">
      <c r="A6" s="5">
        <v>1</v>
      </c>
      <c r="B6" s="111" t="s">
        <v>5269</v>
      </c>
      <c r="C6" s="4" t="s">
        <v>953</v>
      </c>
      <c r="D6" s="4" t="s">
        <v>20</v>
      </c>
      <c r="E6" s="138">
        <v>2.2999999999999998</v>
      </c>
      <c r="F6" s="138">
        <v>2.2999999999999998</v>
      </c>
      <c r="G6" s="138">
        <v>8.1</v>
      </c>
      <c r="H6" s="138">
        <v>8.6300000000000008</v>
      </c>
      <c r="I6" s="138">
        <v>13.8</v>
      </c>
      <c r="J6" s="138">
        <v>19</v>
      </c>
      <c r="K6" s="138">
        <v>18.100000000000001</v>
      </c>
      <c r="L6" s="138">
        <v>32.11</v>
      </c>
      <c r="M6" s="138">
        <v>33.71</v>
      </c>
      <c r="N6" s="138">
        <v>33.700000000000003</v>
      </c>
      <c r="O6" s="138">
        <v>48.8</v>
      </c>
      <c r="P6" s="138">
        <v>59.5</v>
      </c>
      <c r="Q6" s="138">
        <v>68.400000000000006</v>
      </c>
      <c r="R6" s="138">
        <v>78.8</v>
      </c>
      <c r="S6" s="138">
        <v>87.8</v>
      </c>
      <c r="T6" s="138">
        <v>99.5</v>
      </c>
      <c r="U6" s="53" t="s">
        <v>351</v>
      </c>
    </row>
    <row r="7" spans="1:21" ht="76.5" customHeight="1" x14ac:dyDescent="0.25">
      <c r="A7" s="5">
        <v>2</v>
      </c>
      <c r="B7" s="111" t="s">
        <v>5270</v>
      </c>
      <c r="C7" s="4" t="s">
        <v>953</v>
      </c>
      <c r="D7" s="4" t="s">
        <v>20</v>
      </c>
      <c r="E7" s="138">
        <v>0.11</v>
      </c>
      <c r="F7" s="138">
        <v>0.11</v>
      </c>
      <c r="G7" s="138">
        <v>0.89</v>
      </c>
      <c r="H7" s="138">
        <v>1.7</v>
      </c>
      <c r="I7" s="138">
        <v>2</v>
      </c>
      <c r="J7" s="138">
        <v>4.5999999999999996</v>
      </c>
      <c r="K7" s="138">
        <v>4.04</v>
      </c>
      <c r="L7" s="138">
        <v>10.81</v>
      </c>
      <c r="M7" s="138">
        <v>10.81</v>
      </c>
      <c r="N7" s="138">
        <v>9.84</v>
      </c>
      <c r="O7" s="138">
        <v>11.65</v>
      </c>
      <c r="P7" s="138">
        <v>13.05</v>
      </c>
      <c r="Q7" s="138">
        <v>14.6</v>
      </c>
      <c r="R7" s="138">
        <v>16.600000000000001</v>
      </c>
      <c r="S7" s="138">
        <v>21</v>
      </c>
      <c r="T7" s="138">
        <v>23.5</v>
      </c>
      <c r="U7" s="53" t="s">
        <v>351</v>
      </c>
    </row>
    <row r="8" spans="1:21" ht="70.5" customHeight="1" x14ac:dyDescent="0.25">
      <c r="A8" s="5">
        <v>3</v>
      </c>
      <c r="B8" s="111" t="s">
        <v>5271</v>
      </c>
      <c r="C8" s="4" t="s">
        <v>1112</v>
      </c>
      <c r="D8" s="4" t="s">
        <v>20</v>
      </c>
      <c r="E8" s="138">
        <v>16.399999999999999</v>
      </c>
      <c r="F8" s="138">
        <v>16.399999999999999</v>
      </c>
      <c r="G8" s="138">
        <v>46.8</v>
      </c>
      <c r="H8" s="138">
        <v>157</v>
      </c>
      <c r="I8" s="138">
        <v>201.9</v>
      </c>
      <c r="J8" s="138">
        <v>340.7</v>
      </c>
      <c r="K8" s="138">
        <v>392.6</v>
      </c>
      <c r="L8" s="138">
        <v>434.4</v>
      </c>
      <c r="M8" s="138">
        <v>438.2</v>
      </c>
      <c r="N8" s="138">
        <v>702.2</v>
      </c>
      <c r="O8" s="138">
        <v>893.3</v>
      </c>
      <c r="P8" s="138">
        <v>1239.4000000000001</v>
      </c>
      <c r="Q8" s="138">
        <v>1558</v>
      </c>
      <c r="R8" s="138">
        <v>1780.5</v>
      </c>
      <c r="S8" s="138">
        <v>1895.9</v>
      </c>
      <c r="T8" s="138">
        <v>2017.1</v>
      </c>
      <c r="U8" s="53" t="s">
        <v>351</v>
      </c>
    </row>
    <row r="9" spans="1:21" ht="36.75" customHeight="1" x14ac:dyDescent="0.25">
      <c r="A9" s="5">
        <v>4</v>
      </c>
      <c r="B9" s="111" t="s">
        <v>5272</v>
      </c>
      <c r="C9" s="4" t="s">
        <v>358</v>
      </c>
      <c r="D9" s="4" t="s">
        <v>20</v>
      </c>
      <c r="E9" s="138">
        <v>10.7</v>
      </c>
      <c r="F9" s="138">
        <v>10.7</v>
      </c>
      <c r="G9" s="138">
        <v>10.7</v>
      </c>
      <c r="H9" s="138">
        <v>10.7</v>
      </c>
      <c r="I9" s="138">
        <v>10.7</v>
      </c>
      <c r="J9" s="138">
        <v>10.6</v>
      </c>
      <c r="K9" s="138">
        <v>10.7</v>
      </c>
      <c r="L9" s="138">
        <v>10.6</v>
      </c>
      <c r="M9" s="138">
        <v>10.6</v>
      </c>
      <c r="N9" s="138" t="s">
        <v>20</v>
      </c>
      <c r="O9" s="138" t="s">
        <v>20</v>
      </c>
      <c r="P9" s="138" t="s">
        <v>20</v>
      </c>
      <c r="Q9" s="138" t="s">
        <v>20</v>
      </c>
      <c r="R9" s="138" t="s">
        <v>20</v>
      </c>
      <c r="S9" s="138" t="s">
        <v>20</v>
      </c>
      <c r="T9" s="138" t="s">
        <v>20</v>
      </c>
      <c r="U9" s="53" t="s">
        <v>351</v>
      </c>
    </row>
    <row r="10" spans="1:21" ht="37.5" customHeight="1" x14ac:dyDescent="0.25">
      <c r="A10" s="5">
        <v>5</v>
      </c>
      <c r="B10" s="111" t="s">
        <v>5273</v>
      </c>
      <c r="C10" s="4" t="s">
        <v>358</v>
      </c>
      <c r="D10" s="4" t="s">
        <v>20</v>
      </c>
      <c r="E10" s="138" t="s">
        <v>20</v>
      </c>
      <c r="F10" s="138" t="s">
        <v>20</v>
      </c>
      <c r="G10" s="138" t="s">
        <v>20</v>
      </c>
      <c r="H10" s="138" t="s">
        <v>20</v>
      </c>
      <c r="I10" s="138" t="s">
        <v>20</v>
      </c>
      <c r="J10" s="138" t="s">
        <v>20</v>
      </c>
      <c r="K10" s="138" t="s">
        <v>20</v>
      </c>
      <c r="L10" s="138" t="s">
        <v>20</v>
      </c>
      <c r="M10" s="138" t="s">
        <v>20</v>
      </c>
      <c r="N10" s="138">
        <v>8.3000000000000007</v>
      </c>
      <c r="O10" s="138">
        <v>8.4</v>
      </c>
      <c r="P10" s="138">
        <v>8.5</v>
      </c>
      <c r="Q10" s="138">
        <v>8.5</v>
      </c>
      <c r="R10" s="138">
        <v>8.5</v>
      </c>
      <c r="S10" s="138">
        <v>8.6</v>
      </c>
      <c r="T10" s="138">
        <v>8.6999999999999993</v>
      </c>
      <c r="U10" s="53" t="s">
        <v>351</v>
      </c>
    </row>
    <row r="11" spans="1:21" ht="57.75" customHeight="1" x14ac:dyDescent="0.25">
      <c r="A11" s="139">
        <v>6</v>
      </c>
      <c r="B11" s="6" t="s">
        <v>5274</v>
      </c>
      <c r="C11" s="7" t="s">
        <v>1112</v>
      </c>
      <c r="D11" s="7" t="s">
        <v>20</v>
      </c>
      <c r="E11" s="78">
        <v>877.42</v>
      </c>
      <c r="F11" s="78">
        <v>961.13</v>
      </c>
      <c r="G11" s="78">
        <v>965.2</v>
      </c>
      <c r="H11" s="78">
        <v>963.4</v>
      </c>
      <c r="I11" s="78">
        <v>1062</v>
      </c>
      <c r="J11" s="78">
        <v>1006.3</v>
      </c>
      <c r="K11" s="78">
        <v>1112</v>
      </c>
      <c r="L11" s="78">
        <v>1287.5999999999999</v>
      </c>
      <c r="M11" s="78">
        <v>1287.5999999999999</v>
      </c>
      <c r="N11" s="78" t="s">
        <v>20</v>
      </c>
      <c r="O11" s="78" t="s">
        <v>20</v>
      </c>
      <c r="P11" s="78" t="s">
        <v>20</v>
      </c>
      <c r="Q11" s="78" t="s">
        <v>20</v>
      </c>
      <c r="R11" s="78" t="s">
        <v>20</v>
      </c>
      <c r="S11" s="78" t="s">
        <v>20</v>
      </c>
      <c r="T11" s="78" t="s">
        <v>20</v>
      </c>
      <c r="U11" s="53" t="s">
        <v>351</v>
      </c>
    </row>
    <row r="12" spans="1:21" ht="59.25" customHeight="1" x14ac:dyDescent="0.25">
      <c r="A12" s="5">
        <v>7</v>
      </c>
      <c r="B12" s="111" t="s">
        <v>5275</v>
      </c>
      <c r="C12" s="4" t="s">
        <v>1112</v>
      </c>
      <c r="D12" s="7" t="s">
        <v>20</v>
      </c>
      <c r="E12" s="138" t="s">
        <v>20</v>
      </c>
      <c r="F12" s="138"/>
      <c r="G12" s="138" t="s">
        <v>20</v>
      </c>
      <c r="H12" s="138" t="s">
        <v>20</v>
      </c>
      <c r="I12" s="138" t="s">
        <v>20</v>
      </c>
      <c r="J12" s="138" t="s">
        <v>20</v>
      </c>
      <c r="K12" s="138" t="s">
        <v>20</v>
      </c>
      <c r="L12" s="138" t="s">
        <v>20</v>
      </c>
      <c r="M12" s="138" t="s">
        <v>20</v>
      </c>
      <c r="N12" s="138">
        <v>850</v>
      </c>
      <c r="O12" s="138">
        <v>904</v>
      </c>
      <c r="P12" s="138">
        <v>959</v>
      </c>
      <c r="Q12" s="138">
        <v>1014</v>
      </c>
      <c r="R12" s="138">
        <v>1069</v>
      </c>
      <c r="S12" s="138">
        <v>1124</v>
      </c>
      <c r="T12" s="138">
        <v>1179</v>
      </c>
      <c r="U12" s="53" t="s">
        <v>351</v>
      </c>
    </row>
    <row r="13" spans="1:21" x14ac:dyDescent="0.25">
      <c r="A13" s="534" t="s">
        <v>5276</v>
      </c>
      <c r="B13" s="466"/>
      <c r="C13" s="466"/>
      <c r="D13" s="466"/>
      <c r="E13" s="466"/>
      <c r="F13" s="466"/>
      <c r="G13" s="466"/>
      <c r="H13" s="466"/>
      <c r="I13" s="466"/>
      <c r="J13" s="466"/>
      <c r="K13" s="466"/>
      <c r="L13" s="466"/>
      <c r="M13" s="466"/>
      <c r="N13" s="466"/>
      <c r="O13" s="466"/>
      <c r="P13" s="466"/>
      <c r="Q13" s="466"/>
      <c r="R13" s="466"/>
      <c r="S13" s="466"/>
      <c r="T13" s="467"/>
      <c r="U13" s="2"/>
    </row>
    <row r="14" spans="1:21" ht="76.5" customHeight="1" x14ac:dyDescent="0.25">
      <c r="A14" s="140" t="s">
        <v>362</v>
      </c>
      <c r="B14" s="6" t="s">
        <v>5277</v>
      </c>
      <c r="C14" s="7" t="s">
        <v>43</v>
      </c>
      <c r="D14" s="7" t="s">
        <v>5278</v>
      </c>
      <c r="E14" s="19">
        <v>9</v>
      </c>
      <c r="F14" s="19">
        <v>9</v>
      </c>
      <c r="G14" s="19">
        <v>12</v>
      </c>
      <c r="H14" s="19">
        <v>14</v>
      </c>
      <c r="I14" s="19">
        <v>15</v>
      </c>
      <c r="J14" s="19">
        <v>18</v>
      </c>
      <c r="K14" s="19">
        <v>18</v>
      </c>
      <c r="L14" s="138">
        <v>18</v>
      </c>
      <c r="M14" s="138">
        <v>18</v>
      </c>
      <c r="N14" s="19">
        <v>19</v>
      </c>
      <c r="O14" s="19">
        <v>19</v>
      </c>
      <c r="P14" s="19">
        <v>19</v>
      </c>
      <c r="Q14" s="19">
        <v>19</v>
      </c>
      <c r="R14" s="19">
        <v>21</v>
      </c>
      <c r="S14" s="19">
        <v>21</v>
      </c>
      <c r="T14" s="19">
        <v>21</v>
      </c>
      <c r="U14" s="136" t="s">
        <v>351</v>
      </c>
    </row>
    <row r="15" spans="1:21" ht="78.75" customHeight="1" x14ac:dyDescent="0.25">
      <c r="A15" s="140" t="s">
        <v>365</v>
      </c>
      <c r="B15" s="6" t="s">
        <v>5279</v>
      </c>
      <c r="C15" s="7" t="s">
        <v>1112</v>
      </c>
      <c r="D15" s="7" t="s">
        <v>5278</v>
      </c>
      <c r="E15" s="19" t="s">
        <v>20</v>
      </c>
      <c r="F15" s="19" t="s">
        <v>20</v>
      </c>
      <c r="G15" s="19">
        <v>9.3000000000000007</v>
      </c>
      <c r="H15" s="19">
        <v>31.07</v>
      </c>
      <c r="I15" s="19">
        <v>110.8</v>
      </c>
      <c r="J15" s="19">
        <v>176.8</v>
      </c>
      <c r="K15" s="19">
        <v>197</v>
      </c>
      <c r="L15" s="138">
        <v>231.2</v>
      </c>
      <c r="M15" s="138">
        <v>235</v>
      </c>
      <c r="N15" s="19">
        <v>467.1</v>
      </c>
      <c r="O15" s="19">
        <v>615.79999999999995</v>
      </c>
      <c r="P15" s="19">
        <v>907.4</v>
      </c>
      <c r="Q15" s="19">
        <v>1207.5</v>
      </c>
      <c r="R15" s="19">
        <v>1397.7</v>
      </c>
      <c r="S15" s="19">
        <v>1464</v>
      </c>
      <c r="T15" s="19">
        <v>1504.3</v>
      </c>
      <c r="U15" s="136" t="s">
        <v>351</v>
      </c>
    </row>
    <row r="16" spans="1:21" ht="81.75" customHeight="1" x14ac:dyDescent="0.25">
      <c r="A16" s="140" t="s">
        <v>367</v>
      </c>
      <c r="B16" s="6" t="s">
        <v>5280</v>
      </c>
      <c r="C16" s="7" t="s">
        <v>953</v>
      </c>
      <c r="D16" s="7" t="s">
        <v>5278</v>
      </c>
      <c r="E16" s="19" t="s">
        <v>20</v>
      </c>
      <c r="F16" s="19" t="s">
        <v>20</v>
      </c>
      <c r="G16" s="19">
        <v>1.5</v>
      </c>
      <c r="H16" s="19">
        <v>1.9</v>
      </c>
      <c r="I16" s="19">
        <v>4.3</v>
      </c>
      <c r="J16" s="19">
        <v>7.7240000000000002</v>
      </c>
      <c r="K16" s="19">
        <v>6.1</v>
      </c>
      <c r="L16" s="138">
        <v>13.8</v>
      </c>
      <c r="M16" s="138">
        <v>15.4</v>
      </c>
      <c r="N16" s="19">
        <v>13.8</v>
      </c>
      <c r="O16" s="19">
        <v>18.3</v>
      </c>
      <c r="P16" s="19">
        <v>23.1</v>
      </c>
      <c r="Q16" s="19">
        <v>28.3</v>
      </c>
      <c r="R16" s="19">
        <v>35.5</v>
      </c>
      <c r="S16" s="19">
        <v>41.4</v>
      </c>
      <c r="T16" s="19">
        <v>46.7</v>
      </c>
      <c r="U16" s="136" t="s">
        <v>351</v>
      </c>
    </row>
    <row r="17" spans="1:21" ht="82.5" customHeight="1" x14ac:dyDescent="0.25">
      <c r="A17" s="140" t="s">
        <v>370</v>
      </c>
      <c r="B17" s="6" t="s">
        <v>5281</v>
      </c>
      <c r="C17" s="7" t="s">
        <v>953</v>
      </c>
      <c r="D17" s="7" t="s">
        <v>5278</v>
      </c>
      <c r="E17" s="19" t="s">
        <v>20</v>
      </c>
      <c r="F17" s="19" t="s">
        <v>20</v>
      </c>
      <c r="G17" s="19">
        <v>0.38</v>
      </c>
      <c r="H17" s="19">
        <v>0.46</v>
      </c>
      <c r="I17" s="19">
        <v>1.08</v>
      </c>
      <c r="J17" s="19">
        <v>2.5</v>
      </c>
      <c r="K17" s="19">
        <v>1.5</v>
      </c>
      <c r="L17" s="138">
        <v>7.9</v>
      </c>
      <c r="M17" s="138">
        <v>7.9</v>
      </c>
      <c r="N17" s="19">
        <v>6.9</v>
      </c>
      <c r="O17" s="19">
        <v>8.1</v>
      </c>
      <c r="P17" s="19">
        <v>9.3000000000000007</v>
      </c>
      <c r="Q17" s="19">
        <v>10.7</v>
      </c>
      <c r="R17" s="19">
        <v>12.5</v>
      </c>
      <c r="S17" s="19">
        <v>14</v>
      </c>
      <c r="T17" s="19">
        <v>15.3</v>
      </c>
      <c r="U17" s="136" t="s">
        <v>351</v>
      </c>
    </row>
    <row r="18" spans="1:21" ht="81" customHeight="1" x14ac:dyDescent="0.25">
      <c r="A18" s="140" t="s">
        <v>373</v>
      </c>
      <c r="B18" s="6" t="s">
        <v>5282</v>
      </c>
      <c r="C18" s="7" t="s">
        <v>953</v>
      </c>
      <c r="D18" s="7" t="s">
        <v>5278</v>
      </c>
      <c r="E18" s="19" t="s">
        <v>20</v>
      </c>
      <c r="F18" s="19" t="s">
        <v>20</v>
      </c>
      <c r="G18" s="19">
        <v>1.8</v>
      </c>
      <c r="H18" s="19">
        <v>0.43</v>
      </c>
      <c r="I18" s="19">
        <v>2</v>
      </c>
      <c r="J18" s="19">
        <v>2.2000000000000002</v>
      </c>
      <c r="K18" s="19">
        <v>2.7</v>
      </c>
      <c r="L18" s="138">
        <v>6.7</v>
      </c>
      <c r="M18" s="138">
        <v>6.7</v>
      </c>
      <c r="N18" s="19">
        <v>8.1999999999999993</v>
      </c>
      <c r="O18" s="19">
        <v>15.3</v>
      </c>
      <c r="P18" s="19">
        <v>18</v>
      </c>
      <c r="Q18" s="19">
        <v>20.7</v>
      </c>
      <c r="R18" s="19">
        <v>23.4</v>
      </c>
      <c r="S18" s="19">
        <v>26</v>
      </c>
      <c r="T18" s="19">
        <v>28.6</v>
      </c>
      <c r="U18" s="136" t="s">
        <v>351</v>
      </c>
    </row>
    <row r="19" spans="1:21" ht="75" customHeight="1" x14ac:dyDescent="0.25">
      <c r="A19" s="140" t="s">
        <v>695</v>
      </c>
      <c r="B19" s="6" t="s">
        <v>5283</v>
      </c>
      <c r="C19" s="7" t="s">
        <v>372</v>
      </c>
      <c r="D19" s="7" t="s">
        <v>5278</v>
      </c>
      <c r="E19" s="19" t="s">
        <v>20</v>
      </c>
      <c r="F19" s="19" t="s">
        <v>20</v>
      </c>
      <c r="G19" s="19" t="s">
        <v>20</v>
      </c>
      <c r="H19" s="19" t="s">
        <v>20</v>
      </c>
      <c r="I19" s="19" t="s">
        <v>20</v>
      </c>
      <c r="J19" s="19" t="s">
        <v>20</v>
      </c>
      <c r="K19" s="19" t="s">
        <v>20</v>
      </c>
      <c r="L19" s="19" t="s">
        <v>20</v>
      </c>
      <c r="M19" s="138" t="s">
        <v>20</v>
      </c>
      <c r="N19" s="19">
        <v>4</v>
      </c>
      <c r="O19" s="19">
        <v>7</v>
      </c>
      <c r="P19" s="19">
        <v>14</v>
      </c>
      <c r="Q19" s="19">
        <v>14</v>
      </c>
      <c r="R19" s="19">
        <v>14</v>
      </c>
      <c r="S19" s="19">
        <v>14</v>
      </c>
      <c r="T19" s="19">
        <v>14</v>
      </c>
      <c r="U19" s="136" t="s">
        <v>351</v>
      </c>
    </row>
    <row r="20" spans="1:21" x14ac:dyDescent="0.25">
      <c r="A20" s="534" t="s">
        <v>5284</v>
      </c>
      <c r="B20" s="466"/>
      <c r="C20" s="466"/>
      <c r="D20" s="466"/>
      <c r="E20" s="466"/>
      <c r="F20" s="466"/>
      <c r="G20" s="466"/>
      <c r="H20" s="466"/>
      <c r="I20" s="466"/>
      <c r="J20" s="466"/>
      <c r="K20" s="466"/>
      <c r="L20" s="466"/>
      <c r="M20" s="466"/>
      <c r="N20" s="466"/>
      <c r="O20" s="466"/>
      <c r="P20" s="466"/>
      <c r="Q20" s="466"/>
      <c r="R20" s="466"/>
      <c r="S20" s="466"/>
      <c r="T20" s="467"/>
      <c r="U20" s="2"/>
    </row>
    <row r="21" spans="1:21" ht="70.5" customHeight="1" x14ac:dyDescent="0.25">
      <c r="A21" s="140" t="s">
        <v>376</v>
      </c>
      <c r="B21" s="6" t="s">
        <v>5285</v>
      </c>
      <c r="C21" s="7" t="s">
        <v>372</v>
      </c>
      <c r="D21" s="7" t="s">
        <v>5278</v>
      </c>
      <c r="E21" s="19">
        <v>6</v>
      </c>
      <c r="F21" s="19">
        <v>9</v>
      </c>
      <c r="G21" s="19">
        <v>14</v>
      </c>
      <c r="H21" s="19">
        <v>14</v>
      </c>
      <c r="I21" s="19">
        <v>16</v>
      </c>
      <c r="J21" s="19">
        <v>14</v>
      </c>
      <c r="K21" s="19">
        <v>14</v>
      </c>
      <c r="L21" s="138">
        <v>14</v>
      </c>
      <c r="M21" s="138">
        <v>14</v>
      </c>
      <c r="N21" s="19">
        <v>19</v>
      </c>
      <c r="O21" s="19">
        <v>19</v>
      </c>
      <c r="P21" s="19">
        <v>19</v>
      </c>
      <c r="Q21" s="19">
        <v>25</v>
      </c>
      <c r="R21" s="19">
        <v>31</v>
      </c>
      <c r="S21" s="19">
        <v>39</v>
      </c>
      <c r="T21" s="19">
        <v>49</v>
      </c>
      <c r="U21" s="136" t="s">
        <v>351</v>
      </c>
    </row>
    <row r="22" spans="1:21" ht="85.5" customHeight="1" x14ac:dyDescent="0.25">
      <c r="A22" s="140" t="s">
        <v>378</v>
      </c>
      <c r="B22" s="6" t="s">
        <v>5286</v>
      </c>
      <c r="C22" s="7" t="s">
        <v>372</v>
      </c>
      <c r="D22" s="7" t="s">
        <v>5278</v>
      </c>
      <c r="E22" s="19" t="s">
        <v>20</v>
      </c>
      <c r="F22" s="19" t="s">
        <v>20</v>
      </c>
      <c r="G22" s="19" t="s">
        <v>20</v>
      </c>
      <c r="H22" s="19" t="s">
        <v>20</v>
      </c>
      <c r="I22" s="19">
        <v>2</v>
      </c>
      <c r="J22" s="19">
        <v>2</v>
      </c>
      <c r="K22" s="19">
        <v>4</v>
      </c>
      <c r="L22" s="138">
        <v>3</v>
      </c>
      <c r="M22" s="138">
        <v>3</v>
      </c>
      <c r="N22" s="19">
        <v>5</v>
      </c>
      <c r="O22" s="19">
        <v>7</v>
      </c>
      <c r="P22" s="19">
        <v>11</v>
      </c>
      <c r="Q22" s="19">
        <v>14</v>
      </c>
      <c r="R22" s="19">
        <v>15</v>
      </c>
      <c r="S22" s="19">
        <v>16</v>
      </c>
      <c r="T22" s="19">
        <v>21</v>
      </c>
      <c r="U22" s="136" t="s">
        <v>351</v>
      </c>
    </row>
    <row r="23" spans="1:21" ht="87" customHeight="1" x14ac:dyDescent="0.25">
      <c r="A23" s="140" t="s">
        <v>382</v>
      </c>
      <c r="B23" s="6" t="s">
        <v>5287</v>
      </c>
      <c r="C23" s="7" t="s">
        <v>1112</v>
      </c>
      <c r="D23" s="7" t="s">
        <v>5278</v>
      </c>
      <c r="E23" s="19">
        <v>16.399999999999999</v>
      </c>
      <c r="F23" s="19">
        <v>16.399999999999999</v>
      </c>
      <c r="G23" s="19">
        <v>37.5</v>
      </c>
      <c r="H23" s="19">
        <v>125.9</v>
      </c>
      <c r="I23" s="19">
        <v>91.1</v>
      </c>
      <c r="J23" s="19">
        <v>163.9</v>
      </c>
      <c r="K23" s="19">
        <v>195.6</v>
      </c>
      <c r="L23" s="138">
        <v>203.2</v>
      </c>
      <c r="M23" s="138">
        <v>203.2</v>
      </c>
      <c r="N23" s="19">
        <v>235.1</v>
      </c>
      <c r="O23" s="19">
        <v>277.5</v>
      </c>
      <c r="P23" s="19">
        <v>332</v>
      </c>
      <c r="Q23" s="19">
        <v>350.5</v>
      </c>
      <c r="R23" s="19">
        <v>382.8</v>
      </c>
      <c r="S23" s="19">
        <v>431.9</v>
      </c>
      <c r="T23" s="19">
        <v>512.79999999999995</v>
      </c>
      <c r="U23" s="136" t="s">
        <v>351</v>
      </c>
    </row>
    <row r="24" spans="1:21" ht="86.25" customHeight="1" x14ac:dyDescent="0.25">
      <c r="A24" s="140" t="s">
        <v>386</v>
      </c>
      <c r="B24" s="6" t="s">
        <v>5288</v>
      </c>
      <c r="C24" s="7" t="s">
        <v>953</v>
      </c>
      <c r="D24" s="7" t="s">
        <v>5278</v>
      </c>
      <c r="E24" s="19" t="s">
        <v>20</v>
      </c>
      <c r="F24" s="19" t="s">
        <v>20</v>
      </c>
      <c r="G24" s="19">
        <v>2.5</v>
      </c>
      <c r="H24" s="19">
        <v>4.2</v>
      </c>
      <c r="I24" s="19">
        <v>5.0999999999999996</v>
      </c>
      <c r="J24" s="19">
        <v>6.5</v>
      </c>
      <c r="K24" s="19">
        <v>6.8</v>
      </c>
      <c r="L24" s="138">
        <v>9.1</v>
      </c>
      <c r="M24" s="138">
        <v>9.1</v>
      </c>
      <c r="N24" s="19">
        <v>8.1999999999999993</v>
      </c>
      <c r="O24" s="19">
        <v>10.6</v>
      </c>
      <c r="P24" s="19">
        <v>12.9</v>
      </c>
      <c r="Q24" s="19">
        <v>13.2</v>
      </c>
      <c r="R24" s="19">
        <v>13.2</v>
      </c>
      <c r="S24" s="19">
        <v>13.5</v>
      </c>
      <c r="T24" s="19">
        <v>16.8</v>
      </c>
      <c r="U24" s="136" t="s">
        <v>351</v>
      </c>
    </row>
    <row r="25" spans="1:21" ht="86.25" customHeight="1" x14ac:dyDescent="0.25">
      <c r="A25" s="140" t="s">
        <v>389</v>
      </c>
      <c r="B25" s="6" t="s">
        <v>5289</v>
      </c>
      <c r="C25" s="7" t="s">
        <v>953</v>
      </c>
      <c r="D25" s="7" t="s">
        <v>5278</v>
      </c>
      <c r="E25" s="19" t="s">
        <v>20</v>
      </c>
      <c r="F25" s="19" t="s">
        <v>20</v>
      </c>
      <c r="G25" s="19">
        <v>0.4</v>
      </c>
      <c r="H25" s="19">
        <v>1.1000000000000001</v>
      </c>
      <c r="I25" s="19">
        <v>0.8</v>
      </c>
      <c r="J25" s="19">
        <v>1.6</v>
      </c>
      <c r="K25" s="19">
        <v>1.8</v>
      </c>
      <c r="L25" s="138">
        <v>2.1</v>
      </c>
      <c r="M25" s="138">
        <v>2.1</v>
      </c>
      <c r="N25" s="19">
        <v>2.1</v>
      </c>
      <c r="O25" s="19">
        <v>2.4</v>
      </c>
      <c r="P25" s="19">
        <v>2.5</v>
      </c>
      <c r="Q25" s="19">
        <v>2.6</v>
      </c>
      <c r="R25" s="19">
        <v>2.7</v>
      </c>
      <c r="S25" s="19">
        <v>5.5</v>
      </c>
      <c r="T25" s="19">
        <v>6.6</v>
      </c>
      <c r="U25" s="136" t="s">
        <v>351</v>
      </c>
    </row>
    <row r="26" spans="1:21" ht="72" customHeight="1" x14ac:dyDescent="0.25">
      <c r="A26" s="140" t="s">
        <v>392</v>
      </c>
      <c r="B26" s="6" t="s">
        <v>5290</v>
      </c>
      <c r="C26" s="7" t="s">
        <v>372</v>
      </c>
      <c r="D26" s="7" t="s">
        <v>5278</v>
      </c>
      <c r="E26" s="19" t="s">
        <v>20</v>
      </c>
      <c r="F26" s="19" t="s">
        <v>20</v>
      </c>
      <c r="G26" s="19" t="s">
        <v>20</v>
      </c>
      <c r="H26" s="19" t="s">
        <v>20</v>
      </c>
      <c r="I26" s="19" t="s">
        <v>20</v>
      </c>
      <c r="J26" s="19" t="s">
        <v>20</v>
      </c>
      <c r="K26" s="19">
        <v>24</v>
      </c>
      <c r="L26" s="138">
        <v>43</v>
      </c>
      <c r="M26" s="138">
        <v>43</v>
      </c>
      <c r="N26" s="19">
        <v>46</v>
      </c>
      <c r="O26" s="19">
        <v>51</v>
      </c>
      <c r="P26" s="19">
        <v>56</v>
      </c>
      <c r="Q26" s="19">
        <v>61</v>
      </c>
      <c r="R26" s="19">
        <v>66</v>
      </c>
      <c r="S26" s="19">
        <v>71</v>
      </c>
      <c r="T26" s="19">
        <v>76</v>
      </c>
      <c r="U26" s="136" t="s">
        <v>351</v>
      </c>
    </row>
    <row r="27" spans="1:21" ht="87.75" customHeight="1" x14ac:dyDescent="0.25">
      <c r="A27" s="140" t="s">
        <v>616</v>
      </c>
      <c r="B27" s="6" t="s">
        <v>5291</v>
      </c>
      <c r="C27" s="7" t="s">
        <v>1112</v>
      </c>
      <c r="D27" s="7" t="s">
        <v>5278</v>
      </c>
      <c r="E27" s="19" t="s">
        <v>20</v>
      </c>
      <c r="F27" s="19" t="s">
        <v>20</v>
      </c>
      <c r="G27" s="19" t="s">
        <v>20</v>
      </c>
      <c r="H27" s="19" t="s">
        <v>20</v>
      </c>
      <c r="I27" s="19" t="s">
        <v>20</v>
      </c>
      <c r="J27" s="19" t="s">
        <v>20</v>
      </c>
      <c r="K27" s="19">
        <v>10</v>
      </c>
      <c r="L27" s="138">
        <v>58.4</v>
      </c>
      <c r="M27" s="138">
        <v>58.4</v>
      </c>
      <c r="N27" s="19">
        <v>56.1</v>
      </c>
      <c r="O27" s="19">
        <v>115.8</v>
      </c>
      <c r="P27" s="19">
        <v>179.4</v>
      </c>
      <c r="Q27" s="19">
        <v>523.4</v>
      </c>
      <c r="R27" s="19">
        <v>540.5</v>
      </c>
      <c r="S27" s="19">
        <v>540.70000000000005</v>
      </c>
      <c r="T27" s="19">
        <v>625.4</v>
      </c>
      <c r="U27" s="136" t="s">
        <v>351</v>
      </c>
    </row>
    <row r="28" spans="1:21" ht="87" customHeight="1" x14ac:dyDescent="0.25">
      <c r="A28" s="140" t="s">
        <v>760</v>
      </c>
      <c r="B28" s="6" t="s">
        <v>5292</v>
      </c>
      <c r="C28" s="7" t="s">
        <v>953</v>
      </c>
      <c r="D28" s="7" t="s">
        <v>5278</v>
      </c>
      <c r="E28" s="19" t="s">
        <v>20</v>
      </c>
      <c r="F28" s="19" t="s">
        <v>20</v>
      </c>
      <c r="G28" s="19" t="s">
        <v>20</v>
      </c>
      <c r="H28" s="19" t="s">
        <v>20</v>
      </c>
      <c r="I28" s="19" t="s">
        <v>20</v>
      </c>
      <c r="J28" s="19" t="s">
        <v>20</v>
      </c>
      <c r="K28" s="19">
        <v>0.6</v>
      </c>
      <c r="L28" s="138">
        <v>3</v>
      </c>
      <c r="M28" s="138">
        <v>3</v>
      </c>
      <c r="N28" s="19">
        <v>2.6</v>
      </c>
      <c r="O28" s="19">
        <v>3.9</v>
      </c>
      <c r="P28" s="19">
        <v>4.8</v>
      </c>
      <c r="Q28" s="19">
        <v>8.1</v>
      </c>
      <c r="R28" s="19">
        <v>9.9</v>
      </c>
      <c r="S28" s="19">
        <v>9.9</v>
      </c>
      <c r="T28" s="19">
        <v>12.2</v>
      </c>
      <c r="U28" s="136" t="s">
        <v>351</v>
      </c>
    </row>
    <row r="29" spans="1:21" ht="15.75" customHeight="1" x14ac:dyDescent="0.25">
      <c r="A29" s="140" t="s">
        <v>763</v>
      </c>
      <c r="B29" s="6" t="s">
        <v>5293</v>
      </c>
      <c r="C29" s="7" t="s">
        <v>372</v>
      </c>
      <c r="D29" s="7" t="s">
        <v>5278</v>
      </c>
      <c r="E29" s="19">
        <v>6</v>
      </c>
      <c r="F29" s="19">
        <v>7</v>
      </c>
      <c r="G29" s="19">
        <v>10</v>
      </c>
      <c r="H29" s="19">
        <v>12</v>
      </c>
      <c r="I29" s="19">
        <v>10</v>
      </c>
      <c r="J29" s="19">
        <v>15</v>
      </c>
      <c r="K29" s="19">
        <v>14</v>
      </c>
      <c r="L29" s="138">
        <v>17</v>
      </c>
      <c r="M29" s="138">
        <v>17</v>
      </c>
      <c r="N29" s="19">
        <v>19</v>
      </c>
      <c r="O29" s="19">
        <v>22</v>
      </c>
      <c r="P29" s="19">
        <v>25</v>
      </c>
      <c r="Q29" s="19">
        <v>28</v>
      </c>
      <c r="R29" s="19">
        <v>31</v>
      </c>
      <c r="S29" s="19">
        <v>34</v>
      </c>
      <c r="T29" s="19">
        <v>37</v>
      </c>
      <c r="U29" s="136" t="s">
        <v>351</v>
      </c>
    </row>
    <row r="30" spans="1:21" ht="85.5" customHeight="1" x14ac:dyDescent="0.25">
      <c r="A30" s="140" t="s">
        <v>765</v>
      </c>
      <c r="B30" s="6" t="s">
        <v>5294</v>
      </c>
      <c r="C30" s="7" t="s">
        <v>953</v>
      </c>
      <c r="D30" s="7" t="s">
        <v>5278</v>
      </c>
      <c r="E30" s="19">
        <v>2.2999999999999998</v>
      </c>
      <c r="F30" s="19">
        <v>2.2999999999999998</v>
      </c>
      <c r="G30" s="19">
        <v>2.2999999999999998</v>
      </c>
      <c r="H30" s="19">
        <v>2.1</v>
      </c>
      <c r="I30" s="19">
        <v>2.4</v>
      </c>
      <c r="J30" s="19">
        <v>2.2000000000000002</v>
      </c>
      <c r="K30" s="19">
        <v>2.4500000000000002</v>
      </c>
      <c r="L30" s="138">
        <v>2.5099999999999998</v>
      </c>
      <c r="M30" s="138">
        <v>2.5099999999999998</v>
      </c>
      <c r="N30" s="19">
        <v>3.49</v>
      </c>
      <c r="O30" s="19">
        <v>4.53</v>
      </c>
      <c r="P30" s="19">
        <v>5.52</v>
      </c>
      <c r="Q30" s="19">
        <v>6.15</v>
      </c>
      <c r="R30" s="19">
        <v>6.65</v>
      </c>
      <c r="S30" s="19">
        <v>6.9</v>
      </c>
      <c r="T30" s="19">
        <v>7.4</v>
      </c>
      <c r="U30" s="136" t="s">
        <v>351</v>
      </c>
    </row>
    <row r="31" spans="1:21" ht="85.5" customHeight="1" x14ac:dyDescent="0.25">
      <c r="A31" s="140" t="s">
        <v>767</v>
      </c>
      <c r="B31" s="6" t="s">
        <v>5294</v>
      </c>
      <c r="C31" s="7" t="s">
        <v>953</v>
      </c>
      <c r="D31" s="7" t="s">
        <v>5278</v>
      </c>
      <c r="E31" s="19">
        <v>0.11</v>
      </c>
      <c r="F31" s="19">
        <v>0.11</v>
      </c>
      <c r="G31" s="19">
        <v>0.11</v>
      </c>
      <c r="H31" s="19">
        <v>0.1</v>
      </c>
      <c r="I31" s="19">
        <v>0.12</v>
      </c>
      <c r="J31" s="19">
        <v>0.5</v>
      </c>
      <c r="K31" s="19">
        <v>0.74</v>
      </c>
      <c r="L31" s="138">
        <v>0.81</v>
      </c>
      <c r="M31" s="138">
        <v>0.81</v>
      </c>
      <c r="N31" s="19">
        <v>0.84</v>
      </c>
      <c r="O31" s="19">
        <v>1.1499999999999999</v>
      </c>
      <c r="P31" s="19">
        <v>1.25</v>
      </c>
      <c r="Q31" s="19">
        <v>1.3</v>
      </c>
      <c r="R31" s="19">
        <v>1.4</v>
      </c>
      <c r="S31" s="19">
        <v>1.5</v>
      </c>
      <c r="T31" s="19">
        <v>1.6</v>
      </c>
      <c r="U31" s="136" t="s">
        <v>351</v>
      </c>
    </row>
    <row r="32" spans="1:21" ht="15.75" customHeight="1" x14ac:dyDescent="0.25">
      <c r="A32" s="465" t="s">
        <v>5295</v>
      </c>
      <c r="B32" s="466"/>
      <c r="C32" s="466"/>
      <c r="D32" s="466"/>
      <c r="E32" s="466"/>
      <c r="F32" s="466"/>
      <c r="G32" s="466"/>
      <c r="H32" s="466"/>
      <c r="I32" s="466"/>
      <c r="J32" s="466"/>
      <c r="K32" s="466"/>
      <c r="L32" s="466"/>
      <c r="M32" s="466"/>
      <c r="N32" s="466"/>
      <c r="O32" s="466"/>
      <c r="P32" s="466"/>
      <c r="Q32" s="466"/>
      <c r="R32" s="466"/>
      <c r="S32" s="466"/>
      <c r="T32" s="467"/>
      <c r="U32" s="2"/>
    </row>
    <row r="33" spans="1:21" ht="60" customHeight="1" x14ac:dyDescent="0.25">
      <c r="A33" s="140" t="s">
        <v>395</v>
      </c>
      <c r="B33" s="6" t="s">
        <v>5296</v>
      </c>
      <c r="C33" s="7" t="s">
        <v>372</v>
      </c>
      <c r="D33" s="7" t="s">
        <v>5278</v>
      </c>
      <c r="E33" s="141" t="s">
        <v>20</v>
      </c>
      <c r="F33" s="141" t="s">
        <v>20</v>
      </c>
      <c r="G33" s="141">
        <v>2</v>
      </c>
      <c r="H33" s="141">
        <v>2</v>
      </c>
      <c r="I33" s="141">
        <v>2</v>
      </c>
      <c r="J33" s="141">
        <v>2</v>
      </c>
      <c r="K33" s="141">
        <v>2</v>
      </c>
      <c r="L33" s="141">
        <v>2</v>
      </c>
      <c r="M33" s="141">
        <v>2</v>
      </c>
      <c r="N33" s="141" t="s">
        <v>20</v>
      </c>
      <c r="O33" s="141" t="s">
        <v>20</v>
      </c>
      <c r="P33" s="141" t="s">
        <v>20</v>
      </c>
      <c r="Q33" s="141" t="s">
        <v>20</v>
      </c>
      <c r="R33" s="141" t="s">
        <v>20</v>
      </c>
      <c r="S33" s="141" t="s">
        <v>20</v>
      </c>
      <c r="T33" s="141" t="s">
        <v>20</v>
      </c>
      <c r="U33" s="136" t="s">
        <v>351</v>
      </c>
    </row>
    <row r="34" spans="1:21" ht="83.25" customHeight="1" x14ac:dyDescent="0.25">
      <c r="A34" s="140" t="s">
        <v>397</v>
      </c>
      <c r="B34" s="6" t="s">
        <v>5297</v>
      </c>
      <c r="C34" s="7" t="s">
        <v>372</v>
      </c>
      <c r="D34" s="7" t="s">
        <v>5278</v>
      </c>
      <c r="E34" s="141" t="s">
        <v>20</v>
      </c>
      <c r="F34" s="141" t="s">
        <v>20</v>
      </c>
      <c r="G34" s="141" t="s">
        <v>20</v>
      </c>
      <c r="H34" s="141" t="s">
        <v>20</v>
      </c>
      <c r="I34" s="141" t="s">
        <v>20</v>
      </c>
      <c r="J34" s="141" t="s">
        <v>20</v>
      </c>
      <c r="K34" s="141" t="s">
        <v>20</v>
      </c>
      <c r="L34" s="141" t="s">
        <v>20</v>
      </c>
      <c r="M34" s="141" t="s">
        <v>20</v>
      </c>
      <c r="N34" s="141">
        <v>2</v>
      </c>
      <c r="O34" s="141" t="s">
        <v>20</v>
      </c>
      <c r="P34" s="141" t="s">
        <v>20</v>
      </c>
      <c r="Q34" s="141" t="s">
        <v>20</v>
      </c>
      <c r="R34" s="141" t="s">
        <v>20</v>
      </c>
      <c r="S34" s="141" t="s">
        <v>20</v>
      </c>
      <c r="T34" s="141" t="s">
        <v>20</v>
      </c>
      <c r="U34" s="136" t="s">
        <v>351</v>
      </c>
    </row>
    <row r="35" spans="1:21" ht="69" customHeight="1" x14ac:dyDescent="0.25">
      <c r="A35" s="140" t="s">
        <v>400</v>
      </c>
      <c r="B35" s="6" t="s">
        <v>5298</v>
      </c>
      <c r="C35" s="7" t="s">
        <v>372</v>
      </c>
      <c r="D35" s="7" t="s">
        <v>5278</v>
      </c>
      <c r="E35" s="141" t="s">
        <v>20</v>
      </c>
      <c r="F35" s="141" t="s">
        <v>20</v>
      </c>
      <c r="G35" s="141" t="s">
        <v>20</v>
      </c>
      <c r="H35" s="141" t="s">
        <v>20</v>
      </c>
      <c r="I35" s="141" t="s">
        <v>20</v>
      </c>
      <c r="J35" s="141" t="s">
        <v>20</v>
      </c>
      <c r="K35" s="141">
        <v>2</v>
      </c>
      <c r="L35" s="141">
        <v>0</v>
      </c>
      <c r="M35" s="141">
        <v>0</v>
      </c>
      <c r="N35" s="141" t="s">
        <v>20</v>
      </c>
      <c r="O35" s="141" t="s">
        <v>20</v>
      </c>
      <c r="P35" s="141" t="s">
        <v>20</v>
      </c>
      <c r="Q35" s="141" t="s">
        <v>20</v>
      </c>
      <c r="R35" s="141" t="s">
        <v>20</v>
      </c>
      <c r="S35" s="141" t="s">
        <v>20</v>
      </c>
      <c r="T35" s="141" t="s">
        <v>20</v>
      </c>
      <c r="U35" s="136" t="s">
        <v>351</v>
      </c>
    </row>
    <row r="36" spans="1:21" ht="81" customHeight="1" x14ac:dyDescent="0.25">
      <c r="A36" s="140" t="s">
        <v>402</v>
      </c>
      <c r="B36" s="6" t="s">
        <v>5299</v>
      </c>
      <c r="C36" s="7" t="s">
        <v>372</v>
      </c>
      <c r="D36" s="7" t="s">
        <v>5278</v>
      </c>
      <c r="E36" s="141" t="s">
        <v>20</v>
      </c>
      <c r="F36" s="141" t="s">
        <v>20</v>
      </c>
      <c r="G36" s="141" t="s">
        <v>20</v>
      </c>
      <c r="H36" s="141" t="s">
        <v>20</v>
      </c>
      <c r="I36" s="141" t="s">
        <v>20</v>
      </c>
      <c r="J36" s="141" t="s">
        <v>20</v>
      </c>
      <c r="K36" s="141" t="s">
        <v>20</v>
      </c>
      <c r="L36" s="141" t="s">
        <v>20</v>
      </c>
      <c r="M36" s="141" t="s">
        <v>20</v>
      </c>
      <c r="N36" s="141">
        <v>2</v>
      </c>
      <c r="O36" s="141" t="s">
        <v>20</v>
      </c>
      <c r="P36" s="141" t="s">
        <v>20</v>
      </c>
      <c r="Q36" s="141" t="s">
        <v>20</v>
      </c>
      <c r="R36" s="141" t="s">
        <v>20</v>
      </c>
      <c r="S36" s="141" t="s">
        <v>20</v>
      </c>
      <c r="T36" s="141" t="s">
        <v>20</v>
      </c>
      <c r="U36" s="136" t="s">
        <v>351</v>
      </c>
    </row>
    <row r="37" spans="1:21" ht="69" customHeight="1" x14ac:dyDescent="0.25">
      <c r="A37" s="140" t="s">
        <v>404</v>
      </c>
      <c r="B37" s="6" t="s">
        <v>5300</v>
      </c>
      <c r="C37" s="7" t="s">
        <v>1112</v>
      </c>
      <c r="D37" s="7" t="s">
        <v>5278</v>
      </c>
      <c r="E37" s="141" t="s">
        <v>20</v>
      </c>
      <c r="F37" s="141" t="s">
        <v>20</v>
      </c>
      <c r="G37" s="141" t="s">
        <v>20</v>
      </c>
      <c r="H37" s="141" t="s">
        <v>20</v>
      </c>
      <c r="I37" s="141">
        <v>28.2</v>
      </c>
      <c r="J37" s="141">
        <v>31.45</v>
      </c>
      <c r="K37" s="141">
        <v>55.3</v>
      </c>
      <c r="L37" s="19">
        <v>10.029999999999999</v>
      </c>
      <c r="M37" s="19">
        <v>10.029999999999999</v>
      </c>
      <c r="N37" s="141" t="s">
        <v>20</v>
      </c>
      <c r="O37" s="141" t="s">
        <v>20</v>
      </c>
      <c r="P37" s="141" t="s">
        <v>20</v>
      </c>
      <c r="Q37" s="141" t="s">
        <v>20</v>
      </c>
      <c r="R37" s="141" t="s">
        <v>20</v>
      </c>
      <c r="S37" s="141" t="s">
        <v>20</v>
      </c>
      <c r="T37" s="141" t="s">
        <v>20</v>
      </c>
      <c r="U37" s="136" t="s">
        <v>351</v>
      </c>
    </row>
    <row r="38" spans="1:21" ht="90.75" customHeight="1" x14ac:dyDescent="0.25">
      <c r="A38" s="140" t="s">
        <v>628</v>
      </c>
      <c r="B38" s="6" t="s">
        <v>5301</v>
      </c>
      <c r="C38" s="7" t="s">
        <v>1112</v>
      </c>
      <c r="D38" s="7" t="s">
        <v>5278</v>
      </c>
      <c r="E38" s="141" t="s">
        <v>20</v>
      </c>
      <c r="F38" s="141" t="s">
        <v>20</v>
      </c>
      <c r="G38" s="141" t="s">
        <v>20</v>
      </c>
      <c r="H38" s="141" t="s">
        <v>20</v>
      </c>
      <c r="I38" s="141" t="s">
        <v>20</v>
      </c>
      <c r="J38" s="141" t="s">
        <v>20</v>
      </c>
      <c r="K38" s="141" t="s">
        <v>20</v>
      </c>
      <c r="L38" s="141" t="s">
        <v>20</v>
      </c>
      <c r="M38" s="141" t="s">
        <v>20</v>
      </c>
      <c r="N38" s="141">
        <v>85.6</v>
      </c>
      <c r="O38" s="141" t="s">
        <v>20</v>
      </c>
      <c r="P38" s="141" t="s">
        <v>20</v>
      </c>
      <c r="Q38" s="141" t="s">
        <v>20</v>
      </c>
      <c r="R38" s="141" t="s">
        <v>20</v>
      </c>
      <c r="S38" s="141" t="s">
        <v>20</v>
      </c>
      <c r="T38" s="141" t="s">
        <v>20</v>
      </c>
      <c r="U38" s="136" t="s">
        <v>351</v>
      </c>
    </row>
    <row r="39" spans="1:21" ht="66.75" customHeight="1" x14ac:dyDescent="0.25">
      <c r="A39" s="140" t="s">
        <v>630</v>
      </c>
      <c r="B39" s="6" t="s">
        <v>5302</v>
      </c>
      <c r="C39" s="7" t="s">
        <v>953</v>
      </c>
      <c r="D39" s="7" t="s">
        <v>5278</v>
      </c>
      <c r="E39" s="141" t="s">
        <v>20</v>
      </c>
      <c r="F39" s="141" t="s">
        <v>20</v>
      </c>
      <c r="G39" s="141" t="s">
        <v>20</v>
      </c>
      <c r="H39" s="141" t="s">
        <v>20</v>
      </c>
      <c r="I39" s="19">
        <v>0.01</v>
      </c>
      <c r="J39" s="19" t="s">
        <v>20</v>
      </c>
      <c r="K39" s="19">
        <v>0.02</v>
      </c>
      <c r="L39" s="19">
        <v>0</v>
      </c>
      <c r="M39" s="19">
        <v>0</v>
      </c>
      <c r="N39" s="141" t="s">
        <v>20</v>
      </c>
      <c r="O39" s="141" t="s">
        <v>20</v>
      </c>
      <c r="P39" s="141" t="s">
        <v>20</v>
      </c>
      <c r="Q39" s="141" t="s">
        <v>20</v>
      </c>
      <c r="R39" s="141" t="s">
        <v>20</v>
      </c>
      <c r="S39" s="141" t="s">
        <v>20</v>
      </c>
      <c r="T39" s="141" t="s">
        <v>20</v>
      </c>
      <c r="U39" s="136" t="s">
        <v>351</v>
      </c>
    </row>
    <row r="40" spans="1:21" ht="89.25" customHeight="1" x14ac:dyDescent="0.25">
      <c r="A40" s="140" t="s">
        <v>632</v>
      </c>
      <c r="B40" s="6" t="s">
        <v>5303</v>
      </c>
      <c r="C40" s="7" t="s">
        <v>953</v>
      </c>
      <c r="D40" s="7" t="s">
        <v>5278</v>
      </c>
      <c r="E40" s="141" t="s">
        <v>20</v>
      </c>
      <c r="F40" s="141" t="s">
        <v>20</v>
      </c>
      <c r="G40" s="141" t="s">
        <v>20</v>
      </c>
      <c r="H40" s="141" t="s">
        <v>20</v>
      </c>
      <c r="I40" s="141" t="s">
        <v>20</v>
      </c>
      <c r="J40" s="141" t="s">
        <v>20</v>
      </c>
      <c r="K40" s="141" t="s">
        <v>20</v>
      </c>
      <c r="L40" s="141" t="s">
        <v>20</v>
      </c>
      <c r="M40" s="141" t="s">
        <v>20</v>
      </c>
      <c r="N40" s="19">
        <v>0.02</v>
      </c>
      <c r="O40" s="141" t="s">
        <v>20</v>
      </c>
      <c r="P40" s="141" t="s">
        <v>20</v>
      </c>
      <c r="Q40" s="141" t="s">
        <v>20</v>
      </c>
      <c r="R40" s="141" t="s">
        <v>20</v>
      </c>
      <c r="S40" s="141" t="s">
        <v>20</v>
      </c>
      <c r="T40" s="141" t="s">
        <v>20</v>
      </c>
      <c r="U40" s="136" t="s">
        <v>351</v>
      </c>
    </row>
    <row r="41" spans="1:21" ht="67.5" customHeight="1" x14ac:dyDescent="0.25">
      <c r="A41" s="140" t="s">
        <v>634</v>
      </c>
      <c r="B41" s="6" t="s">
        <v>5304</v>
      </c>
      <c r="C41" s="7" t="s">
        <v>953</v>
      </c>
      <c r="D41" s="7" t="s">
        <v>5278</v>
      </c>
      <c r="E41" s="141" t="s">
        <v>20</v>
      </c>
      <c r="F41" s="141" t="s">
        <v>20</v>
      </c>
      <c r="G41" s="141" t="s">
        <v>20</v>
      </c>
      <c r="H41" s="141" t="s">
        <v>20</v>
      </c>
      <c r="I41" s="141" t="s">
        <v>20</v>
      </c>
      <c r="J41" s="141" t="s">
        <v>20</v>
      </c>
      <c r="K41" s="19">
        <v>0.01</v>
      </c>
      <c r="L41" s="19">
        <v>0</v>
      </c>
      <c r="M41" s="19">
        <v>0</v>
      </c>
      <c r="N41" s="141" t="s">
        <v>20</v>
      </c>
      <c r="O41" s="141" t="s">
        <v>20</v>
      </c>
      <c r="P41" s="141" t="s">
        <v>20</v>
      </c>
      <c r="Q41" s="141" t="s">
        <v>20</v>
      </c>
      <c r="R41" s="141" t="s">
        <v>20</v>
      </c>
      <c r="S41" s="141" t="s">
        <v>20</v>
      </c>
      <c r="T41" s="141" t="s">
        <v>20</v>
      </c>
      <c r="U41" s="136" t="s">
        <v>351</v>
      </c>
    </row>
    <row r="42" spans="1:21" ht="93.75" customHeight="1" x14ac:dyDescent="0.25">
      <c r="A42" s="140" t="s">
        <v>789</v>
      </c>
      <c r="B42" s="6" t="s">
        <v>5305</v>
      </c>
      <c r="C42" s="7" t="s">
        <v>953</v>
      </c>
      <c r="D42" s="7" t="s">
        <v>5278</v>
      </c>
      <c r="E42" s="141" t="s">
        <v>20</v>
      </c>
      <c r="F42" s="141" t="s">
        <v>20</v>
      </c>
      <c r="G42" s="141" t="s">
        <v>20</v>
      </c>
      <c r="H42" s="141" t="s">
        <v>20</v>
      </c>
      <c r="I42" s="141" t="s">
        <v>20</v>
      </c>
      <c r="J42" s="141" t="s">
        <v>20</v>
      </c>
      <c r="K42" s="141" t="s">
        <v>20</v>
      </c>
      <c r="L42" s="141" t="s">
        <v>20</v>
      </c>
      <c r="M42" s="141" t="s">
        <v>20</v>
      </c>
      <c r="N42" s="19">
        <v>0.01</v>
      </c>
      <c r="O42" s="141" t="s">
        <v>20</v>
      </c>
      <c r="P42" s="141" t="s">
        <v>20</v>
      </c>
      <c r="Q42" s="141" t="s">
        <v>20</v>
      </c>
      <c r="R42" s="141" t="s">
        <v>20</v>
      </c>
      <c r="S42" s="141" t="s">
        <v>20</v>
      </c>
      <c r="T42" s="141" t="s">
        <v>20</v>
      </c>
      <c r="U42" s="136" t="s">
        <v>351</v>
      </c>
    </row>
    <row r="43" spans="1:21" ht="15.75" customHeight="1" x14ac:dyDescent="0.25">
      <c r="A43" s="534" t="s">
        <v>5306</v>
      </c>
      <c r="B43" s="466"/>
      <c r="C43" s="466"/>
      <c r="D43" s="466"/>
      <c r="E43" s="466"/>
      <c r="F43" s="466"/>
      <c r="G43" s="466"/>
      <c r="H43" s="466"/>
      <c r="I43" s="466"/>
      <c r="J43" s="466"/>
      <c r="K43" s="466"/>
      <c r="L43" s="466"/>
      <c r="M43" s="466"/>
      <c r="N43" s="466"/>
      <c r="O43" s="466"/>
      <c r="P43" s="466"/>
      <c r="Q43" s="466"/>
      <c r="R43" s="466"/>
      <c r="S43" s="466"/>
      <c r="T43" s="467"/>
      <c r="U43" s="2"/>
    </row>
    <row r="44" spans="1:21" ht="88.5" customHeight="1" x14ac:dyDescent="0.25">
      <c r="A44" s="140" t="s">
        <v>407</v>
      </c>
      <c r="B44" s="6" t="s">
        <v>5307</v>
      </c>
      <c r="C44" s="7" t="s">
        <v>350</v>
      </c>
      <c r="D44" s="7" t="s">
        <v>5278</v>
      </c>
      <c r="E44" s="8" t="s">
        <v>20</v>
      </c>
      <c r="F44" s="8" t="s">
        <v>20</v>
      </c>
      <c r="G44" s="8">
        <v>90</v>
      </c>
      <c r="H44" s="8">
        <v>95.4</v>
      </c>
      <c r="I44" s="8">
        <v>90</v>
      </c>
      <c r="J44" s="8">
        <v>98.4</v>
      </c>
      <c r="K44" s="8">
        <v>90</v>
      </c>
      <c r="L44" s="4">
        <v>95</v>
      </c>
      <c r="M44" s="112">
        <v>95</v>
      </c>
      <c r="N44" s="8" t="s">
        <v>20</v>
      </c>
      <c r="O44" s="8" t="s">
        <v>20</v>
      </c>
      <c r="P44" s="8" t="s">
        <v>20</v>
      </c>
      <c r="Q44" s="8" t="s">
        <v>20</v>
      </c>
      <c r="R44" s="8" t="s">
        <v>20</v>
      </c>
      <c r="S44" s="8" t="s">
        <v>20</v>
      </c>
      <c r="T44" s="8" t="s">
        <v>20</v>
      </c>
      <c r="U44" s="136" t="s">
        <v>351</v>
      </c>
    </row>
    <row r="45" spans="1:21" ht="84.75" customHeight="1" x14ac:dyDescent="0.25">
      <c r="A45" s="140" t="s">
        <v>411</v>
      </c>
      <c r="B45" s="6" t="s">
        <v>5308</v>
      </c>
      <c r="C45" s="7" t="s">
        <v>350</v>
      </c>
      <c r="D45" s="7" t="s">
        <v>5278</v>
      </c>
      <c r="E45" s="8" t="s">
        <v>20</v>
      </c>
      <c r="F45" s="8" t="s">
        <v>20</v>
      </c>
      <c r="G45" s="8">
        <v>10</v>
      </c>
      <c r="H45" s="8">
        <v>43</v>
      </c>
      <c r="I45" s="8">
        <v>25</v>
      </c>
      <c r="J45" s="8">
        <v>57</v>
      </c>
      <c r="K45" s="8">
        <v>50</v>
      </c>
      <c r="L45" s="4">
        <v>57</v>
      </c>
      <c r="M45" s="112">
        <v>57</v>
      </c>
      <c r="N45" s="8" t="s">
        <v>20</v>
      </c>
      <c r="O45" s="8" t="s">
        <v>20</v>
      </c>
      <c r="P45" s="8" t="s">
        <v>20</v>
      </c>
      <c r="Q45" s="8" t="s">
        <v>20</v>
      </c>
      <c r="R45" s="8" t="s">
        <v>20</v>
      </c>
      <c r="S45" s="8" t="s">
        <v>20</v>
      </c>
      <c r="T45" s="8" t="s">
        <v>20</v>
      </c>
      <c r="U45" s="136" t="s">
        <v>351</v>
      </c>
    </row>
    <row r="46" spans="1:21" ht="94.5" customHeight="1" x14ac:dyDescent="0.25">
      <c r="A46" s="140" t="s">
        <v>641</v>
      </c>
      <c r="B46" s="6" t="s">
        <v>5309</v>
      </c>
      <c r="C46" s="7" t="s">
        <v>350</v>
      </c>
      <c r="D46" s="7" t="s">
        <v>5278</v>
      </c>
      <c r="E46" s="8" t="s">
        <v>20</v>
      </c>
      <c r="F46" s="8" t="s">
        <v>20</v>
      </c>
      <c r="G46" s="8" t="s">
        <v>20</v>
      </c>
      <c r="H46" s="8" t="s">
        <v>20</v>
      </c>
      <c r="I46" s="8" t="s">
        <v>20</v>
      </c>
      <c r="J46" s="8" t="s">
        <v>20</v>
      </c>
      <c r="K46" s="8">
        <v>85</v>
      </c>
      <c r="L46" s="142">
        <v>99</v>
      </c>
      <c r="M46" s="112">
        <v>99</v>
      </c>
      <c r="N46" s="8" t="s">
        <v>20</v>
      </c>
      <c r="O46" s="8" t="s">
        <v>20</v>
      </c>
      <c r="P46" s="8" t="s">
        <v>20</v>
      </c>
      <c r="Q46" s="8" t="s">
        <v>20</v>
      </c>
      <c r="R46" s="8" t="s">
        <v>20</v>
      </c>
      <c r="S46" s="8" t="s">
        <v>20</v>
      </c>
      <c r="T46" s="8" t="s">
        <v>20</v>
      </c>
      <c r="U46" s="136" t="s">
        <v>351</v>
      </c>
    </row>
    <row r="47" spans="1:21" ht="74.25" customHeight="1" x14ac:dyDescent="0.25">
      <c r="A47" s="140" t="s">
        <v>643</v>
      </c>
      <c r="B47" s="6" t="s">
        <v>5310</v>
      </c>
      <c r="C47" s="7" t="s">
        <v>384</v>
      </c>
      <c r="D47" s="7" t="s">
        <v>5278</v>
      </c>
      <c r="E47" s="8" t="s">
        <v>20</v>
      </c>
      <c r="F47" s="8" t="s">
        <v>20</v>
      </c>
      <c r="G47" s="8" t="s">
        <v>20</v>
      </c>
      <c r="H47" s="8" t="s">
        <v>20</v>
      </c>
      <c r="I47" s="8" t="s">
        <v>20</v>
      </c>
      <c r="J47" s="8" t="s">
        <v>20</v>
      </c>
      <c r="K47" s="8" t="s">
        <v>20</v>
      </c>
      <c r="L47" s="71" t="s">
        <v>20</v>
      </c>
      <c r="M47" s="112" t="s">
        <v>20</v>
      </c>
      <c r="N47" s="141">
        <v>56.84</v>
      </c>
      <c r="O47" s="141">
        <v>70.040000000000006</v>
      </c>
      <c r="P47" s="141">
        <v>78.819999999999993</v>
      </c>
      <c r="Q47" s="141">
        <v>85.98</v>
      </c>
      <c r="R47" s="141">
        <v>92.33</v>
      </c>
      <c r="S47" s="141">
        <v>97.88</v>
      </c>
      <c r="T47" s="141">
        <v>103.2</v>
      </c>
      <c r="U47" s="136" t="s">
        <v>351</v>
      </c>
    </row>
    <row r="48" spans="1:21" ht="81.75" customHeight="1" x14ac:dyDescent="0.25">
      <c r="A48" s="140" t="s">
        <v>645</v>
      </c>
      <c r="B48" s="6" t="s">
        <v>5311</v>
      </c>
      <c r="C48" s="7" t="s">
        <v>384</v>
      </c>
      <c r="D48" s="7" t="s">
        <v>5278</v>
      </c>
      <c r="E48" s="8" t="s">
        <v>20</v>
      </c>
      <c r="F48" s="8" t="s">
        <v>20</v>
      </c>
      <c r="G48" s="8" t="s">
        <v>20</v>
      </c>
      <c r="H48" s="8" t="s">
        <v>20</v>
      </c>
      <c r="I48" s="8" t="s">
        <v>20</v>
      </c>
      <c r="J48" s="8" t="s">
        <v>20</v>
      </c>
      <c r="K48" s="8" t="s">
        <v>20</v>
      </c>
      <c r="L48" s="142" t="s">
        <v>20</v>
      </c>
      <c r="M48" s="112" t="s">
        <v>20</v>
      </c>
      <c r="N48" s="141">
        <v>7.0000000000000007E-2</v>
      </c>
      <c r="O48" s="141">
        <v>8.61</v>
      </c>
      <c r="P48" s="141">
        <v>13.05</v>
      </c>
      <c r="Q48" s="141">
        <v>15.57</v>
      </c>
      <c r="R48" s="141">
        <v>18.760000000000002</v>
      </c>
      <c r="S48" s="141">
        <v>22.23</v>
      </c>
      <c r="T48" s="141">
        <v>24.63</v>
      </c>
      <c r="U48" s="136" t="s">
        <v>351</v>
      </c>
    </row>
    <row r="49" spans="1:21" ht="167.25" customHeight="1" x14ac:dyDescent="0.25">
      <c r="A49" s="140" t="s">
        <v>648</v>
      </c>
      <c r="B49" s="6" t="s">
        <v>5312</v>
      </c>
      <c r="C49" s="7" t="s">
        <v>953</v>
      </c>
      <c r="D49" s="7" t="s">
        <v>5278</v>
      </c>
      <c r="E49" s="8" t="s">
        <v>20</v>
      </c>
      <c r="F49" s="8" t="s">
        <v>20</v>
      </c>
      <c r="G49" s="141">
        <v>4.0599999999999996</v>
      </c>
      <c r="H49" s="141">
        <v>4.12</v>
      </c>
      <c r="I49" s="141">
        <v>8.5500000000000007</v>
      </c>
      <c r="J49" s="141">
        <v>8.7040000000000006</v>
      </c>
      <c r="K49" s="141">
        <v>12.48</v>
      </c>
      <c r="L49" s="143">
        <v>14.345000000000001</v>
      </c>
      <c r="M49" s="143">
        <v>14.345000000000001</v>
      </c>
      <c r="N49" s="141">
        <v>19.98</v>
      </c>
      <c r="O49" s="141">
        <v>35.28</v>
      </c>
      <c r="P49" s="141">
        <v>44.53</v>
      </c>
      <c r="Q49" s="141">
        <v>54.63</v>
      </c>
      <c r="R49" s="141">
        <v>64.349999999999994</v>
      </c>
      <c r="S49" s="141">
        <v>74.52</v>
      </c>
      <c r="T49" s="141">
        <v>84.87</v>
      </c>
      <c r="U49" s="136" t="s">
        <v>351</v>
      </c>
    </row>
    <row r="50" spans="1:21" ht="83.25" customHeight="1" x14ac:dyDescent="0.25">
      <c r="A50" s="140" t="s">
        <v>650</v>
      </c>
      <c r="B50" s="6" t="s">
        <v>5313</v>
      </c>
      <c r="C50" s="7" t="s">
        <v>1112</v>
      </c>
      <c r="D50" s="7" t="s">
        <v>5278</v>
      </c>
      <c r="E50" s="8" t="s">
        <v>20</v>
      </c>
      <c r="F50" s="8" t="s">
        <v>20</v>
      </c>
      <c r="G50" s="8">
        <v>35</v>
      </c>
      <c r="H50" s="8">
        <v>38.299999999999997</v>
      </c>
      <c r="I50" s="8">
        <v>335</v>
      </c>
      <c r="J50" s="8">
        <v>357.3</v>
      </c>
      <c r="K50" s="8">
        <v>835</v>
      </c>
      <c r="L50" s="67">
        <v>1170.0999999999999</v>
      </c>
      <c r="M50" s="81">
        <v>1170.0999999999999</v>
      </c>
      <c r="N50" s="8">
        <v>1367</v>
      </c>
      <c r="O50" s="8">
        <v>1925</v>
      </c>
      <c r="P50" s="8">
        <v>2504</v>
      </c>
      <c r="Q50" s="8">
        <v>3107</v>
      </c>
      <c r="R50" s="8">
        <v>3734</v>
      </c>
      <c r="S50" s="8">
        <v>4386</v>
      </c>
      <c r="T50" s="8">
        <v>5064</v>
      </c>
      <c r="U50" s="136" t="s">
        <v>351</v>
      </c>
    </row>
    <row r="51" spans="1:21" ht="77.25" customHeight="1" x14ac:dyDescent="0.25">
      <c r="A51" s="140" t="s">
        <v>652</v>
      </c>
      <c r="B51" s="6" t="s">
        <v>5314</v>
      </c>
      <c r="C51" s="7" t="s">
        <v>1112</v>
      </c>
      <c r="D51" s="7" t="s">
        <v>5278</v>
      </c>
      <c r="E51" s="8" t="s">
        <v>20</v>
      </c>
      <c r="F51" s="8" t="s">
        <v>20</v>
      </c>
      <c r="G51" s="8" t="s">
        <v>20</v>
      </c>
      <c r="H51" s="8" t="s">
        <v>20</v>
      </c>
      <c r="I51" s="8">
        <v>7</v>
      </c>
      <c r="J51" s="8">
        <v>7.6</v>
      </c>
      <c r="K51" s="8">
        <v>81</v>
      </c>
      <c r="L51" s="67">
        <v>102</v>
      </c>
      <c r="M51" s="81">
        <v>102</v>
      </c>
      <c r="N51" s="8">
        <v>315</v>
      </c>
      <c r="O51" s="8">
        <v>741</v>
      </c>
      <c r="P51" s="8">
        <v>1266</v>
      </c>
      <c r="Q51" s="8">
        <v>1818</v>
      </c>
      <c r="R51" s="8">
        <v>2393</v>
      </c>
      <c r="S51" s="8">
        <v>2991</v>
      </c>
      <c r="T51" s="8">
        <v>3614</v>
      </c>
      <c r="U51" s="136" t="s">
        <v>351</v>
      </c>
    </row>
    <row r="52" spans="1:21" ht="70.5" customHeight="1" x14ac:dyDescent="0.25">
      <c r="A52" s="140" t="s">
        <v>3802</v>
      </c>
      <c r="B52" s="6" t="s">
        <v>5315</v>
      </c>
      <c r="C52" s="7" t="s">
        <v>1112</v>
      </c>
      <c r="D52" s="7" t="s">
        <v>5278</v>
      </c>
      <c r="E52" s="8" t="s">
        <v>20</v>
      </c>
      <c r="F52" s="8" t="s">
        <v>20</v>
      </c>
      <c r="G52" s="8" t="s">
        <v>20</v>
      </c>
      <c r="H52" s="8" t="s">
        <v>20</v>
      </c>
      <c r="I52" s="8" t="s">
        <v>20</v>
      </c>
      <c r="J52" s="8" t="s">
        <v>20</v>
      </c>
      <c r="K52" s="8">
        <v>10</v>
      </c>
      <c r="L52" s="67">
        <v>10.4</v>
      </c>
      <c r="M52" s="4">
        <v>10.4</v>
      </c>
      <c r="N52" s="8">
        <v>18</v>
      </c>
      <c r="O52" s="8">
        <v>29</v>
      </c>
      <c r="P52" s="8">
        <v>39</v>
      </c>
      <c r="Q52" s="8">
        <v>49</v>
      </c>
      <c r="R52" s="8">
        <v>59</v>
      </c>
      <c r="S52" s="8">
        <v>69</v>
      </c>
      <c r="T52" s="8">
        <v>79</v>
      </c>
      <c r="U52" s="136" t="s">
        <v>351</v>
      </c>
    </row>
    <row r="53" spans="1:21" ht="15.75" customHeight="1" x14ac:dyDescent="0.25">
      <c r="A53" s="534" t="s">
        <v>5316</v>
      </c>
      <c r="B53" s="466"/>
      <c r="C53" s="466"/>
      <c r="D53" s="466"/>
      <c r="E53" s="466"/>
      <c r="F53" s="466"/>
      <c r="G53" s="466"/>
      <c r="H53" s="466"/>
      <c r="I53" s="466"/>
      <c r="J53" s="466"/>
      <c r="K53" s="466"/>
      <c r="L53" s="466"/>
      <c r="M53" s="466"/>
      <c r="N53" s="466"/>
      <c r="O53" s="466"/>
      <c r="P53" s="466"/>
      <c r="Q53" s="466"/>
      <c r="R53" s="466"/>
      <c r="S53" s="466"/>
      <c r="T53" s="467"/>
      <c r="U53" s="2"/>
    </row>
    <row r="54" spans="1:21" ht="83.25" customHeight="1" x14ac:dyDescent="0.25">
      <c r="A54" s="140" t="s">
        <v>414</v>
      </c>
      <c r="B54" s="6" t="s">
        <v>5317</v>
      </c>
      <c r="C54" s="7" t="s">
        <v>350</v>
      </c>
      <c r="D54" s="7" t="s">
        <v>5278</v>
      </c>
      <c r="E54" s="19">
        <v>70</v>
      </c>
      <c r="F54" s="19">
        <v>70</v>
      </c>
      <c r="G54" s="19">
        <v>73</v>
      </c>
      <c r="H54" s="19">
        <v>73</v>
      </c>
      <c r="I54" s="19">
        <v>50</v>
      </c>
      <c r="J54" s="19">
        <v>54</v>
      </c>
      <c r="K54" s="19">
        <v>55</v>
      </c>
      <c r="L54" s="138">
        <v>75</v>
      </c>
      <c r="M54" s="138">
        <v>75</v>
      </c>
      <c r="N54" s="19" t="s">
        <v>20</v>
      </c>
      <c r="O54" s="19" t="s">
        <v>20</v>
      </c>
      <c r="P54" s="19" t="s">
        <v>20</v>
      </c>
      <c r="Q54" s="19" t="s">
        <v>20</v>
      </c>
      <c r="R54" s="19" t="s">
        <v>20</v>
      </c>
      <c r="S54" s="19" t="s">
        <v>20</v>
      </c>
      <c r="T54" s="19" t="s">
        <v>20</v>
      </c>
      <c r="U54" s="136" t="s">
        <v>351</v>
      </c>
    </row>
    <row r="55" spans="1:21" ht="75.75" customHeight="1" x14ac:dyDescent="0.25">
      <c r="A55" s="140" t="s">
        <v>417</v>
      </c>
      <c r="B55" s="6" t="s">
        <v>5318</v>
      </c>
      <c r="C55" s="7" t="s">
        <v>372</v>
      </c>
      <c r="D55" s="7" t="s">
        <v>5278</v>
      </c>
      <c r="E55" s="19" t="s">
        <v>20</v>
      </c>
      <c r="F55" s="19" t="s">
        <v>20</v>
      </c>
      <c r="G55" s="19">
        <v>5</v>
      </c>
      <c r="H55" s="19">
        <v>5</v>
      </c>
      <c r="I55" s="19">
        <v>5</v>
      </c>
      <c r="J55" s="19">
        <v>5</v>
      </c>
      <c r="K55" s="19">
        <v>7</v>
      </c>
      <c r="L55" s="138">
        <v>9</v>
      </c>
      <c r="M55" s="138">
        <v>9</v>
      </c>
      <c r="N55" s="19" t="s">
        <v>20</v>
      </c>
      <c r="O55" s="19" t="s">
        <v>20</v>
      </c>
      <c r="P55" s="19" t="s">
        <v>20</v>
      </c>
      <c r="Q55" s="19" t="s">
        <v>20</v>
      </c>
      <c r="R55" s="19" t="s">
        <v>20</v>
      </c>
      <c r="S55" s="19" t="s">
        <v>20</v>
      </c>
      <c r="T55" s="19" t="s">
        <v>20</v>
      </c>
      <c r="U55" s="136" t="s">
        <v>351</v>
      </c>
    </row>
    <row r="56" spans="1:21" ht="85.5" customHeight="1" x14ac:dyDescent="0.25">
      <c r="A56" s="140" t="s">
        <v>419</v>
      </c>
      <c r="B56" s="6" t="s">
        <v>5319</v>
      </c>
      <c r="C56" s="7" t="s">
        <v>350</v>
      </c>
      <c r="D56" s="7" t="s">
        <v>5278</v>
      </c>
      <c r="E56" s="19" t="s">
        <v>20</v>
      </c>
      <c r="F56" s="19" t="s">
        <v>20</v>
      </c>
      <c r="G56" s="19" t="s">
        <v>20</v>
      </c>
      <c r="H56" s="19">
        <v>100</v>
      </c>
      <c r="I56" s="19">
        <v>100</v>
      </c>
      <c r="J56" s="19">
        <v>100</v>
      </c>
      <c r="K56" s="19">
        <v>100</v>
      </c>
      <c r="L56" s="138">
        <v>100</v>
      </c>
      <c r="M56" s="138">
        <v>100</v>
      </c>
      <c r="N56" s="19">
        <v>100</v>
      </c>
      <c r="O56" s="19">
        <v>100</v>
      </c>
      <c r="P56" s="19">
        <v>100</v>
      </c>
      <c r="Q56" s="19">
        <v>100</v>
      </c>
      <c r="R56" s="19">
        <v>100</v>
      </c>
      <c r="S56" s="19">
        <v>100</v>
      </c>
      <c r="T56" s="19">
        <v>100</v>
      </c>
      <c r="U56" s="136" t="s">
        <v>351</v>
      </c>
    </row>
    <row r="57" spans="1:21" ht="101.25" customHeight="1" x14ac:dyDescent="0.25">
      <c r="A57" s="140" t="s">
        <v>421</v>
      </c>
      <c r="B57" s="6" t="s">
        <v>5320</v>
      </c>
      <c r="C57" s="7" t="s">
        <v>350</v>
      </c>
      <c r="D57" s="7" t="s">
        <v>5278</v>
      </c>
      <c r="E57" s="19" t="s">
        <v>20</v>
      </c>
      <c r="F57" s="19" t="s">
        <v>20</v>
      </c>
      <c r="G57" s="19" t="s">
        <v>20</v>
      </c>
      <c r="H57" s="19" t="s">
        <v>20</v>
      </c>
      <c r="I57" s="19" t="s">
        <v>20</v>
      </c>
      <c r="J57" s="19" t="s">
        <v>20</v>
      </c>
      <c r="K57" s="19">
        <v>100</v>
      </c>
      <c r="L57" s="19" t="s">
        <v>20</v>
      </c>
      <c r="M57" s="138">
        <v>100</v>
      </c>
      <c r="N57" s="19">
        <v>100</v>
      </c>
      <c r="O57" s="19">
        <v>100</v>
      </c>
      <c r="P57" s="19" t="s">
        <v>20</v>
      </c>
      <c r="Q57" s="19" t="s">
        <v>20</v>
      </c>
      <c r="R57" s="19" t="s">
        <v>20</v>
      </c>
      <c r="S57" s="19" t="s">
        <v>20</v>
      </c>
      <c r="T57" s="19" t="s">
        <v>20</v>
      </c>
      <c r="U57" s="136" t="s">
        <v>351</v>
      </c>
    </row>
    <row r="58" spans="1:21" ht="57" customHeight="1" x14ac:dyDescent="0.25">
      <c r="A58" s="140" t="s">
        <v>423</v>
      </c>
      <c r="B58" s="6" t="s">
        <v>5321</v>
      </c>
      <c r="C58" s="7" t="s">
        <v>162</v>
      </c>
      <c r="D58" s="7" t="s">
        <v>5278</v>
      </c>
      <c r="E58" s="19" t="s">
        <v>20</v>
      </c>
      <c r="F58" s="19" t="s">
        <v>20</v>
      </c>
      <c r="G58" s="19" t="s">
        <v>20</v>
      </c>
      <c r="H58" s="19" t="s">
        <v>20</v>
      </c>
      <c r="I58" s="19" t="s">
        <v>20</v>
      </c>
      <c r="J58" s="19" t="s">
        <v>20</v>
      </c>
      <c r="K58" s="19">
        <v>-24.2</v>
      </c>
      <c r="L58" s="19" t="s">
        <v>20</v>
      </c>
      <c r="M58" s="138" t="s">
        <v>20</v>
      </c>
      <c r="N58" s="19">
        <v>-12.2</v>
      </c>
      <c r="O58" s="19">
        <v>-8.1</v>
      </c>
      <c r="P58" s="19">
        <v>-4.0999999999999996</v>
      </c>
      <c r="Q58" s="19">
        <v>0</v>
      </c>
      <c r="R58" s="19">
        <v>4.0999999999999996</v>
      </c>
      <c r="S58" s="19">
        <v>6.1</v>
      </c>
      <c r="T58" s="19">
        <v>8.1999999999999993</v>
      </c>
      <c r="U58" s="136" t="s">
        <v>351</v>
      </c>
    </row>
    <row r="59" spans="1:21" ht="85.5" customHeight="1" x14ac:dyDescent="0.25">
      <c r="A59" s="140" t="s">
        <v>425</v>
      </c>
      <c r="B59" s="6" t="s">
        <v>5322</v>
      </c>
      <c r="C59" s="7" t="s">
        <v>1112</v>
      </c>
      <c r="D59" s="7" t="s">
        <v>5278</v>
      </c>
      <c r="E59" s="19" t="s">
        <v>20</v>
      </c>
      <c r="F59" s="19" t="s">
        <v>20</v>
      </c>
      <c r="G59" s="19" t="s">
        <v>20</v>
      </c>
      <c r="H59" s="19" t="s">
        <v>20</v>
      </c>
      <c r="I59" s="19" t="s">
        <v>20</v>
      </c>
      <c r="J59" s="19" t="s">
        <v>20</v>
      </c>
      <c r="K59" s="19">
        <v>157.9</v>
      </c>
      <c r="L59" s="19" t="s">
        <v>20</v>
      </c>
      <c r="M59" s="138" t="s">
        <v>20</v>
      </c>
      <c r="N59" s="19">
        <v>158.30000000000001</v>
      </c>
      <c r="O59" s="19">
        <v>171.3</v>
      </c>
      <c r="P59" s="19">
        <v>174.8</v>
      </c>
      <c r="Q59" s="19">
        <v>179.7</v>
      </c>
      <c r="R59" s="19">
        <v>186.8</v>
      </c>
      <c r="S59" s="19">
        <v>194.3</v>
      </c>
      <c r="T59" s="19">
        <v>202.3</v>
      </c>
      <c r="U59" s="136" t="s">
        <v>351</v>
      </c>
    </row>
    <row r="60" spans="1:21" ht="101.25" customHeight="1" x14ac:dyDescent="0.25">
      <c r="A60" s="140" t="s">
        <v>427</v>
      </c>
      <c r="B60" s="6" t="s">
        <v>5323</v>
      </c>
      <c r="C60" s="7" t="s">
        <v>953</v>
      </c>
      <c r="D60" s="7" t="s">
        <v>5278</v>
      </c>
      <c r="E60" s="19" t="s">
        <v>20</v>
      </c>
      <c r="F60" s="19" t="s">
        <v>20</v>
      </c>
      <c r="G60" s="19" t="s">
        <v>20</v>
      </c>
      <c r="H60" s="19" t="s">
        <v>20</v>
      </c>
      <c r="I60" s="19" t="s">
        <v>20</v>
      </c>
      <c r="J60" s="19" t="s">
        <v>20</v>
      </c>
      <c r="K60" s="19">
        <v>0.2</v>
      </c>
      <c r="L60" s="19" t="s">
        <v>20</v>
      </c>
      <c r="M60" s="138" t="s">
        <v>20</v>
      </c>
      <c r="N60" s="19">
        <v>0.22</v>
      </c>
      <c r="O60" s="19">
        <v>0.28000000000000003</v>
      </c>
      <c r="P60" s="19">
        <v>0.3</v>
      </c>
      <c r="Q60" s="19">
        <v>0.4</v>
      </c>
      <c r="R60" s="19">
        <v>0.42</v>
      </c>
      <c r="S60" s="19">
        <v>0.55000000000000004</v>
      </c>
      <c r="T60" s="19">
        <v>0.59</v>
      </c>
      <c r="U60" s="136" t="s">
        <v>351</v>
      </c>
    </row>
    <row r="61" spans="1:21" ht="72" customHeight="1" x14ac:dyDescent="0.25">
      <c r="A61" s="140" t="s">
        <v>429</v>
      </c>
      <c r="B61" s="6" t="s">
        <v>5324</v>
      </c>
      <c r="C61" s="7" t="s">
        <v>350</v>
      </c>
      <c r="D61" s="7" t="s">
        <v>5278</v>
      </c>
      <c r="E61" s="19" t="s">
        <v>20</v>
      </c>
      <c r="F61" s="19" t="s">
        <v>20</v>
      </c>
      <c r="G61" s="19" t="s">
        <v>20</v>
      </c>
      <c r="H61" s="19" t="s">
        <v>20</v>
      </c>
      <c r="I61" s="19" t="s">
        <v>20</v>
      </c>
      <c r="J61" s="19" t="s">
        <v>20</v>
      </c>
      <c r="K61" s="19">
        <v>101</v>
      </c>
      <c r="L61" s="19" t="s">
        <v>20</v>
      </c>
      <c r="M61" s="138" t="s">
        <v>20</v>
      </c>
      <c r="N61" s="19">
        <v>101.4</v>
      </c>
      <c r="O61" s="19">
        <v>105.4</v>
      </c>
      <c r="P61" s="19">
        <v>108.6</v>
      </c>
      <c r="Q61" s="19">
        <v>111.1</v>
      </c>
      <c r="R61" s="19">
        <v>113.7</v>
      </c>
      <c r="S61" s="19">
        <v>116.5</v>
      </c>
      <c r="T61" s="19">
        <v>119.4</v>
      </c>
      <c r="U61" s="136" t="s">
        <v>351</v>
      </c>
    </row>
    <row r="62" spans="1:21" ht="89.25" customHeight="1" x14ac:dyDescent="0.25">
      <c r="A62" s="140" t="s">
        <v>3931</v>
      </c>
      <c r="B62" s="6" t="s">
        <v>5325</v>
      </c>
      <c r="C62" s="7" t="s">
        <v>350</v>
      </c>
      <c r="D62" s="7" t="s">
        <v>5278</v>
      </c>
      <c r="E62" s="19" t="s">
        <v>20</v>
      </c>
      <c r="F62" s="19" t="s">
        <v>20</v>
      </c>
      <c r="G62" s="19" t="s">
        <v>20</v>
      </c>
      <c r="H62" s="19" t="s">
        <v>20</v>
      </c>
      <c r="I62" s="19" t="s">
        <v>20</v>
      </c>
      <c r="J62" s="19" t="s">
        <v>20</v>
      </c>
      <c r="K62" s="19" t="s">
        <v>20</v>
      </c>
      <c r="L62" s="19" t="s">
        <v>20</v>
      </c>
      <c r="M62" s="138" t="s">
        <v>20</v>
      </c>
      <c r="N62" s="19">
        <v>25</v>
      </c>
      <c r="O62" s="19">
        <v>26</v>
      </c>
      <c r="P62" s="19">
        <v>27</v>
      </c>
      <c r="Q62" s="19">
        <v>28</v>
      </c>
      <c r="R62" s="19">
        <v>29</v>
      </c>
      <c r="S62" s="19">
        <v>30</v>
      </c>
      <c r="T62" s="19">
        <v>31</v>
      </c>
      <c r="U62" s="136" t="s">
        <v>351</v>
      </c>
    </row>
    <row r="63" spans="1:21" ht="17.25" customHeight="1" x14ac:dyDescent="0.25">
      <c r="A63" s="536" t="s">
        <v>5326</v>
      </c>
      <c r="B63" s="466"/>
      <c r="C63" s="466"/>
      <c r="D63" s="466"/>
      <c r="E63" s="466"/>
      <c r="F63" s="466"/>
      <c r="G63" s="466"/>
      <c r="H63" s="466"/>
      <c r="I63" s="466"/>
      <c r="J63" s="466"/>
      <c r="K63" s="466"/>
      <c r="L63" s="466"/>
      <c r="M63" s="466"/>
      <c r="N63" s="466"/>
      <c r="O63" s="466"/>
      <c r="P63" s="466"/>
      <c r="Q63" s="466"/>
      <c r="R63" s="466"/>
      <c r="S63" s="466"/>
      <c r="T63" s="467"/>
      <c r="U63" s="144"/>
    </row>
    <row r="64" spans="1:21" ht="85.5" customHeight="1" x14ac:dyDescent="0.25">
      <c r="A64" s="140" t="s">
        <v>432</v>
      </c>
      <c r="B64" s="6" t="s">
        <v>5327</v>
      </c>
      <c r="C64" s="8" t="s">
        <v>162</v>
      </c>
      <c r="D64" s="8" t="s">
        <v>20</v>
      </c>
      <c r="E64" s="8">
        <v>19658</v>
      </c>
      <c r="F64" s="8">
        <v>19276</v>
      </c>
      <c r="G64" s="8">
        <v>19924</v>
      </c>
      <c r="H64" s="8">
        <v>19169</v>
      </c>
      <c r="I64" s="8">
        <v>19199</v>
      </c>
      <c r="J64" s="8">
        <v>20674</v>
      </c>
      <c r="K64" s="8">
        <v>19314</v>
      </c>
      <c r="L64" s="142">
        <v>20787</v>
      </c>
      <c r="M64" s="142">
        <v>20787</v>
      </c>
      <c r="N64" s="8">
        <v>19814</v>
      </c>
      <c r="O64" s="8">
        <v>20468</v>
      </c>
      <c r="P64" s="8">
        <v>21099</v>
      </c>
      <c r="Q64" s="8">
        <v>21717</v>
      </c>
      <c r="R64" s="8">
        <v>22620</v>
      </c>
      <c r="S64" s="8">
        <v>23759</v>
      </c>
      <c r="T64" s="8">
        <v>24390</v>
      </c>
      <c r="U64" s="136" t="s">
        <v>351</v>
      </c>
    </row>
    <row r="65" spans="1:21" ht="87" customHeight="1" x14ac:dyDescent="0.25">
      <c r="A65" s="140" t="s">
        <v>434</v>
      </c>
      <c r="B65" s="6" t="s">
        <v>5328</v>
      </c>
      <c r="C65" s="8" t="s">
        <v>1219</v>
      </c>
      <c r="D65" s="8" t="s">
        <v>20</v>
      </c>
      <c r="E65" s="8">
        <v>3320</v>
      </c>
      <c r="F65" s="8">
        <v>3320</v>
      </c>
      <c r="G65" s="8">
        <v>3450</v>
      </c>
      <c r="H65" s="8">
        <v>3815.6</v>
      </c>
      <c r="I65" s="8">
        <v>3840.5</v>
      </c>
      <c r="J65" s="8">
        <v>4478.8</v>
      </c>
      <c r="K65" s="8">
        <v>4033.6</v>
      </c>
      <c r="L65" s="67">
        <v>4414</v>
      </c>
      <c r="M65" s="67">
        <v>4414</v>
      </c>
      <c r="N65" s="8">
        <v>4226.8</v>
      </c>
      <c r="O65" s="8">
        <v>4420</v>
      </c>
      <c r="P65" s="8">
        <v>4660.6000000000004</v>
      </c>
      <c r="Q65" s="8">
        <v>4949.6000000000004</v>
      </c>
      <c r="R65" s="8">
        <v>5256.4</v>
      </c>
      <c r="S65" s="8">
        <v>5582.3</v>
      </c>
      <c r="T65" s="8">
        <v>5928.4</v>
      </c>
      <c r="U65" s="136" t="s">
        <v>351</v>
      </c>
    </row>
    <row r="66" spans="1:21" ht="85.5" customHeight="1" x14ac:dyDescent="0.25">
      <c r="A66" s="140" t="s">
        <v>436</v>
      </c>
      <c r="B66" s="6" t="s">
        <v>5329</v>
      </c>
      <c r="C66" s="8" t="s">
        <v>1276</v>
      </c>
      <c r="D66" s="8" t="s">
        <v>20</v>
      </c>
      <c r="E66" s="8">
        <v>168.9</v>
      </c>
      <c r="F66" s="8">
        <v>168.9</v>
      </c>
      <c r="G66" s="8">
        <v>173.2</v>
      </c>
      <c r="H66" s="8">
        <v>199.1</v>
      </c>
      <c r="I66" s="8">
        <v>200</v>
      </c>
      <c r="J66" s="8">
        <v>230.9</v>
      </c>
      <c r="K66" s="8">
        <v>208.8</v>
      </c>
      <c r="L66" s="67">
        <v>212.7</v>
      </c>
      <c r="M66" s="67">
        <v>212.7</v>
      </c>
      <c r="N66" s="8">
        <v>213.3</v>
      </c>
      <c r="O66" s="8">
        <v>215.9</v>
      </c>
      <c r="P66" s="8">
        <v>220.9</v>
      </c>
      <c r="Q66" s="8">
        <v>227.9</v>
      </c>
      <c r="R66" s="8">
        <v>232.4</v>
      </c>
      <c r="S66" s="8">
        <v>235</v>
      </c>
      <c r="T66" s="8">
        <v>243.1</v>
      </c>
      <c r="U66" s="136" t="s">
        <v>351</v>
      </c>
    </row>
    <row r="67" spans="1:21" ht="82.5" customHeight="1" x14ac:dyDescent="0.25">
      <c r="A67" s="140" t="s">
        <v>438</v>
      </c>
      <c r="B67" s="6" t="s">
        <v>5330</v>
      </c>
      <c r="C67" s="8" t="s">
        <v>1219</v>
      </c>
      <c r="D67" s="8" t="s">
        <v>20</v>
      </c>
      <c r="E67" s="8">
        <v>951.2</v>
      </c>
      <c r="F67" s="8">
        <v>958.2</v>
      </c>
      <c r="G67" s="8">
        <v>996.3</v>
      </c>
      <c r="H67" s="8">
        <v>1195.4000000000001</v>
      </c>
      <c r="I67" s="8">
        <v>1285.4000000000001</v>
      </c>
      <c r="J67" s="8">
        <v>905.2</v>
      </c>
      <c r="K67" s="8">
        <v>1375.2</v>
      </c>
      <c r="L67" s="67">
        <v>1028.9000000000001</v>
      </c>
      <c r="M67" s="67">
        <v>1028.9000000000001</v>
      </c>
      <c r="N67" s="8">
        <v>1465.6</v>
      </c>
      <c r="O67" s="8">
        <v>1550.2</v>
      </c>
      <c r="P67" s="8">
        <v>1645.8</v>
      </c>
      <c r="Q67" s="8">
        <v>1745.4</v>
      </c>
      <c r="R67" s="8">
        <v>1835.4</v>
      </c>
      <c r="S67" s="8">
        <v>1930.5</v>
      </c>
      <c r="T67" s="8">
        <v>2000</v>
      </c>
      <c r="U67" s="136" t="s">
        <v>351</v>
      </c>
    </row>
    <row r="68" spans="1:21" ht="87.75" customHeight="1" x14ac:dyDescent="0.25">
      <c r="A68" s="140" t="s">
        <v>663</v>
      </c>
      <c r="B68" s="6" t="s">
        <v>5331</v>
      </c>
      <c r="C68" s="8" t="s">
        <v>350</v>
      </c>
      <c r="D68" s="8" t="s">
        <v>20</v>
      </c>
      <c r="E68" s="8">
        <v>473</v>
      </c>
      <c r="F68" s="8">
        <v>473</v>
      </c>
      <c r="G68" s="8">
        <v>477.6</v>
      </c>
      <c r="H68" s="8">
        <v>500.7</v>
      </c>
      <c r="I68" s="8">
        <v>520.5</v>
      </c>
      <c r="J68" s="8">
        <v>529.70000000000005</v>
      </c>
      <c r="K68" s="8">
        <v>531.79999999999995</v>
      </c>
      <c r="L68" s="67">
        <v>622.29999999999995</v>
      </c>
      <c r="M68" s="67">
        <v>622.29999999999995</v>
      </c>
      <c r="N68" s="8">
        <v>552.5</v>
      </c>
      <c r="O68" s="8">
        <v>560.70000000000005</v>
      </c>
      <c r="P68" s="8">
        <v>567.5</v>
      </c>
      <c r="Q68" s="8">
        <v>586.5</v>
      </c>
      <c r="R68" s="8">
        <v>592.4</v>
      </c>
      <c r="S68" s="8">
        <v>560.29999999999995</v>
      </c>
      <c r="T68" s="8">
        <v>568.5</v>
      </c>
      <c r="U68" s="136" t="s">
        <v>351</v>
      </c>
    </row>
    <row r="69" spans="1:21" ht="89.25" customHeight="1" x14ac:dyDescent="0.25">
      <c r="A69" s="145" t="s">
        <v>666</v>
      </c>
      <c r="B69" s="6" t="s">
        <v>5332</v>
      </c>
      <c r="C69" s="8" t="s">
        <v>350</v>
      </c>
      <c r="D69" s="8" t="s">
        <v>20</v>
      </c>
      <c r="E69" s="8">
        <v>385.9</v>
      </c>
      <c r="F69" s="8">
        <v>385.9</v>
      </c>
      <c r="G69" s="8">
        <v>391.5</v>
      </c>
      <c r="H69" s="8">
        <v>499.3</v>
      </c>
      <c r="I69" s="8">
        <v>505.4</v>
      </c>
      <c r="J69" s="8">
        <v>523.5</v>
      </c>
      <c r="K69" s="8">
        <v>511.2</v>
      </c>
      <c r="L69" s="67">
        <v>558.79999999999995</v>
      </c>
      <c r="M69" s="67">
        <v>558.79999999999995</v>
      </c>
      <c r="N69" s="8">
        <v>518.29999999999995</v>
      </c>
      <c r="O69" s="8">
        <v>525.20000000000005</v>
      </c>
      <c r="P69" s="8">
        <v>531.1</v>
      </c>
      <c r="Q69" s="8">
        <v>539.6</v>
      </c>
      <c r="R69" s="8">
        <v>545.79999999999995</v>
      </c>
      <c r="S69" s="8">
        <v>552.4</v>
      </c>
      <c r="T69" s="8">
        <v>560.5</v>
      </c>
      <c r="U69" s="136" t="s">
        <v>351</v>
      </c>
    </row>
    <row r="70" spans="1:21" ht="87" customHeight="1" x14ac:dyDescent="0.25">
      <c r="A70" s="145" t="s">
        <v>668</v>
      </c>
      <c r="B70" s="6" t="s">
        <v>5333</v>
      </c>
      <c r="C70" s="8" t="s">
        <v>350</v>
      </c>
      <c r="D70" s="8" t="s">
        <v>20</v>
      </c>
      <c r="E70" s="8">
        <v>336</v>
      </c>
      <c r="F70" s="8">
        <v>336</v>
      </c>
      <c r="G70" s="8">
        <v>341.7</v>
      </c>
      <c r="H70" s="8">
        <v>383.6</v>
      </c>
      <c r="I70" s="8">
        <v>389.2</v>
      </c>
      <c r="J70" s="8">
        <v>398.8</v>
      </c>
      <c r="K70" s="8">
        <v>395.6</v>
      </c>
      <c r="L70" s="67">
        <v>434</v>
      </c>
      <c r="M70" s="67">
        <v>434</v>
      </c>
      <c r="N70" s="8">
        <v>402.2</v>
      </c>
      <c r="O70" s="8">
        <v>409.5</v>
      </c>
      <c r="P70" s="8">
        <v>507.3</v>
      </c>
      <c r="Q70" s="8">
        <v>513.4</v>
      </c>
      <c r="R70" s="8">
        <v>518.79999999999995</v>
      </c>
      <c r="S70" s="8">
        <v>525.70000000000005</v>
      </c>
      <c r="T70" s="8">
        <v>535.5</v>
      </c>
      <c r="U70" s="136" t="s">
        <v>351</v>
      </c>
    </row>
    <row r="71" spans="1:21" ht="88.5" customHeight="1" x14ac:dyDescent="0.25">
      <c r="A71" s="145" t="s">
        <v>670</v>
      </c>
      <c r="B71" s="6" t="s">
        <v>5334</v>
      </c>
      <c r="C71" s="8" t="s">
        <v>4827</v>
      </c>
      <c r="D71" s="8" t="s">
        <v>20</v>
      </c>
      <c r="E71" s="8">
        <v>147</v>
      </c>
      <c r="F71" s="8">
        <v>147</v>
      </c>
      <c r="G71" s="8">
        <v>147</v>
      </c>
      <c r="H71" s="8">
        <v>147</v>
      </c>
      <c r="I71" s="8">
        <v>147</v>
      </c>
      <c r="J71" s="8">
        <v>147</v>
      </c>
      <c r="K71" s="8">
        <v>147</v>
      </c>
      <c r="L71" s="4">
        <v>147</v>
      </c>
      <c r="M71" s="142">
        <v>147</v>
      </c>
      <c r="N71" s="8">
        <v>147</v>
      </c>
      <c r="O71" s="8">
        <v>147</v>
      </c>
      <c r="P71" s="8">
        <v>147</v>
      </c>
      <c r="Q71" s="8">
        <v>147</v>
      </c>
      <c r="R71" s="8">
        <v>922</v>
      </c>
      <c r="S71" s="8">
        <v>1325</v>
      </c>
      <c r="T71" s="8">
        <v>1475</v>
      </c>
      <c r="U71" s="136" t="s">
        <v>351</v>
      </c>
    </row>
    <row r="72" spans="1:21" ht="90.75" customHeight="1" x14ac:dyDescent="0.25">
      <c r="A72" s="145" t="s">
        <v>3968</v>
      </c>
      <c r="B72" s="6" t="s">
        <v>5335</v>
      </c>
      <c r="C72" s="8" t="s">
        <v>162</v>
      </c>
      <c r="D72" s="8" t="s">
        <v>20</v>
      </c>
      <c r="E72" s="8">
        <v>53720</v>
      </c>
      <c r="F72" s="8">
        <v>53720</v>
      </c>
      <c r="G72" s="8">
        <v>54048</v>
      </c>
      <c r="H72" s="8">
        <v>58367</v>
      </c>
      <c r="I72" s="8">
        <v>58867</v>
      </c>
      <c r="J72" s="8">
        <v>66970</v>
      </c>
      <c r="K72" s="8">
        <v>59567</v>
      </c>
      <c r="L72" s="142">
        <v>73310</v>
      </c>
      <c r="M72" s="142">
        <v>73310</v>
      </c>
      <c r="N72" s="8">
        <v>60467</v>
      </c>
      <c r="O72" s="8">
        <v>61567</v>
      </c>
      <c r="P72" s="8">
        <v>62867</v>
      </c>
      <c r="Q72" s="8">
        <v>64367</v>
      </c>
      <c r="R72" s="8">
        <v>66267</v>
      </c>
      <c r="S72" s="8">
        <v>68567</v>
      </c>
      <c r="T72" s="8">
        <v>70520</v>
      </c>
      <c r="U72" s="136" t="s">
        <v>351</v>
      </c>
    </row>
    <row r="73" spans="1:21" ht="87.75" customHeight="1" x14ac:dyDescent="0.25">
      <c r="A73" s="145" t="s">
        <v>3970</v>
      </c>
      <c r="B73" s="6" t="s">
        <v>5336</v>
      </c>
      <c r="C73" s="8" t="s">
        <v>4398</v>
      </c>
      <c r="D73" s="8" t="s">
        <v>20</v>
      </c>
      <c r="E73" s="8">
        <v>10.16</v>
      </c>
      <c r="F73" s="8" t="s">
        <v>20</v>
      </c>
      <c r="G73" s="8" t="s">
        <v>20</v>
      </c>
      <c r="H73" s="8" t="s">
        <v>20</v>
      </c>
      <c r="I73" s="8">
        <v>3.0950000000000002</v>
      </c>
      <c r="J73" s="8">
        <v>3.0950000000000002</v>
      </c>
      <c r="K73" s="8">
        <v>3.0950000000000002</v>
      </c>
      <c r="L73" s="71">
        <v>6.0279999999999996</v>
      </c>
      <c r="M73" s="71">
        <v>6.0279999999999996</v>
      </c>
      <c r="N73" s="8">
        <v>11.382</v>
      </c>
      <c r="O73" s="8">
        <v>8</v>
      </c>
      <c r="P73" s="8">
        <v>16</v>
      </c>
      <c r="Q73" s="8" t="s">
        <v>20</v>
      </c>
      <c r="R73" s="8">
        <v>7.6</v>
      </c>
      <c r="S73" s="8">
        <v>9</v>
      </c>
      <c r="T73" s="8">
        <v>8.6999999999999993</v>
      </c>
      <c r="U73" s="136" t="s">
        <v>351</v>
      </c>
    </row>
    <row r="74" spans="1:21" ht="82.5" customHeight="1" x14ac:dyDescent="0.25">
      <c r="A74" s="145" t="s">
        <v>5337</v>
      </c>
      <c r="B74" s="6" t="s">
        <v>5338</v>
      </c>
      <c r="C74" s="8" t="s">
        <v>1219</v>
      </c>
      <c r="D74" s="8" t="s">
        <v>20</v>
      </c>
      <c r="E74" s="8">
        <v>5690</v>
      </c>
      <c r="F74" s="8">
        <v>8906.7999999999993</v>
      </c>
      <c r="G74" s="8">
        <v>6020</v>
      </c>
      <c r="H74" s="8">
        <v>10120</v>
      </c>
      <c r="I74" s="8">
        <v>10550</v>
      </c>
      <c r="J74" s="8">
        <v>11568.7</v>
      </c>
      <c r="K74" s="71" t="s">
        <v>20</v>
      </c>
      <c r="L74" s="67">
        <v>19411.5</v>
      </c>
      <c r="M74" s="67">
        <v>19411.5</v>
      </c>
      <c r="N74" s="8">
        <v>13720</v>
      </c>
      <c r="O74" s="8">
        <v>14000</v>
      </c>
      <c r="P74" s="8">
        <v>14520</v>
      </c>
      <c r="Q74" s="8">
        <v>15120</v>
      </c>
      <c r="R74" s="8">
        <v>15860</v>
      </c>
      <c r="S74" s="8">
        <v>16460</v>
      </c>
      <c r="T74" s="8">
        <v>17000</v>
      </c>
      <c r="U74" s="136" t="s">
        <v>351</v>
      </c>
    </row>
    <row r="75" spans="1:21" ht="87" customHeight="1" x14ac:dyDescent="0.25">
      <c r="A75" s="145" t="s">
        <v>5339</v>
      </c>
      <c r="B75" s="6" t="s">
        <v>5340</v>
      </c>
      <c r="C75" s="8" t="s">
        <v>350</v>
      </c>
      <c r="D75" s="8" t="s">
        <v>20</v>
      </c>
      <c r="E75" s="8" t="s">
        <v>20</v>
      </c>
      <c r="F75" s="8" t="s">
        <v>20</v>
      </c>
      <c r="G75" s="8" t="s">
        <v>20</v>
      </c>
      <c r="H75" s="8" t="s">
        <v>20</v>
      </c>
      <c r="I75" s="8" t="s">
        <v>20</v>
      </c>
      <c r="J75" s="8" t="s">
        <v>20</v>
      </c>
      <c r="K75" s="8" t="s">
        <v>20</v>
      </c>
      <c r="L75" s="8" t="s">
        <v>20</v>
      </c>
      <c r="M75" s="8" t="s">
        <v>20</v>
      </c>
      <c r="N75" s="8" t="s">
        <v>20</v>
      </c>
      <c r="O75" s="8">
        <v>3</v>
      </c>
      <c r="P75" s="8">
        <v>5</v>
      </c>
      <c r="Q75" s="8">
        <v>7</v>
      </c>
      <c r="R75" s="8">
        <v>9</v>
      </c>
      <c r="S75" s="8">
        <v>10</v>
      </c>
      <c r="T75" s="8">
        <v>10</v>
      </c>
      <c r="U75" s="136" t="s">
        <v>351</v>
      </c>
    </row>
    <row r="76" spans="1:21" ht="84" customHeight="1" x14ac:dyDescent="0.25">
      <c r="A76" s="145" t="s">
        <v>5341</v>
      </c>
      <c r="B76" s="6" t="s">
        <v>5342</v>
      </c>
      <c r="C76" s="8" t="s">
        <v>5343</v>
      </c>
      <c r="D76" s="8" t="s">
        <v>20</v>
      </c>
      <c r="E76" s="8">
        <v>8.9</v>
      </c>
      <c r="F76" s="8">
        <v>8.9</v>
      </c>
      <c r="G76" s="8">
        <v>9</v>
      </c>
      <c r="H76" s="8">
        <v>9</v>
      </c>
      <c r="I76" s="8">
        <v>9.1</v>
      </c>
      <c r="J76" s="8">
        <v>9.1</v>
      </c>
      <c r="K76" s="4">
        <v>9.3000000000000007</v>
      </c>
      <c r="L76" s="4">
        <v>9.3000000000000007</v>
      </c>
      <c r="M76" s="67">
        <v>9.3000000000000007</v>
      </c>
      <c r="N76" s="8">
        <v>9.5</v>
      </c>
      <c r="O76" s="8">
        <v>10.9</v>
      </c>
      <c r="P76" s="8">
        <v>11.2</v>
      </c>
      <c r="Q76" s="8">
        <v>11.4</v>
      </c>
      <c r="R76" s="8">
        <v>12.6</v>
      </c>
      <c r="S76" s="8">
        <v>14.4</v>
      </c>
      <c r="T76" s="8">
        <v>14.6</v>
      </c>
      <c r="U76" s="136" t="s">
        <v>351</v>
      </c>
    </row>
    <row r="77" spans="1:21" ht="85.5" customHeight="1" x14ac:dyDescent="0.25">
      <c r="A77" s="145" t="s">
        <v>5344</v>
      </c>
      <c r="B77" s="6" t="s">
        <v>5345</v>
      </c>
      <c r="C77" s="8" t="s">
        <v>5346</v>
      </c>
      <c r="D77" s="8" t="s">
        <v>20</v>
      </c>
      <c r="E77" s="8" t="s">
        <v>20</v>
      </c>
      <c r="F77" s="8" t="s">
        <v>20</v>
      </c>
      <c r="G77" s="8" t="s">
        <v>20</v>
      </c>
      <c r="H77" s="8" t="s">
        <v>20</v>
      </c>
      <c r="I77" s="8" t="s">
        <v>20</v>
      </c>
      <c r="J77" s="8" t="s">
        <v>20</v>
      </c>
      <c r="K77" s="8" t="s">
        <v>20</v>
      </c>
      <c r="L77" s="67" t="s">
        <v>20</v>
      </c>
      <c r="M77" s="67" t="s">
        <v>20</v>
      </c>
      <c r="N77" s="8">
        <v>40</v>
      </c>
      <c r="O77" s="8">
        <v>40</v>
      </c>
      <c r="P77" s="8">
        <v>40</v>
      </c>
      <c r="Q77" s="8">
        <v>40</v>
      </c>
      <c r="R77" s="8">
        <v>40</v>
      </c>
      <c r="S77" s="8">
        <v>40</v>
      </c>
      <c r="T77" s="8">
        <v>40</v>
      </c>
      <c r="U77" s="136" t="s">
        <v>351</v>
      </c>
    </row>
    <row r="78" spans="1:21" ht="86.25" customHeight="1" x14ac:dyDescent="0.25">
      <c r="A78" s="145" t="s">
        <v>5347</v>
      </c>
      <c r="B78" s="6" t="s">
        <v>5348</v>
      </c>
      <c r="C78" s="8" t="s">
        <v>372</v>
      </c>
      <c r="D78" s="8" t="s">
        <v>20</v>
      </c>
      <c r="E78" s="8" t="s">
        <v>20</v>
      </c>
      <c r="F78" s="8" t="s">
        <v>20</v>
      </c>
      <c r="G78" s="8" t="s">
        <v>20</v>
      </c>
      <c r="H78" s="8" t="s">
        <v>20</v>
      </c>
      <c r="I78" s="8" t="s">
        <v>20</v>
      </c>
      <c r="J78" s="8" t="s">
        <v>20</v>
      </c>
      <c r="K78" s="8" t="s">
        <v>20</v>
      </c>
      <c r="L78" s="4" t="s">
        <v>20</v>
      </c>
      <c r="M78" s="67" t="s">
        <v>20</v>
      </c>
      <c r="N78" s="8" t="s">
        <v>20</v>
      </c>
      <c r="O78" s="8">
        <v>2</v>
      </c>
      <c r="P78" s="8" t="s">
        <v>20</v>
      </c>
      <c r="Q78" s="8" t="s">
        <v>20</v>
      </c>
      <c r="R78" s="8" t="s">
        <v>20</v>
      </c>
      <c r="S78" s="8" t="s">
        <v>20</v>
      </c>
      <c r="T78" s="8" t="s">
        <v>20</v>
      </c>
      <c r="U78" s="136" t="s">
        <v>351</v>
      </c>
    </row>
    <row r="79" spans="1:21" ht="84" customHeight="1" x14ac:dyDescent="0.25">
      <c r="A79" s="145" t="s">
        <v>5349</v>
      </c>
      <c r="B79" s="6" t="s">
        <v>5350</v>
      </c>
      <c r="C79" s="8" t="s">
        <v>350</v>
      </c>
      <c r="D79" s="8" t="s">
        <v>20</v>
      </c>
      <c r="E79" s="8">
        <v>100</v>
      </c>
      <c r="F79" s="8">
        <v>100</v>
      </c>
      <c r="G79" s="8">
        <v>100</v>
      </c>
      <c r="H79" s="8">
        <v>100</v>
      </c>
      <c r="I79" s="8">
        <v>100</v>
      </c>
      <c r="J79" s="8">
        <v>100</v>
      </c>
      <c r="K79" s="8">
        <v>100</v>
      </c>
      <c r="L79" s="4">
        <v>100</v>
      </c>
      <c r="M79" s="67">
        <v>100</v>
      </c>
      <c r="N79" s="8">
        <v>100</v>
      </c>
      <c r="O79" s="8">
        <v>100</v>
      </c>
      <c r="P79" s="8">
        <v>100</v>
      </c>
      <c r="Q79" s="8">
        <v>100</v>
      </c>
      <c r="R79" s="8">
        <v>100</v>
      </c>
      <c r="S79" s="8">
        <v>100</v>
      </c>
      <c r="T79" s="8">
        <v>100</v>
      </c>
      <c r="U79" s="136" t="s">
        <v>351</v>
      </c>
    </row>
    <row r="80" spans="1:21" ht="88.5" customHeight="1" x14ac:dyDescent="0.25">
      <c r="A80" s="145" t="s">
        <v>5351</v>
      </c>
      <c r="B80" s="6" t="s">
        <v>5352</v>
      </c>
      <c r="C80" s="8" t="s">
        <v>372</v>
      </c>
      <c r="D80" s="8" t="s">
        <v>20</v>
      </c>
      <c r="E80" s="8">
        <v>77.099999999999994</v>
      </c>
      <c r="F80" s="8">
        <v>77.099999999999994</v>
      </c>
      <c r="G80" s="8">
        <v>77.3</v>
      </c>
      <c r="H80" s="8">
        <v>85.6</v>
      </c>
      <c r="I80" s="8">
        <v>71.5</v>
      </c>
      <c r="J80" s="8">
        <v>81.5</v>
      </c>
      <c r="K80" s="8">
        <v>69.599999999999994</v>
      </c>
      <c r="L80" s="67">
        <v>67.3</v>
      </c>
      <c r="M80" s="4">
        <v>67.3</v>
      </c>
      <c r="N80" s="8">
        <v>68.400000000000006</v>
      </c>
      <c r="O80" s="8">
        <v>73.5</v>
      </c>
      <c r="P80" s="8">
        <v>71.900000000000006</v>
      </c>
      <c r="Q80" s="8">
        <v>69.8</v>
      </c>
      <c r="R80" s="8">
        <v>68.099999999999994</v>
      </c>
      <c r="S80" s="8">
        <v>66.900000000000006</v>
      </c>
      <c r="T80" s="8">
        <v>65.2</v>
      </c>
      <c r="U80" s="136" t="s">
        <v>351</v>
      </c>
    </row>
    <row r="81" spans="1:21" ht="87.75" customHeight="1" x14ac:dyDescent="0.25">
      <c r="A81" s="145" t="s">
        <v>5353</v>
      </c>
      <c r="B81" s="6" t="s">
        <v>5354</v>
      </c>
      <c r="C81" s="8" t="s">
        <v>350</v>
      </c>
      <c r="D81" s="8" t="s">
        <v>20</v>
      </c>
      <c r="E81" s="8">
        <v>90.4</v>
      </c>
      <c r="F81" s="8">
        <v>90.4</v>
      </c>
      <c r="G81" s="8">
        <v>91</v>
      </c>
      <c r="H81" s="8">
        <v>91.7</v>
      </c>
      <c r="I81" s="8">
        <v>92</v>
      </c>
      <c r="J81" s="8">
        <v>100</v>
      </c>
      <c r="K81" s="67">
        <v>93</v>
      </c>
      <c r="L81" s="67">
        <v>93</v>
      </c>
      <c r="M81" s="81">
        <v>93</v>
      </c>
      <c r="N81" s="8">
        <v>94</v>
      </c>
      <c r="O81" s="8">
        <v>95</v>
      </c>
      <c r="P81" s="8">
        <v>95</v>
      </c>
      <c r="Q81" s="8">
        <v>95</v>
      </c>
      <c r="R81" s="8">
        <v>95</v>
      </c>
      <c r="S81" s="8">
        <v>95</v>
      </c>
      <c r="T81" s="8">
        <v>95</v>
      </c>
      <c r="U81" s="136" t="s">
        <v>351</v>
      </c>
    </row>
    <row r="82" spans="1:21" ht="90.75" customHeight="1" x14ac:dyDescent="0.25">
      <c r="A82" s="145" t="s">
        <v>5355</v>
      </c>
      <c r="B82" s="6" t="s">
        <v>5356</v>
      </c>
      <c r="C82" s="8" t="s">
        <v>350</v>
      </c>
      <c r="D82" s="8" t="s">
        <v>20</v>
      </c>
      <c r="E82" s="8">
        <v>4</v>
      </c>
      <c r="F82" s="8">
        <v>4</v>
      </c>
      <c r="G82" s="8">
        <v>7</v>
      </c>
      <c r="H82" s="8">
        <v>14.2</v>
      </c>
      <c r="I82" s="8">
        <v>13</v>
      </c>
      <c r="J82" s="8">
        <v>13.2</v>
      </c>
      <c r="K82" s="8">
        <v>17</v>
      </c>
      <c r="L82" s="67">
        <v>17</v>
      </c>
      <c r="M82" s="81">
        <v>17</v>
      </c>
      <c r="N82" s="8">
        <v>20</v>
      </c>
      <c r="O82" s="8">
        <v>21</v>
      </c>
      <c r="P82" s="8">
        <v>22</v>
      </c>
      <c r="Q82" s="8">
        <v>23</v>
      </c>
      <c r="R82" s="8">
        <v>23</v>
      </c>
      <c r="S82" s="8">
        <v>23</v>
      </c>
      <c r="T82" s="8">
        <v>23</v>
      </c>
      <c r="U82" s="136" t="s">
        <v>351</v>
      </c>
    </row>
    <row r="83" spans="1:21" ht="125.25" customHeight="1" x14ac:dyDescent="0.25">
      <c r="A83" s="145" t="s">
        <v>5357</v>
      </c>
      <c r="B83" s="6" t="s">
        <v>5358</v>
      </c>
      <c r="C83" s="8" t="s">
        <v>350</v>
      </c>
      <c r="D83" s="8" t="s">
        <v>20</v>
      </c>
      <c r="E83" s="8">
        <v>100</v>
      </c>
      <c r="F83" s="8">
        <v>100</v>
      </c>
      <c r="G83" s="8">
        <v>100</v>
      </c>
      <c r="H83" s="8">
        <v>100</v>
      </c>
      <c r="I83" s="8">
        <v>100</v>
      </c>
      <c r="J83" s="8">
        <v>100</v>
      </c>
      <c r="K83" s="8">
        <v>100</v>
      </c>
      <c r="L83" s="4" t="s">
        <v>1004</v>
      </c>
      <c r="M83" s="4">
        <v>100</v>
      </c>
      <c r="N83" s="8">
        <v>100</v>
      </c>
      <c r="O83" s="8">
        <v>100</v>
      </c>
      <c r="P83" s="8">
        <v>100</v>
      </c>
      <c r="Q83" s="8">
        <v>100</v>
      </c>
      <c r="R83" s="8">
        <v>100</v>
      </c>
      <c r="S83" s="8">
        <v>100</v>
      </c>
      <c r="T83" s="8">
        <v>100</v>
      </c>
      <c r="U83" s="136" t="s">
        <v>351</v>
      </c>
    </row>
    <row r="84" spans="1:21" ht="86.25" customHeight="1" x14ac:dyDescent="0.25">
      <c r="A84" s="145" t="s">
        <v>5359</v>
      </c>
      <c r="B84" s="6" t="s">
        <v>5360</v>
      </c>
      <c r="C84" s="8" t="s">
        <v>350</v>
      </c>
      <c r="D84" s="8" t="s">
        <v>20</v>
      </c>
      <c r="E84" s="8">
        <v>90</v>
      </c>
      <c r="F84" s="8">
        <v>90</v>
      </c>
      <c r="G84" s="8">
        <v>90</v>
      </c>
      <c r="H84" s="8">
        <v>88.9</v>
      </c>
      <c r="I84" s="8">
        <v>90</v>
      </c>
      <c r="J84" s="8">
        <v>90</v>
      </c>
      <c r="K84" s="8">
        <v>90</v>
      </c>
      <c r="L84" s="142">
        <v>90</v>
      </c>
      <c r="M84" s="4">
        <v>90</v>
      </c>
      <c r="N84" s="8">
        <v>90</v>
      </c>
      <c r="O84" s="8">
        <v>90</v>
      </c>
      <c r="P84" s="8">
        <v>100</v>
      </c>
      <c r="Q84" s="8">
        <v>100</v>
      </c>
      <c r="R84" s="8">
        <v>100</v>
      </c>
      <c r="S84" s="8">
        <v>100</v>
      </c>
      <c r="T84" s="8">
        <v>100</v>
      </c>
      <c r="U84" s="136" t="s">
        <v>351</v>
      </c>
    </row>
    <row r="85" spans="1:21" ht="85.5" customHeight="1" x14ac:dyDescent="0.25">
      <c r="A85" s="145" t="s">
        <v>5361</v>
      </c>
      <c r="B85" s="6" t="s">
        <v>5362</v>
      </c>
      <c r="C85" s="8" t="s">
        <v>350</v>
      </c>
      <c r="D85" s="8" t="s">
        <v>20</v>
      </c>
      <c r="E85" s="8">
        <v>130</v>
      </c>
      <c r="F85" s="8">
        <v>130</v>
      </c>
      <c r="G85" s="8">
        <v>150</v>
      </c>
      <c r="H85" s="8">
        <v>150</v>
      </c>
      <c r="I85" s="8">
        <v>170</v>
      </c>
      <c r="J85" s="8">
        <v>170</v>
      </c>
      <c r="K85" s="4">
        <v>190</v>
      </c>
      <c r="L85" s="142">
        <v>190</v>
      </c>
      <c r="M85" s="4">
        <v>190</v>
      </c>
      <c r="N85" s="8">
        <v>190</v>
      </c>
      <c r="O85" s="8">
        <v>190</v>
      </c>
      <c r="P85" s="8">
        <v>190</v>
      </c>
      <c r="Q85" s="8">
        <v>280</v>
      </c>
      <c r="R85" s="8">
        <v>300</v>
      </c>
      <c r="S85" s="8">
        <v>320</v>
      </c>
      <c r="T85" s="8">
        <v>340</v>
      </c>
      <c r="U85" s="136" t="s">
        <v>351</v>
      </c>
    </row>
    <row r="86" spans="1:21" ht="89.25" customHeight="1" x14ac:dyDescent="0.25">
      <c r="A86" s="145" t="s">
        <v>5363</v>
      </c>
      <c r="B86" s="6" t="s">
        <v>5364</v>
      </c>
      <c r="C86" s="8" t="s">
        <v>350</v>
      </c>
      <c r="D86" s="8" t="s">
        <v>20</v>
      </c>
      <c r="E86" s="8">
        <v>140</v>
      </c>
      <c r="F86" s="8">
        <v>140</v>
      </c>
      <c r="G86" s="8">
        <v>160</v>
      </c>
      <c r="H86" s="8">
        <v>160</v>
      </c>
      <c r="I86" s="8">
        <v>180</v>
      </c>
      <c r="J86" s="8">
        <v>189</v>
      </c>
      <c r="K86" s="8">
        <v>200</v>
      </c>
      <c r="L86" s="142">
        <v>200</v>
      </c>
      <c r="M86" s="4">
        <v>200</v>
      </c>
      <c r="N86" s="8">
        <v>290</v>
      </c>
      <c r="O86" s="8">
        <v>310</v>
      </c>
      <c r="P86" s="8">
        <v>330</v>
      </c>
      <c r="Q86" s="8">
        <v>350</v>
      </c>
      <c r="R86" s="8">
        <v>370</v>
      </c>
      <c r="S86" s="8">
        <v>410</v>
      </c>
      <c r="T86" s="8">
        <v>430</v>
      </c>
      <c r="U86" s="136" t="s">
        <v>351</v>
      </c>
    </row>
    <row r="87" spans="1:21" ht="92.25" customHeight="1" x14ac:dyDescent="0.25">
      <c r="A87" s="145" t="s">
        <v>5365</v>
      </c>
      <c r="B87" s="6" t="s">
        <v>5366</v>
      </c>
      <c r="C87" s="8" t="s">
        <v>350</v>
      </c>
      <c r="D87" s="8" t="s">
        <v>20</v>
      </c>
      <c r="E87" s="8">
        <v>5.6</v>
      </c>
      <c r="F87" s="8">
        <v>5.6</v>
      </c>
      <c r="G87" s="8">
        <v>5.7</v>
      </c>
      <c r="H87" s="8">
        <v>5.7</v>
      </c>
      <c r="I87" s="8">
        <v>5.8</v>
      </c>
      <c r="J87" s="8">
        <v>5.4</v>
      </c>
      <c r="K87" s="4">
        <v>5.9</v>
      </c>
      <c r="L87" s="67">
        <v>5.9</v>
      </c>
      <c r="M87" s="4">
        <v>5.9</v>
      </c>
      <c r="N87" s="8">
        <v>5.9</v>
      </c>
      <c r="O87" s="8">
        <v>5.9</v>
      </c>
      <c r="P87" s="8">
        <v>5.9</v>
      </c>
      <c r="Q87" s="8">
        <v>6</v>
      </c>
      <c r="R87" s="8">
        <v>6.1</v>
      </c>
      <c r="S87" s="8">
        <v>6.2</v>
      </c>
      <c r="T87" s="8">
        <v>6.3</v>
      </c>
      <c r="U87" s="136" t="s">
        <v>351</v>
      </c>
    </row>
    <row r="88" spans="1:21" ht="90.75" customHeight="1" x14ac:dyDescent="0.25">
      <c r="A88" s="145" t="s">
        <v>5367</v>
      </c>
      <c r="B88" s="6" t="s">
        <v>5368</v>
      </c>
      <c r="C88" s="8" t="s">
        <v>350</v>
      </c>
      <c r="D88" s="8" t="s">
        <v>20</v>
      </c>
      <c r="E88" s="8">
        <v>122</v>
      </c>
      <c r="F88" s="8">
        <v>122</v>
      </c>
      <c r="G88" s="8">
        <v>139.19999999999999</v>
      </c>
      <c r="H88" s="8">
        <v>139.19999999999999</v>
      </c>
      <c r="I88" s="8">
        <v>166</v>
      </c>
      <c r="J88" s="8">
        <v>166</v>
      </c>
      <c r="K88" s="67">
        <v>202.5</v>
      </c>
      <c r="L88" s="67">
        <v>202.5</v>
      </c>
      <c r="M88" s="4">
        <v>202.5</v>
      </c>
      <c r="N88" s="8">
        <v>248.1</v>
      </c>
      <c r="O88" s="8">
        <v>303.8</v>
      </c>
      <c r="P88" s="8">
        <v>373.7</v>
      </c>
      <c r="Q88" s="8">
        <v>461.5</v>
      </c>
      <c r="R88" s="8">
        <v>572.20000000000005</v>
      </c>
      <c r="S88" s="8">
        <v>712.4</v>
      </c>
      <c r="T88" s="8">
        <v>890.5</v>
      </c>
      <c r="U88" s="136" t="s">
        <v>351</v>
      </c>
    </row>
    <row r="89" spans="1:21" ht="87" customHeight="1" x14ac:dyDescent="0.25">
      <c r="A89" s="145" t="s">
        <v>5369</v>
      </c>
      <c r="B89" s="6" t="s">
        <v>5370</v>
      </c>
      <c r="C89" s="8" t="s">
        <v>388</v>
      </c>
      <c r="D89" s="8" t="s">
        <v>20</v>
      </c>
      <c r="E89" s="8">
        <v>27</v>
      </c>
      <c r="F89" s="8">
        <v>27</v>
      </c>
      <c r="G89" s="8">
        <v>29</v>
      </c>
      <c r="H89" s="8">
        <v>29</v>
      </c>
      <c r="I89" s="8">
        <v>31</v>
      </c>
      <c r="J89" s="8">
        <v>31</v>
      </c>
      <c r="K89" s="67">
        <v>33.5</v>
      </c>
      <c r="L89" s="67">
        <v>33.5</v>
      </c>
      <c r="M89" s="4">
        <v>33.5</v>
      </c>
      <c r="N89" s="8">
        <v>36</v>
      </c>
      <c r="O89" s="8">
        <v>39.5</v>
      </c>
      <c r="P89" s="8">
        <v>43.5</v>
      </c>
      <c r="Q89" s="8">
        <v>48.5</v>
      </c>
      <c r="R89" s="8">
        <v>55.5</v>
      </c>
      <c r="S89" s="8">
        <v>61.5</v>
      </c>
      <c r="T89" s="8">
        <v>70</v>
      </c>
      <c r="U89" s="136" t="s">
        <v>351</v>
      </c>
    </row>
    <row r="90" spans="1:21" ht="15.75" customHeight="1" x14ac:dyDescent="0.25">
      <c r="A90" s="114"/>
      <c r="B90" s="114"/>
      <c r="C90" s="114"/>
      <c r="D90" s="114"/>
      <c r="E90" s="114"/>
      <c r="F90" s="114"/>
      <c r="G90" s="114"/>
      <c r="H90" s="114"/>
      <c r="I90" s="114"/>
      <c r="J90" s="114"/>
      <c r="K90" s="114"/>
      <c r="L90" s="114"/>
      <c r="M90" s="114"/>
      <c r="N90" s="114"/>
      <c r="O90" s="114"/>
      <c r="P90" s="114"/>
      <c r="Q90" s="114"/>
      <c r="R90" s="114"/>
      <c r="S90" s="114"/>
      <c r="T90" s="114"/>
      <c r="U90" s="114"/>
    </row>
    <row r="91" spans="1:21" ht="15.75" customHeight="1" x14ac:dyDescent="0.25">
      <c r="A91" s="114"/>
      <c r="B91" s="114"/>
      <c r="C91" s="114"/>
      <c r="D91" s="114"/>
      <c r="E91" s="114"/>
      <c r="F91" s="114"/>
      <c r="G91" s="114"/>
      <c r="H91" s="114"/>
      <c r="I91" s="114"/>
      <c r="J91" s="114"/>
      <c r="K91" s="114"/>
      <c r="L91" s="114"/>
      <c r="M91" s="114"/>
      <c r="N91" s="114"/>
      <c r="O91" s="114"/>
      <c r="P91" s="114"/>
      <c r="Q91" s="114"/>
      <c r="R91" s="114"/>
      <c r="S91" s="114"/>
      <c r="T91" s="114"/>
      <c r="U91" s="114"/>
    </row>
    <row r="92" spans="1:21" ht="15.75" customHeight="1" x14ac:dyDescent="0.25">
      <c r="U92" s="15"/>
    </row>
    <row r="93" spans="1:21" ht="15.75" customHeight="1" x14ac:dyDescent="0.25">
      <c r="U93" s="15"/>
    </row>
    <row r="94" spans="1:21" ht="15.75" customHeight="1" x14ac:dyDescent="0.25">
      <c r="U94" s="15"/>
    </row>
    <row r="95" spans="1:21" ht="15.75" customHeight="1" x14ac:dyDescent="0.25">
      <c r="U95" s="15"/>
    </row>
    <row r="96" spans="1:21" ht="15.75" customHeight="1" x14ac:dyDescent="0.25">
      <c r="U96" s="15"/>
    </row>
    <row r="97" spans="21:21" ht="15.75" customHeight="1" x14ac:dyDescent="0.25">
      <c r="U97" s="15"/>
    </row>
    <row r="98" spans="21:21" ht="15.75" customHeight="1" x14ac:dyDescent="0.25">
      <c r="U98" s="15"/>
    </row>
    <row r="99" spans="21:21" ht="15.75" customHeight="1" x14ac:dyDescent="0.25">
      <c r="U99" s="15"/>
    </row>
    <row r="100" spans="21:21" ht="15.75" customHeight="1" x14ac:dyDescent="0.25">
      <c r="U100" s="15"/>
    </row>
  </sheetData>
  <mergeCells count="32">
    <mergeCell ref="A32:T32"/>
    <mergeCell ref="A43:T43"/>
    <mergeCell ref="A53:T53"/>
    <mergeCell ref="A63:T63"/>
    <mergeCell ref="P3:P5"/>
    <mergeCell ref="Q3:Q5"/>
    <mergeCell ref="R3:R5"/>
    <mergeCell ref="S3:S5"/>
    <mergeCell ref="G3:H3"/>
    <mergeCell ref="I3:J3"/>
    <mergeCell ref="K4:K5"/>
    <mergeCell ref="L4:M4"/>
    <mergeCell ref="A2:A5"/>
    <mergeCell ref="B2:B5"/>
    <mergeCell ref="C2:C5"/>
    <mergeCell ref="D2:D5"/>
    <mergeCell ref="U2:U5"/>
    <mergeCell ref="A1:U1"/>
    <mergeCell ref="A13:T13"/>
    <mergeCell ref="A20:T20"/>
    <mergeCell ref="O3:O5"/>
    <mergeCell ref="E2:T2"/>
    <mergeCell ref="T3:T5"/>
    <mergeCell ref="N3:N5"/>
    <mergeCell ref="E4:E5"/>
    <mergeCell ref="F4:F5"/>
    <mergeCell ref="G4:G5"/>
    <mergeCell ref="H4:H5"/>
    <mergeCell ref="I4:I5"/>
    <mergeCell ref="E3:F3"/>
    <mergeCell ref="K3:M3"/>
    <mergeCell ref="J4:J5"/>
  </mergeCells>
  <pageMargins left="0.23622047244094491" right="0.23622047244094491" top="0.35433070866141736" bottom="0.74803149606299213" header="0" footer="0"/>
  <pageSetup paperSize="9" scale="55" orientation="landscape"/>
  <headerFooter>
    <oddFooter>&amp;R&amp;P</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07"/>
  <sheetViews>
    <sheetView topLeftCell="A7" workbookViewId="0">
      <selection sqref="A1:U1"/>
    </sheetView>
  </sheetViews>
  <sheetFormatPr defaultColWidth="14.42578125" defaultRowHeight="15" customHeight="1" x14ac:dyDescent="0.25"/>
  <cols>
    <col min="1" max="1" width="8.5703125" customWidth="1"/>
    <col min="2" max="2" width="44.85546875" customWidth="1"/>
    <col min="3" max="3" width="8.5703125" customWidth="1"/>
    <col min="4" max="4" width="14.42578125" customWidth="1"/>
    <col min="5" max="20" width="9.42578125" customWidth="1"/>
    <col min="21" max="21" width="13.140625" customWidth="1"/>
  </cols>
  <sheetData>
    <row r="1" spans="1:21" ht="35.25" customHeight="1" x14ac:dyDescent="0.25">
      <c r="A1" s="538" t="s">
        <v>5371</v>
      </c>
      <c r="B1" s="463"/>
      <c r="C1" s="463"/>
      <c r="D1" s="463"/>
      <c r="E1" s="463"/>
      <c r="F1" s="463"/>
      <c r="G1" s="463"/>
      <c r="H1" s="463"/>
      <c r="I1" s="463"/>
      <c r="J1" s="463"/>
      <c r="K1" s="463"/>
      <c r="L1" s="463"/>
      <c r="M1" s="463"/>
      <c r="N1" s="463"/>
      <c r="O1" s="463"/>
      <c r="P1" s="463"/>
      <c r="Q1" s="463"/>
      <c r="R1" s="463"/>
      <c r="S1" s="463"/>
      <c r="T1" s="463"/>
      <c r="U1" s="463"/>
    </row>
    <row r="2" spans="1:21" ht="28.5" customHeight="1" x14ac:dyDescent="0.25">
      <c r="A2" s="539" t="s">
        <v>5372</v>
      </c>
      <c r="B2" s="523"/>
      <c r="C2" s="532" t="s">
        <v>3</v>
      </c>
      <c r="D2" s="532" t="s">
        <v>5373</v>
      </c>
      <c r="E2" s="537" t="s">
        <v>5374</v>
      </c>
      <c r="F2" s="466"/>
      <c r="G2" s="466"/>
      <c r="H2" s="466"/>
      <c r="I2" s="466"/>
      <c r="J2" s="466"/>
      <c r="K2" s="466"/>
      <c r="L2" s="466"/>
      <c r="M2" s="466"/>
      <c r="N2" s="466"/>
      <c r="O2" s="466"/>
      <c r="P2" s="466"/>
      <c r="Q2" s="466"/>
      <c r="R2" s="466"/>
      <c r="S2" s="466"/>
      <c r="T2" s="467"/>
      <c r="U2" s="532" t="s">
        <v>6</v>
      </c>
    </row>
    <row r="3" spans="1:21" ht="28.5" customHeight="1" x14ac:dyDescent="0.25">
      <c r="A3" s="540"/>
      <c r="B3" s="541"/>
      <c r="C3" s="470"/>
      <c r="D3" s="470"/>
      <c r="E3" s="537" t="s">
        <v>589</v>
      </c>
      <c r="F3" s="467"/>
      <c r="G3" s="537" t="s">
        <v>590</v>
      </c>
      <c r="H3" s="467"/>
      <c r="I3" s="537" t="s">
        <v>7</v>
      </c>
      <c r="J3" s="467"/>
      <c r="K3" s="537" t="s">
        <v>8</v>
      </c>
      <c r="L3" s="466"/>
      <c r="M3" s="467"/>
      <c r="N3" s="146" t="s">
        <v>9</v>
      </c>
      <c r="O3" s="146" t="s">
        <v>10</v>
      </c>
      <c r="P3" s="146" t="s">
        <v>11</v>
      </c>
      <c r="Q3" s="146" t="s">
        <v>12</v>
      </c>
      <c r="R3" s="146" t="s">
        <v>13</v>
      </c>
      <c r="S3" s="146" t="s">
        <v>14</v>
      </c>
      <c r="T3" s="146" t="s">
        <v>344</v>
      </c>
      <c r="U3" s="470"/>
    </row>
    <row r="4" spans="1:21" ht="15.75" customHeight="1" x14ac:dyDescent="0.25">
      <c r="A4" s="540"/>
      <c r="B4" s="541"/>
      <c r="C4" s="470"/>
      <c r="D4" s="470"/>
      <c r="E4" s="532" t="s">
        <v>16</v>
      </c>
      <c r="F4" s="532" t="s">
        <v>15</v>
      </c>
      <c r="G4" s="532" t="s">
        <v>16</v>
      </c>
      <c r="H4" s="532" t="s">
        <v>15</v>
      </c>
      <c r="I4" s="532" t="s">
        <v>16</v>
      </c>
      <c r="J4" s="532" t="s">
        <v>15</v>
      </c>
      <c r="K4" s="532" t="s">
        <v>16</v>
      </c>
      <c r="L4" s="537" t="s">
        <v>5375</v>
      </c>
      <c r="M4" s="467"/>
      <c r="N4" s="146" t="s">
        <v>16</v>
      </c>
      <c r="O4" s="146" t="s">
        <v>16</v>
      </c>
      <c r="P4" s="146" t="s">
        <v>16</v>
      </c>
      <c r="Q4" s="146" t="s">
        <v>16</v>
      </c>
      <c r="R4" s="146" t="s">
        <v>16</v>
      </c>
      <c r="S4" s="146" t="s">
        <v>16</v>
      </c>
      <c r="T4" s="146" t="s">
        <v>16</v>
      </c>
      <c r="U4" s="470"/>
    </row>
    <row r="5" spans="1:21" ht="45" customHeight="1" x14ac:dyDescent="0.25">
      <c r="A5" s="542"/>
      <c r="B5" s="543"/>
      <c r="C5" s="469"/>
      <c r="D5" s="469"/>
      <c r="E5" s="469"/>
      <c r="F5" s="469"/>
      <c r="G5" s="469"/>
      <c r="H5" s="469"/>
      <c r="I5" s="469"/>
      <c r="J5" s="469"/>
      <c r="K5" s="469"/>
      <c r="L5" s="146" t="s">
        <v>345</v>
      </c>
      <c r="M5" s="146" t="s">
        <v>592</v>
      </c>
      <c r="N5" s="146"/>
      <c r="O5" s="146"/>
      <c r="P5" s="146"/>
      <c r="Q5" s="146"/>
      <c r="R5" s="146"/>
      <c r="S5" s="146"/>
      <c r="T5" s="146"/>
      <c r="U5" s="469"/>
    </row>
    <row r="6" spans="1:21" ht="75" x14ac:dyDescent="0.25">
      <c r="A6" s="53" t="s">
        <v>1019</v>
      </c>
      <c r="B6" s="147" t="s">
        <v>5376</v>
      </c>
      <c r="C6" s="53" t="s">
        <v>1219</v>
      </c>
      <c r="D6" s="54" t="s">
        <v>5377</v>
      </c>
      <c r="E6" s="53">
        <v>700</v>
      </c>
      <c r="F6" s="53">
        <v>576.70000000000005</v>
      </c>
      <c r="G6" s="53">
        <v>1186.5</v>
      </c>
      <c r="H6" s="53">
        <v>1114.5</v>
      </c>
      <c r="I6" s="53">
        <v>9018.1</v>
      </c>
      <c r="J6" s="53">
        <v>1958</v>
      </c>
      <c r="K6" s="53">
        <v>12655.8</v>
      </c>
      <c r="L6" s="53">
        <v>10079</v>
      </c>
      <c r="M6" s="53" t="s">
        <v>20</v>
      </c>
      <c r="N6" s="53">
        <v>19478.900000000001</v>
      </c>
      <c r="O6" s="53">
        <v>30735.4</v>
      </c>
      <c r="P6" s="53">
        <v>43365.2</v>
      </c>
      <c r="Q6" s="53">
        <v>70247.5</v>
      </c>
      <c r="R6" s="53">
        <v>109922.9</v>
      </c>
      <c r="S6" s="53">
        <v>151304.6</v>
      </c>
      <c r="T6" s="53">
        <v>192409.4</v>
      </c>
      <c r="U6" s="148"/>
    </row>
    <row r="7" spans="1:21" ht="60" x14ac:dyDescent="0.25">
      <c r="A7" s="53" t="s">
        <v>1026</v>
      </c>
      <c r="B7" s="147" t="s">
        <v>5378</v>
      </c>
      <c r="C7" s="53" t="s">
        <v>372</v>
      </c>
      <c r="D7" s="54" t="s">
        <v>5377</v>
      </c>
      <c r="E7" s="53">
        <v>340</v>
      </c>
      <c r="F7" s="53">
        <v>354</v>
      </c>
      <c r="G7" s="53">
        <v>388</v>
      </c>
      <c r="H7" s="53">
        <v>413</v>
      </c>
      <c r="I7" s="53">
        <v>1092</v>
      </c>
      <c r="J7" s="53">
        <v>425</v>
      </c>
      <c r="K7" s="53">
        <v>3075</v>
      </c>
      <c r="L7" s="53">
        <v>1037</v>
      </c>
      <c r="M7" s="53" t="s">
        <v>20</v>
      </c>
      <c r="N7" s="53">
        <v>4979</v>
      </c>
      <c r="O7" s="53">
        <v>6783</v>
      </c>
      <c r="P7" s="53">
        <v>8613</v>
      </c>
      <c r="Q7" s="53">
        <v>12493</v>
      </c>
      <c r="R7" s="53">
        <v>19435</v>
      </c>
      <c r="S7" s="53">
        <v>26704</v>
      </c>
      <c r="T7" s="53">
        <v>33889</v>
      </c>
      <c r="U7" s="148"/>
    </row>
    <row r="8" spans="1:21" ht="75" x14ac:dyDescent="0.25">
      <c r="A8" s="53" t="s">
        <v>1032</v>
      </c>
      <c r="B8" s="147" t="s">
        <v>5379</v>
      </c>
      <c r="C8" s="53" t="s">
        <v>372</v>
      </c>
      <c r="D8" s="54" t="s">
        <v>5377</v>
      </c>
      <c r="E8" s="53" t="s">
        <v>20</v>
      </c>
      <c r="F8" s="53" t="s">
        <v>20</v>
      </c>
      <c r="G8" s="53" t="s">
        <v>20</v>
      </c>
      <c r="H8" s="53" t="s">
        <v>20</v>
      </c>
      <c r="I8" s="53" t="s">
        <v>20</v>
      </c>
      <c r="J8" s="53"/>
      <c r="K8" s="53">
        <v>838</v>
      </c>
      <c r="L8" s="53">
        <v>291</v>
      </c>
      <c r="M8" s="53" t="s">
        <v>20</v>
      </c>
      <c r="N8" s="53">
        <v>1501</v>
      </c>
      <c r="O8" s="53">
        <v>2195</v>
      </c>
      <c r="P8" s="53">
        <v>2889</v>
      </c>
      <c r="Q8" s="53">
        <v>6684</v>
      </c>
      <c r="R8" s="53">
        <v>10959</v>
      </c>
      <c r="S8" s="53">
        <v>15257</v>
      </c>
      <c r="T8" s="53">
        <v>19496</v>
      </c>
      <c r="U8" s="148"/>
    </row>
    <row r="9" spans="1:21" ht="60" x14ac:dyDescent="0.25">
      <c r="A9" s="53" t="s">
        <v>4100</v>
      </c>
      <c r="B9" s="147" t="s">
        <v>5380</v>
      </c>
      <c r="C9" s="53" t="s">
        <v>350</v>
      </c>
      <c r="D9" s="54" t="s">
        <v>615</v>
      </c>
      <c r="E9" s="53">
        <v>10.7</v>
      </c>
      <c r="F9" s="53">
        <v>11.1</v>
      </c>
      <c r="G9" s="53">
        <v>11.1</v>
      </c>
      <c r="H9" s="53">
        <v>11</v>
      </c>
      <c r="I9" s="53">
        <v>9.5</v>
      </c>
      <c r="J9" s="53">
        <v>11</v>
      </c>
      <c r="K9" s="53">
        <v>10.8</v>
      </c>
      <c r="L9" s="53">
        <v>10.5</v>
      </c>
      <c r="M9" s="53" t="s">
        <v>20</v>
      </c>
      <c r="N9" s="53">
        <v>10.6</v>
      </c>
      <c r="O9" s="53">
        <v>10.4</v>
      </c>
      <c r="P9" s="53">
        <v>10.199999999999999</v>
      </c>
      <c r="Q9" s="53">
        <v>9.8000000000000007</v>
      </c>
      <c r="R9" s="53">
        <v>9.6999999999999993</v>
      </c>
      <c r="S9" s="53">
        <v>9.5</v>
      </c>
      <c r="T9" s="53">
        <v>9.1999999999999993</v>
      </c>
      <c r="U9" s="148"/>
    </row>
    <row r="10" spans="1:21" ht="45" x14ac:dyDescent="0.25">
      <c r="A10" s="53" t="s">
        <v>4102</v>
      </c>
      <c r="B10" s="147" t="s">
        <v>5381</v>
      </c>
      <c r="C10" s="53" t="s">
        <v>162</v>
      </c>
      <c r="D10" s="54" t="s">
        <v>5377</v>
      </c>
      <c r="E10" s="53">
        <v>273700</v>
      </c>
      <c r="F10" s="53">
        <v>351811</v>
      </c>
      <c r="G10" s="53">
        <v>389875</v>
      </c>
      <c r="H10" s="53">
        <v>522290</v>
      </c>
      <c r="I10" s="53">
        <v>417726</v>
      </c>
      <c r="J10" s="53">
        <v>585627</v>
      </c>
      <c r="K10" s="53">
        <v>577661</v>
      </c>
      <c r="L10" s="53">
        <v>682991</v>
      </c>
      <c r="M10" s="53" t="s">
        <v>20</v>
      </c>
      <c r="N10" s="53">
        <v>651246</v>
      </c>
      <c r="O10" s="53">
        <v>704774</v>
      </c>
      <c r="P10" s="53">
        <v>860724</v>
      </c>
      <c r="Q10" s="53">
        <v>1052452</v>
      </c>
      <c r="R10" s="53">
        <v>1219293</v>
      </c>
      <c r="S10" s="53">
        <v>1502311</v>
      </c>
      <c r="T10" s="53">
        <v>1674040</v>
      </c>
      <c r="U10" s="148"/>
    </row>
    <row r="11" spans="1:21" ht="120" x14ac:dyDescent="0.25">
      <c r="A11" s="53" t="s">
        <v>1244</v>
      </c>
      <c r="B11" s="147" t="s">
        <v>5382</v>
      </c>
      <c r="C11" s="53" t="s">
        <v>1112</v>
      </c>
      <c r="D11" s="54" t="s">
        <v>5377</v>
      </c>
      <c r="E11" s="53">
        <v>512.4</v>
      </c>
      <c r="F11" s="53">
        <v>524.79999999999995</v>
      </c>
      <c r="G11" s="53">
        <v>544.4</v>
      </c>
      <c r="H11" s="53">
        <v>552.29999999999995</v>
      </c>
      <c r="I11" s="53">
        <v>564.29999999999995</v>
      </c>
      <c r="J11" s="53">
        <v>566.70000000000005</v>
      </c>
      <c r="K11" s="53" t="s">
        <v>20</v>
      </c>
      <c r="L11" s="53"/>
      <c r="M11" s="53"/>
      <c r="N11" s="53" t="s">
        <v>20</v>
      </c>
      <c r="O11" s="53" t="s">
        <v>20</v>
      </c>
      <c r="P11" s="53" t="s">
        <v>20</v>
      </c>
      <c r="Q11" s="53" t="s">
        <v>20</v>
      </c>
      <c r="R11" s="53" t="s">
        <v>20</v>
      </c>
      <c r="S11" s="53" t="s">
        <v>20</v>
      </c>
      <c r="T11" s="53" t="s">
        <v>20</v>
      </c>
      <c r="U11" s="148"/>
    </row>
    <row r="12" spans="1:21" ht="30" x14ac:dyDescent="0.25">
      <c r="A12" s="53" t="s">
        <v>4105</v>
      </c>
      <c r="B12" s="147" t="s">
        <v>5383</v>
      </c>
      <c r="C12" s="53" t="s">
        <v>1112</v>
      </c>
      <c r="D12" s="54" t="s">
        <v>5377</v>
      </c>
      <c r="E12" s="53">
        <v>569</v>
      </c>
      <c r="F12" s="53">
        <v>475.9</v>
      </c>
      <c r="G12" s="53">
        <v>516.29999999999995</v>
      </c>
      <c r="H12" s="53">
        <v>486</v>
      </c>
      <c r="I12" s="53">
        <v>545.20000000000005</v>
      </c>
      <c r="J12" s="53">
        <v>496.1</v>
      </c>
      <c r="K12" s="53" t="s">
        <v>20</v>
      </c>
      <c r="L12" s="53"/>
      <c r="M12" s="53"/>
      <c r="N12" s="53" t="s">
        <v>20</v>
      </c>
      <c r="O12" s="53" t="s">
        <v>20</v>
      </c>
      <c r="P12" s="53" t="s">
        <v>20</v>
      </c>
      <c r="Q12" s="53" t="s">
        <v>20</v>
      </c>
      <c r="R12" s="53" t="s">
        <v>20</v>
      </c>
      <c r="S12" s="53" t="s">
        <v>20</v>
      </c>
      <c r="T12" s="53" t="s">
        <v>20</v>
      </c>
      <c r="U12" s="148"/>
    </row>
    <row r="13" spans="1:21" ht="60" x14ac:dyDescent="0.25">
      <c r="A13" s="53" t="s">
        <v>4107</v>
      </c>
      <c r="B13" s="147" t="s">
        <v>5384</v>
      </c>
      <c r="C13" s="53" t="s">
        <v>1112</v>
      </c>
      <c r="D13" s="54" t="s">
        <v>5377</v>
      </c>
      <c r="E13" s="53">
        <v>142</v>
      </c>
      <c r="F13" s="53">
        <v>142.6</v>
      </c>
      <c r="G13" s="53">
        <v>154.69999999999999</v>
      </c>
      <c r="H13" s="53">
        <v>164.1</v>
      </c>
      <c r="I13" s="53">
        <v>161.69999999999999</v>
      </c>
      <c r="J13" s="53">
        <v>167.9</v>
      </c>
      <c r="K13" s="53" t="s">
        <v>20</v>
      </c>
      <c r="L13" s="53"/>
      <c r="M13" s="53"/>
      <c r="N13" s="53" t="s">
        <v>20</v>
      </c>
      <c r="O13" s="53" t="s">
        <v>20</v>
      </c>
      <c r="P13" s="53" t="s">
        <v>20</v>
      </c>
      <c r="Q13" s="53" t="s">
        <v>20</v>
      </c>
      <c r="R13" s="53" t="s">
        <v>20</v>
      </c>
      <c r="S13" s="53" t="s">
        <v>20</v>
      </c>
      <c r="T13" s="53" t="s">
        <v>20</v>
      </c>
      <c r="U13" s="148"/>
    </row>
    <row r="14" spans="1:21" ht="30" x14ac:dyDescent="0.25">
      <c r="A14" s="53" t="s">
        <v>4109</v>
      </c>
      <c r="B14" s="147" t="s">
        <v>5385</v>
      </c>
      <c r="C14" s="53" t="s">
        <v>4530</v>
      </c>
      <c r="D14" s="54" t="s">
        <v>5377</v>
      </c>
      <c r="E14" s="53">
        <v>21575.200000000001</v>
      </c>
      <c r="F14" s="53">
        <v>21719.8</v>
      </c>
      <c r="G14" s="53">
        <v>22161.8</v>
      </c>
      <c r="H14" s="53">
        <v>22963</v>
      </c>
      <c r="I14" s="53">
        <v>23377.9</v>
      </c>
      <c r="J14" s="53">
        <v>24399.599999999999</v>
      </c>
      <c r="K14" s="53" t="s">
        <v>20</v>
      </c>
      <c r="L14" s="53"/>
      <c r="M14" s="53"/>
      <c r="N14" s="53" t="s">
        <v>20</v>
      </c>
      <c r="O14" s="53" t="s">
        <v>20</v>
      </c>
      <c r="P14" s="53" t="s">
        <v>20</v>
      </c>
      <c r="Q14" s="53" t="s">
        <v>20</v>
      </c>
      <c r="R14" s="53" t="s">
        <v>20</v>
      </c>
      <c r="S14" s="53" t="s">
        <v>20</v>
      </c>
      <c r="T14" s="53" t="s">
        <v>20</v>
      </c>
      <c r="U14" s="148"/>
    </row>
    <row r="15" spans="1:21" ht="30" x14ac:dyDescent="0.25">
      <c r="A15" s="53" t="s">
        <v>4112</v>
      </c>
      <c r="B15" s="147" t="s">
        <v>5386</v>
      </c>
      <c r="C15" s="53" t="s">
        <v>350</v>
      </c>
      <c r="D15" s="54" t="s">
        <v>239</v>
      </c>
      <c r="E15" s="53">
        <v>56.6</v>
      </c>
      <c r="F15" s="53">
        <v>59.2</v>
      </c>
      <c r="G15" s="53">
        <v>62.1</v>
      </c>
      <c r="H15" s="53">
        <v>61.5</v>
      </c>
      <c r="I15" s="53">
        <v>62.9</v>
      </c>
      <c r="J15" s="53">
        <v>62.7</v>
      </c>
      <c r="K15" s="53" t="s">
        <v>20</v>
      </c>
      <c r="L15" s="53"/>
      <c r="M15" s="53"/>
      <c r="N15" s="53" t="s">
        <v>20</v>
      </c>
      <c r="O15" s="53" t="s">
        <v>20</v>
      </c>
      <c r="P15" s="53" t="s">
        <v>20</v>
      </c>
      <c r="Q15" s="53" t="s">
        <v>20</v>
      </c>
      <c r="R15" s="53" t="s">
        <v>20</v>
      </c>
      <c r="S15" s="53" t="s">
        <v>20</v>
      </c>
      <c r="T15" s="53" t="s">
        <v>20</v>
      </c>
      <c r="U15" s="148"/>
    </row>
    <row r="16" spans="1:21" ht="45" x14ac:dyDescent="0.25">
      <c r="A16" s="53" t="s">
        <v>4114</v>
      </c>
      <c r="B16" s="147" t="s">
        <v>5387</v>
      </c>
      <c r="C16" s="53" t="s">
        <v>350</v>
      </c>
      <c r="D16" s="54" t="s">
        <v>239</v>
      </c>
      <c r="E16" s="53">
        <v>75.2</v>
      </c>
      <c r="F16" s="53">
        <v>75.2</v>
      </c>
      <c r="G16" s="53">
        <v>74.7</v>
      </c>
      <c r="H16" s="53">
        <v>75.5</v>
      </c>
      <c r="I16" s="53">
        <v>79.3</v>
      </c>
      <c r="J16" s="53">
        <v>76.2</v>
      </c>
      <c r="K16" s="53" t="s">
        <v>20</v>
      </c>
      <c r="L16" s="53"/>
      <c r="M16" s="53"/>
      <c r="N16" s="53" t="s">
        <v>20</v>
      </c>
      <c r="O16" s="53" t="s">
        <v>20</v>
      </c>
      <c r="P16" s="53" t="s">
        <v>20</v>
      </c>
      <c r="Q16" s="53" t="s">
        <v>20</v>
      </c>
      <c r="R16" s="53" t="s">
        <v>20</v>
      </c>
      <c r="S16" s="53" t="s">
        <v>20</v>
      </c>
      <c r="T16" s="53" t="s">
        <v>20</v>
      </c>
      <c r="U16" s="148"/>
    </row>
    <row r="17" spans="1:21" ht="30" x14ac:dyDescent="0.25">
      <c r="A17" s="53" t="s">
        <v>4116</v>
      </c>
      <c r="B17" s="147" t="s">
        <v>5388</v>
      </c>
      <c r="C17" s="53" t="s">
        <v>162</v>
      </c>
      <c r="D17" s="53" t="s">
        <v>20</v>
      </c>
      <c r="E17" s="53">
        <v>17.5</v>
      </c>
      <c r="F17" s="53">
        <v>16.600000000000001</v>
      </c>
      <c r="G17" s="53">
        <v>16.8</v>
      </c>
      <c r="H17" s="53">
        <v>15.9</v>
      </c>
      <c r="I17" s="53">
        <v>16.3</v>
      </c>
      <c r="J17" s="53">
        <v>15</v>
      </c>
      <c r="K17" s="53" t="s">
        <v>20</v>
      </c>
      <c r="L17" s="53"/>
      <c r="M17" s="53"/>
      <c r="N17" s="53" t="s">
        <v>20</v>
      </c>
      <c r="O17" s="53" t="s">
        <v>20</v>
      </c>
      <c r="P17" s="53" t="s">
        <v>20</v>
      </c>
      <c r="Q17" s="53" t="s">
        <v>20</v>
      </c>
      <c r="R17" s="53" t="s">
        <v>20</v>
      </c>
      <c r="S17" s="53" t="s">
        <v>20</v>
      </c>
      <c r="T17" s="53" t="s">
        <v>20</v>
      </c>
      <c r="U17" s="148"/>
    </row>
    <row r="18" spans="1:21" ht="30" x14ac:dyDescent="0.25">
      <c r="A18" s="53" t="s">
        <v>4118</v>
      </c>
      <c r="B18" s="147" t="s">
        <v>5389</v>
      </c>
      <c r="C18" s="53" t="s">
        <v>162</v>
      </c>
      <c r="D18" s="54" t="s">
        <v>29</v>
      </c>
      <c r="E18" s="53">
        <v>8</v>
      </c>
      <c r="F18" s="53">
        <v>7.9</v>
      </c>
      <c r="G18" s="53">
        <v>8</v>
      </c>
      <c r="H18" s="53">
        <v>7.8</v>
      </c>
      <c r="I18" s="53">
        <v>7.9</v>
      </c>
      <c r="J18" s="53">
        <v>7.5</v>
      </c>
      <c r="K18" s="53" t="s">
        <v>20</v>
      </c>
      <c r="L18" s="53"/>
      <c r="M18" s="53"/>
      <c r="N18" s="53" t="s">
        <v>20</v>
      </c>
      <c r="O18" s="53" t="s">
        <v>20</v>
      </c>
      <c r="P18" s="53" t="s">
        <v>20</v>
      </c>
      <c r="Q18" s="53" t="s">
        <v>20</v>
      </c>
      <c r="R18" s="53" t="s">
        <v>20</v>
      </c>
      <c r="S18" s="53" t="s">
        <v>20</v>
      </c>
      <c r="T18" s="53" t="s">
        <v>20</v>
      </c>
      <c r="U18" s="148"/>
    </row>
    <row r="19" spans="1:21" ht="30" x14ac:dyDescent="0.25">
      <c r="A19" s="53" t="s">
        <v>4120</v>
      </c>
      <c r="B19" s="147" t="s">
        <v>5390</v>
      </c>
      <c r="C19" s="53" t="s">
        <v>162</v>
      </c>
      <c r="D19" s="54" t="s">
        <v>29</v>
      </c>
      <c r="E19" s="53">
        <v>11.1</v>
      </c>
      <c r="F19" s="53">
        <v>10.3</v>
      </c>
      <c r="G19" s="53">
        <v>10.7</v>
      </c>
      <c r="H19" s="53">
        <v>9.1999999999999993</v>
      </c>
      <c r="I19" s="53">
        <v>10.199999999999999</v>
      </c>
      <c r="J19" s="53">
        <v>8</v>
      </c>
      <c r="K19" s="53" t="s">
        <v>20</v>
      </c>
      <c r="L19" s="53"/>
      <c r="M19" s="53"/>
      <c r="N19" s="53" t="s">
        <v>20</v>
      </c>
      <c r="O19" s="53" t="s">
        <v>20</v>
      </c>
      <c r="P19" s="53" t="s">
        <v>20</v>
      </c>
      <c r="Q19" s="53" t="s">
        <v>20</v>
      </c>
      <c r="R19" s="53" t="s">
        <v>20</v>
      </c>
      <c r="S19" s="53" t="s">
        <v>20</v>
      </c>
      <c r="T19" s="53" t="s">
        <v>20</v>
      </c>
      <c r="U19" s="148"/>
    </row>
    <row r="20" spans="1:21" ht="30" x14ac:dyDescent="0.25">
      <c r="A20" s="53" t="s">
        <v>4122</v>
      </c>
      <c r="B20" s="147" t="s">
        <v>5391</v>
      </c>
      <c r="C20" s="53" t="s">
        <v>350</v>
      </c>
      <c r="D20" s="54" t="s">
        <v>5377</v>
      </c>
      <c r="E20" s="53">
        <v>96.1</v>
      </c>
      <c r="F20" s="53">
        <v>96.1</v>
      </c>
      <c r="G20" s="53">
        <v>97.7</v>
      </c>
      <c r="H20" s="53">
        <v>95.9</v>
      </c>
      <c r="I20" s="53">
        <v>99.5</v>
      </c>
      <c r="J20" s="53">
        <v>99.4</v>
      </c>
      <c r="K20" s="53" t="s">
        <v>20</v>
      </c>
      <c r="L20" s="53"/>
      <c r="M20" s="53"/>
      <c r="N20" s="53" t="s">
        <v>20</v>
      </c>
      <c r="O20" s="53" t="s">
        <v>20</v>
      </c>
      <c r="P20" s="53" t="s">
        <v>20</v>
      </c>
      <c r="Q20" s="53" t="s">
        <v>20</v>
      </c>
      <c r="R20" s="53" t="s">
        <v>20</v>
      </c>
      <c r="S20" s="53" t="s">
        <v>20</v>
      </c>
      <c r="T20" s="53" t="s">
        <v>20</v>
      </c>
      <c r="U20" s="148"/>
    </row>
    <row r="21" spans="1:21" ht="15.75" customHeight="1" x14ac:dyDescent="0.25">
      <c r="A21" s="53" t="s">
        <v>4125</v>
      </c>
      <c r="B21" s="147" t="s">
        <v>5392</v>
      </c>
      <c r="C21" s="53" t="s">
        <v>384</v>
      </c>
      <c r="D21" s="54" t="s">
        <v>5377</v>
      </c>
      <c r="E21" s="53">
        <v>287.5</v>
      </c>
      <c r="F21" s="53">
        <v>510</v>
      </c>
      <c r="G21" s="53">
        <v>373.8</v>
      </c>
      <c r="H21" s="53">
        <v>489.3</v>
      </c>
      <c r="I21" s="53">
        <v>379.1</v>
      </c>
      <c r="J21" s="53">
        <v>517.29999999999995</v>
      </c>
      <c r="K21" s="53" t="s">
        <v>20</v>
      </c>
      <c r="L21" s="53"/>
      <c r="M21" s="53"/>
      <c r="N21" s="53" t="s">
        <v>20</v>
      </c>
      <c r="O21" s="53" t="s">
        <v>20</v>
      </c>
      <c r="P21" s="53" t="s">
        <v>20</v>
      </c>
      <c r="Q21" s="53" t="s">
        <v>20</v>
      </c>
      <c r="R21" s="53" t="s">
        <v>20</v>
      </c>
      <c r="S21" s="53" t="s">
        <v>20</v>
      </c>
      <c r="T21" s="53" t="s">
        <v>20</v>
      </c>
      <c r="U21" s="148"/>
    </row>
    <row r="22" spans="1:21" ht="15.75" customHeight="1" x14ac:dyDescent="0.25">
      <c r="A22" s="53" t="s">
        <v>4127</v>
      </c>
      <c r="B22" s="147" t="s">
        <v>5393</v>
      </c>
      <c r="C22" s="53" t="s">
        <v>372</v>
      </c>
      <c r="D22" s="54" t="s">
        <v>5377</v>
      </c>
      <c r="E22" s="53">
        <v>6</v>
      </c>
      <c r="F22" s="53">
        <v>5.2</v>
      </c>
      <c r="G22" s="53">
        <v>5.8</v>
      </c>
      <c r="H22" s="53">
        <v>6.3</v>
      </c>
      <c r="I22" s="53">
        <v>6.2</v>
      </c>
      <c r="J22" s="53">
        <v>7.5</v>
      </c>
      <c r="K22" s="53" t="s">
        <v>20</v>
      </c>
      <c r="L22" s="53"/>
      <c r="M22" s="53"/>
      <c r="N22" s="53" t="s">
        <v>20</v>
      </c>
      <c r="O22" s="53" t="s">
        <v>20</v>
      </c>
      <c r="P22" s="53" t="s">
        <v>20</v>
      </c>
      <c r="Q22" s="53" t="s">
        <v>20</v>
      </c>
      <c r="R22" s="53" t="s">
        <v>20</v>
      </c>
      <c r="S22" s="53" t="s">
        <v>20</v>
      </c>
      <c r="T22" s="53" t="s">
        <v>20</v>
      </c>
      <c r="U22" s="148"/>
    </row>
    <row r="23" spans="1:21" ht="15.75" customHeight="1" x14ac:dyDescent="0.25">
      <c r="A23" s="53" t="s">
        <v>4129</v>
      </c>
      <c r="B23" s="147" t="s">
        <v>5394</v>
      </c>
      <c r="C23" s="53" t="s">
        <v>1219</v>
      </c>
      <c r="D23" s="54" t="s">
        <v>5377</v>
      </c>
      <c r="E23" s="53">
        <v>75607.399999999994</v>
      </c>
      <c r="F23" s="53">
        <v>106823</v>
      </c>
      <c r="G23" s="53">
        <v>79810.7</v>
      </c>
      <c r="H23" s="53">
        <v>115191.8</v>
      </c>
      <c r="I23" s="53">
        <v>108298</v>
      </c>
      <c r="J23" s="53">
        <v>115922.3</v>
      </c>
      <c r="K23" s="53" t="s">
        <v>20</v>
      </c>
      <c r="L23" s="53"/>
      <c r="M23" s="53"/>
      <c r="N23" s="53" t="s">
        <v>20</v>
      </c>
      <c r="O23" s="53" t="s">
        <v>20</v>
      </c>
      <c r="P23" s="53" t="s">
        <v>20</v>
      </c>
      <c r="Q23" s="53" t="s">
        <v>20</v>
      </c>
      <c r="R23" s="53" t="s">
        <v>20</v>
      </c>
      <c r="S23" s="53" t="s">
        <v>20</v>
      </c>
      <c r="T23" s="53" t="s">
        <v>20</v>
      </c>
      <c r="U23" s="148"/>
    </row>
    <row r="24" spans="1:21" ht="15" customHeight="1" x14ac:dyDescent="0.25">
      <c r="A24" s="544" t="s">
        <v>5395</v>
      </c>
      <c r="B24" s="466"/>
      <c r="C24" s="466"/>
      <c r="D24" s="466"/>
      <c r="E24" s="466"/>
      <c r="F24" s="466"/>
      <c r="G24" s="466"/>
      <c r="H24" s="466"/>
      <c r="I24" s="466"/>
      <c r="J24" s="466"/>
      <c r="K24" s="466"/>
      <c r="L24" s="466"/>
      <c r="M24" s="466"/>
      <c r="N24" s="466"/>
      <c r="O24" s="466"/>
      <c r="P24" s="466"/>
      <c r="Q24" s="466"/>
      <c r="R24" s="466"/>
      <c r="S24" s="466"/>
      <c r="T24" s="467"/>
      <c r="U24" s="148"/>
    </row>
    <row r="25" spans="1:21" ht="15.75" customHeight="1" x14ac:dyDescent="0.25">
      <c r="A25" s="53" t="s">
        <v>4132</v>
      </c>
      <c r="B25" s="54" t="s">
        <v>5396</v>
      </c>
      <c r="C25" s="53" t="s">
        <v>372</v>
      </c>
      <c r="D25" s="54" t="s">
        <v>5377</v>
      </c>
      <c r="E25" s="53" t="s">
        <v>20</v>
      </c>
      <c r="F25" s="53" t="s">
        <v>20</v>
      </c>
      <c r="G25" s="53" t="s">
        <v>20</v>
      </c>
      <c r="H25" s="53" t="s">
        <v>20</v>
      </c>
      <c r="I25" s="53" t="s">
        <v>20</v>
      </c>
      <c r="J25" s="54"/>
      <c r="K25" s="53">
        <v>150</v>
      </c>
      <c r="L25" s="53">
        <v>50</v>
      </c>
      <c r="M25" s="53" t="s">
        <v>20</v>
      </c>
      <c r="N25" s="53">
        <v>300</v>
      </c>
      <c r="O25" s="53">
        <v>450</v>
      </c>
      <c r="P25" s="53">
        <v>600</v>
      </c>
      <c r="Q25" s="53">
        <v>1800</v>
      </c>
      <c r="R25" s="53">
        <v>3150</v>
      </c>
      <c r="S25" s="53">
        <v>4500</v>
      </c>
      <c r="T25" s="53">
        <v>5850</v>
      </c>
      <c r="U25" s="148"/>
    </row>
    <row r="26" spans="1:21" ht="15.75" customHeight="1" x14ac:dyDescent="0.25">
      <c r="A26" s="53" t="s">
        <v>4134</v>
      </c>
      <c r="B26" s="54" t="s">
        <v>5397</v>
      </c>
      <c r="C26" s="53" t="s">
        <v>372</v>
      </c>
      <c r="D26" s="54" t="s">
        <v>5377</v>
      </c>
      <c r="E26" s="53" t="s">
        <v>20</v>
      </c>
      <c r="F26" s="53" t="s">
        <v>20</v>
      </c>
      <c r="G26" s="53" t="s">
        <v>20</v>
      </c>
      <c r="H26" s="53" t="s">
        <v>20</v>
      </c>
      <c r="I26" s="53" t="s">
        <v>20</v>
      </c>
      <c r="J26" s="54"/>
      <c r="K26" s="53">
        <v>105</v>
      </c>
      <c r="L26" s="53">
        <v>17</v>
      </c>
      <c r="M26" s="53" t="s">
        <v>20</v>
      </c>
      <c r="N26" s="53">
        <v>210</v>
      </c>
      <c r="O26" s="53">
        <v>315</v>
      </c>
      <c r="P26" s="53">
        <v>420</v>
      </c>
      <c r="Q26" s="53">
        <v>1260</v>
      </c>
      <c r="R26" s="53">
        <v>2205</v>
      </c>
      <c r="S26" s="53">
        <v>3150</v>
      </c>
      <c r="T26" s="53">
        <v>4095</v>
      </c>
      <c r="U26" s="148"/>
    </row>
    <row r="27" spans="1:21" ht="15.75" customHeight="1" x14ac:dyDescent="0.25">
      <c r="A27" s="53" t="s">
        <v>4137</v>
      </c>
      <c r="B27" s="54" t="s">
        <v>5398</v>
      </c>
      <c r="C27" s="53" t="s">
        <v>1219</v>
      </c>
      <c r="D27" s="54" t="s">
        <v>5377</v>
      </c>
      <c r="E27" s="53" t="s">
        <v>20</v>
      </c>
      <c r="F27" s="53" t="s">
        <v>20</v>
      </c>
      <c r="G27" s="53" t="s">
        <v>20</v>
      </c>
      <c r="H27" s="53" t="s">
        <v>20</v>
      </c>
      <c r="I27" s="53">
        <v>737.5</v>
      </c>
      <c r="J27" s="53" t="s">
        <v>20</v>
      </c>
      <c r="K27" s="53">
        <v>750</v>
      </c>
      <c r="L27" s="53">
        <v>750</v>
      </c>
      <c r="M27" s="53" t="s">
        <v>20</v>
      </c>
      <c r="N27" s="53">
        <v>1500</v>
      </c>
      <c r="O27" s="53">
        <v>2250</v>
      </c>
      <c r="P27" s="53">
        <v>3000</v>
      </c>
      <c r="Q27" s="53">
        <v>9174</v>
      </c>
      <c r="R27" s="53">
        <v>16098</v>
      </c>
      <c r="S27" s="53">
        <v>23022</v>
      </c>
      <c r="T27" s="53">
        <v>29946</v>
      </c>
      <c r="U27" s="148"/>
    </row>
    <row r="28" spans="1:21" ht="15.75" customHeight="1" x14ac:dyDescent="0.25">
      <c r="A28" s="53" t="s">
        <v>4139</v>
      </c>
      <c r="B28" s="54" t="s">
        <v>5399</v>
      </c>
      <c r="C28" s="53" t="s">
        <v>350</v>
      </c>
      <c r="D28" s="54" t="s">
        <v>615</v>
      </c>
      <c r="E28" s="53">
        <v>5.3</v>
      </c>
      <c r="F28" s="53">
        <v>5.6</v>
      </c>
      <c r="G28" s="53">
        <v>5.6</v>
      </c>
      <c r="H28" s="53">
        <v>5.7</v>
      </c>
      <c r="I28" s="53">
        <v>5.7</v>
      </c>
      <c r="J28" s="53">
        <v>5.2</v>
      </c>
      <c r="K28" s="53">
        <v>5.7</v>
      </c>
      <c r="L28" s="53">
        <v>5</v>
      </c>
      <c r="M28" s="53" t="s">
        <v>20</v>
      </c>
      <c r="N28" s="53">
        <v>5.7</v>
      </c>
      <c r="O28" s="53">
        <v>5.7</v>
      </c>
      <c r="P28" s="53">
        <v>5.7</v>
      </c>
      <c r="Q28" s="53">
        <v>5.7</v>
      </c>
      <c r="R28" s="53">
        <v>5.7</v>
      </c>
      <c r="S28" s="53">
        <v>5.7</v>
      </c>
      <c r="T28" s="53">
        <v>5.7</v>
      </c>
      <c r="U28" s="148"/>
    </row>
    <row r="29" spans="1:21" ht="15.75" customHeight="1" x14ac:dyDescent="0.25">
      <c r="A29" s="53" t="s">
        <v>4141</v>
      </c>
      <c r="B29" s="54" t="s">
        <v>5400</v>
      </c>
      <c r="C29" s="53" t="s">
        <v>350</v>
      </c>
      <c r="D29" s="54" t="s">
        <v>5377</v>
      </c>
      <c r="E29" s="53" t="s">
        <v>20</v>
      </c>
      <c r="F29" s="53" t="s">
        <v>20</v>
      </c>
      <c r="G29" s="53" t="s">
        <v>20</v>
      </c>
      <c r="H29" s="53" t="s">
        <v>20</v>
      </c>
      <c r="I29" s="53" t="s">
        <v>20</v>
      </c>
      <c r="J29" s="53" t="s">
        <v>20</v>
      </c>
      <c r="K29" s="53" t="s">
        <v>20</v>
      </c>
      <c r="L29" s="53"/>
      <c r="M29" s="53"/>
      <c r="N29" s="53">
        <v>100</v>
      </c>
      <c r="O29" s="53" t="s">
        <v>20</v>
      </c>
      <c r="P29" s="53" t="s">
        <v>20</v>
      </c>
      <c r="Q29" s="53" t="s">
        <v>20</v>
      </c>
      <c r="R29" s="53" t="s">
        <v>20</v>
      </c>
      <c r="S29" s="53" t="s">
        <v>20</v>
      </c>
      <c r="T29" s="53" t="s">
        <v>20</v>
      </c>
      <c r="U29" s="148"/>
    </row>
    <row r="30" spans="1:21" ht="15.75" customHeight="1" x14ac:dyDescent="0.25">
      <c r="A30" s="53" t="s">
        <v>4143</v>
      </c>
      <c r="B30" s="54" t="s">
        <v>5401</v>
      </c>
      <c r="C30" s="53" t="s">
        <v>1112</v>
      </c>
      <c r="D30" s="53" t="s">
        <v>20</v>
      </c>
      <c r="E30" s="53">
        <v>309.89999999999998</v>
      </c>
      <c r="F30" s="53">
        <v>337.1</v>
      </c>
      <c r="G30" s="53">
        <v>337.5</v>
      </c>
      <c r="H30" s="53">
        <v>355.2</v>
      </c>
      <c r="I30" s="53">
        <v>348</v>
      </c>
      <c r="J30" s="53">
        <v>346</v>
      </c>
      <c r="K30" s="53" t="s">
        <v>20</v>
      </c>
      <c r="L30" s="53"/>
      <c r="M30" s="53"/>
      <c r="N30" s="53" t="s">
        <v>20</v>
      </c>
      <c r="O30" s="53" t="s">
        <v>20</v>
      </c>
      <c r="P30" s="53" t="s">
        <v>20</v>
      </c>
      <c r="Q30" s="53" t="s">
        <v>20</v>
      </c>
      <c r="R30" s="53" t="s">
        <v>20</v>
      </c>
      <c r="S30" s="53" t="s">
        <v>20</v>
      </c>
      <c r="T30" s="53" t="s">
        <v>20</v>
      </c>
      <c r="U30" s="148"/>
    </row>
    <row r="31" spans="1:21" ht="15.75" customHeight="1" x14ac:dyDescent="0.25">
      <c r="A31" s="53" t="s">
        <v>4146</v>
      </c>
      <c r="B31" s="54" t="s">
        <v>5402</v>
      </c>
      <c r="C31" s="53" t="s">
        <v>1112</v>
      </c>
      <c r="D31" s="53" t="s">
        <v>20</v>
      </c>
      <c r="E31" s="53">
        <v>163.69999999999999</v>
      </c>
      <c r="F31" s="53">
        <v>126.3</v>
      </c>
      <c r="G31" s="53">
        <v>117.7</v>
      </c>
      <c r="H31" s="53">
        <v>122.9</v>
      </c>
      <c r="I31" s="53">
        <v>109.4</v>
      </c>
      <c r="J31" s="53">
        <v>140.1</v>
      </c>
      <c r="K31" s="53" t="s">
        <v>20</v>
      </c>
      <c r="L31" s="53"/>
      <c r="M31" s="53"/>
      <c r="N31" s="53" t="s">
        <v>20</v>
      </c>
      <c r="O31" s="53" t="s">
        <v>20</v>
      </c>
      <c r="P31" s="53" t="s">
        <v>20</v>
      </c>
      <c r="Q31" s="53" t="s">
        <v>20</v>
      </c>
      <c r="R31" s="53" t="s">
        <v>20</v>
      </c>
      <c r="S31" s="53" t="s">
        <v>20</v>
      </c>
      <c r="T31" s="53" t="s">
        <v>20</v>
      </c>
      <c r="U31" s="148"/>
    </row>
    <row r="32" spans="1:21" ht="15.75" customHeight="1" x14ac:dyDescent="0.25">
      <c r="A32" s="53" t="s">
        <v>4150</v>
      </c>
      <c r="B32" s="54" t="s">
        <v>5403</v>
      </c>
      <c r="C32" s="53" t="s">
        <v>1112</v>
      </c>
      <c r="D32" s="53" t="s">
        <v>20</v>
      </c>
      <c r="E32" s="53">
        <v>60.6</v>
      </c>
      <c r="F32" s="53">
        <v>64.5</v>
      </c>
      <c r="G32" s="53">
        <v>65.7</v>
      </c>
      <c r="H32" s="53">
        <v>72.2</v>
      </c>
      <c r="I32" s="53">
        <v>70.099999999999994</v>
      </c>
      <c r="J32" s="53">
        <v>79.400000000000006</v>
      </c>
      <c r="K32" s="53" t="s">
        <v>20</v>
      </c>
      <c r="L32" s="53"/>
      <c r="M32" s="53"/>
      <c r="N32" s="53" t="s">
        <v>20</v>
      </c>
      <c r="O32" s="53" t="s">
        <v>20</v>
      </c>
      <c r="P32" s="53" t="s">
        <v>20</v>
      </c>
      <c r="Q32" s="53" t="s">
        <v>20</v>
      </c>
      <c r="R32" s="53" t="s">
        <v>20</v>
      </c>
      <c r="S32" s="53" t="s">
        <v>20</v>
      </c>
      <c r="T32" s="53" t="s">
        <v>20</v>
      </c>
      <c r="U32" s="148"/>
    </row>
    <row r="33" spans="1:21" ht="15.75" customHeight="1" x14ac:dyDescent="0.25">
      <c r="A33" s="53" t="s">
        <v>4154</v>
      </c>
      <c r="B33" s="54" t="s">
        <v>5385</v>
      </c>
      <c r="C33" s="53" t="s">
        <v>4530</v>
      </c>
      <c r="D33" s="53" t="s">
        <v>20</v>
      </c>
      <c r="E33" s="53">
        <v>23478.400000000001</v>
      </c>
      <c r="F33" s="53">
        <v>23245</v>
      </c>
      <c r="G33" s="53">
        <v>24358.1</v>
      </c>
      <c r="H33" s="53">
        <v>24654.5</v>
      </c>
      <c r="I33" s="53">
        <v>25356.799999999999</v>
      </c>
      <c r="J33" s="53">
        <v>26644.5</v>
      </c>
      <c r="K33" s="53" t="s">
        <v>20</v>
      </c>
      <c r="L33" s="53"/>
      <c r="M33" s="53"/>
      <c r="N33" s="53" t="s">
        <v>20</v>
      </c>
      <c r="O33" s="53" t="s">
        <v>20</v>
      </c>
      <c r="P33" s="53" t="s">
        <v>20</v>
      </c>
      <c r="Q33" s="53" t="s">
        <v>20</v>
      </c>
      <c r="R33" s="53" t="s">
        <v>20</v>
      </c>
      <c r="S33" s="53" t="s">
        <v>20</v>
      </c>
      <c r="T33" s="53" t="s">
        <v>20</v>
      </c>
      <c r="U33" s="148"/>
    </row>
    <row r="34" spans="1:21" ht="15.75" customHeight="1" x14ac:dyDescent="0.25">
      <c r="A34" s="53" t="s">
        <v>4158</v>
      </c>
      <c r="B34" s="54" t="s">
        <v>5404</v>
      </c>
      <c r="C34" s="53" t="s">
        <v>350</v>
      </c>
      <c r="D34" s="54" t="s">
        <v>239</v>
      </c>
      <c r="E34" s="53">
        <v>80.900000000000006</v>
      </c>
      <c r="F34" s="53">
        <v>81.900000000000006</v>
      </c>
      <c r="G34" s="53">
        <v>80.5</v>
      </c>
      <c r="H34" s="53">
        <v>83</v>
      </c>
      <c r="I34" s="53">
        <v>80</v>
      </c>
      <c r="J34" s="53">
        <v>82.8</v>
      </c>
      <c r="K34" s="53" t="s">
        <v>20</v>
      </c>
      <c r="L34" s="53"/>
      <c r="M34" s="53"/>
      <c r="N34" s="53" t="s">
        <v>20</v>
      </c>
      <c r="O34" s="53" t="s">
        <v>20</v>
      </c>
      <c r="P34" s="53" t="s">
        <v>20</v>
      </c>
      <c r="Q34" s="53" t="s">
        <v>20</v>
      </c>
      <c r="R34" s="53" t="s">
        <v>20</v>
      </c>
      <c r="S34" s="53" t="s">
        <v>20</v>
      </c>
      <c r="T34" s="53" t="s">
        <v>20</v>
      </c>
      <c r="U34" s="148"/>
    </row>
    <row r="35" spans="1:21" ht="15.75" customHeight="1" x14ac:dyDescent="0.25">
      <c r="A35" s="53" t="s">
        <v>4162</v>
      </c>
      <c r="B35" s="54" t="s">
        <v>5387</v>
      </c>
      <c r="C35" s="53" t="s">
        <v>350</v>
      </c>
      <c r="D35" s="54" t="s">
        <v>239</v>
      </c>
      <c r="E35" s="53">
        <v>85.1</v>
      </c>
      <c r="F35" s="53">
        <v>85.1</v>
      </c>
      <c r="G35" s="53">
        <v>84.6</v>
      </c>
      <c r="H35" s="53">
        <v>84.6</v>
      </c>
      <c r="I35" s="53">
        <v>85.9</v>
      </c>
      <c r="J35" s="53">
        <v>84.7</v>
      </c>
      <c r="K35" s="53" t="s">
        <v>20</v>
      </c>
      <c r="L35" s="53"/>
      <c r="M35" s="53"/>
      <c r="N35" s="53" t="s">
        <v>20</v>
      </c>
      <c r="O35" s="53" t="s">
        <v>20</v>
      </c>
      <c r="P35" s="53" t="s">
        <v>20</v>
      </c>
      <c r="Q35" s="53" t="s">
        <v>20</v>
      </c>
      <c r="R35" s="53" t="s">
        <v>20</v>
      </c>
      <c r="S35" s="53" t="s">
        <v>20</v>
      </c>
      <c r="T35" s="53" t="s">
        <v>20</v>
      </c>
      <c r="U35" s="148"/>
    </row>
    <row r="36" spans="1:21" ht="15.75" customHeight="1" x14ac:dyDescent="0.25">
      <c r="A36" s="53" t="s">
        <v>4197</v>
      </c>
      <c r="B36" s="54" t="s">
        <v>5388</v>
      </c>
      <c r="C36" s="53" t="s">
        <v>162</v>
      </c>
      <c r="D36" s="53" t="s">
        <v>20</v>
      </c>
      <c r="E36" s="53">
        <v>13</v>
      </c>
      <c r="F36" s="53">
        <v>13</v>
      </c>
      <c r="G36" s="53">
        <v>13</v>
      </c>
      <c r="H36" s="53">
        <v>13</v>
      </c>
      <c r="I36" s="53">
        <v>12.6</v>
      </c>
      <c r="J36" s="53">
        <v>11.5</v>
      </c>
      <c r="K36" s="53" t="s">
        <v>20</v>
      </c>
      <c r="L36" s="53"/>
      <c r="M36" s="53"/>
      <c r="N36" s="53" t="s">
        <v>20</v>
      </c>
      <c r="O36" s="53" t="s">
        <v>20</v>
      </c>
      <c r="P36" s="53" t="s">
        <v>20</v>
      </c>
      <c r="Q36" s="53" t="s">
        <v>20</v>
      </c>
      <c r="R36" s="53" t="s">
        <v>20</v>
      </c>
      <c r="S36" s="53" t="s">
        <v>20</v>
      </c>
      <c r="T36" s="53" t="s">
        <v>20</v>
      </c>
      <c r="U36" s="148"/>
    </row>
    <row r="37" spans="1:21" ht="15.75" customHeight="1" x14ac:dyDescent="0.25">
      <c r="A37" s="53" t="s">
        <v>5262</v>
      </c>
      <c r="B37" s="54" t="s">
        <v>5389</v>
      </c>
      <c r="C37" s="53" t="s">
        <v>162</v>
      </c>
      <c r="D37" s="54" t="s">
        <v>29</v>
      </c>
      <c r="E37" s="53">
        <v>11.7</v>
      </c>
      <c r="F37" s="53">
        <v>11.6</v>
      </c>
      <c r="G37" s="53">
        <v>11.7</v>
      </c>
      <c r="H37" s="53">
        <v>11.7</v>
      </c>
      <c r="I37" s="53">
        <v>11.7</v>
      </c>
      <c r="J37" s="53">
        <v>11.2</v>
      </c>
      <c r="K37" s="53" t="s">
        <v>20</v>
      </c>
      <c r="L37" s="53"/>
      <c r="M37" s="53"/>
      <c r="N37" s="53" t="s">
        <v>20</v>
      </c>
      <c r="O37" s="53" t="s">
        <v>20</v>
      </c>
      <c r="P37" s="53" t="s">
        <v>20</v>
      </c>
      <c r="Q37" s="53" t="s">
        <v>20</v>
      </c>
      <c r="R37" s="53" t="s">
        <v>20</v>
      </c>
      <c r="S37" s="53" t="s">
        <v>20</v>
      </c>
      <c r="T37" s="53" t="s">
        <v>20</v>
      </c>
      <c r="U37" s="148"/>
    </row>
    <row r="38" spans="1:21" ht="15.75" customHeight="1" x14ac:dyDescent="0.25">
      <c r="A38" s="53" t="s">
        <v>5264</v>
      </c>
      <c r="B38" s="54" t="s">
        <v>5390</v>
      </c>
      <c r="C38" s="53" t="s">
        <v>162</v>
      </c>
      <c r="D38" s="54" t="s">
        <v>29</v>
      </c>
      <c r="E38" s="53">
        <v>9</v>
      </c>
      <c r="F38" s="53">
        <v>8.1</v>
      </c>
      <c r="G38" s="53">
        <v>8.5</v>
      </c>
      <c r="H38" s="53">
        <v>8.5</v>
      </c>
      <c r="I38" s="53">
        <v>7.9</v>
      </c>
      <c r="J38" s="53">
        <v>7.9</v>
      </c>
      <c r="K38" s="53" t="s">
        <v>20</v>
      </c>
      <c r="L38" s="53"/>
      <c r="M38" s="53"/>
      <c r="N38" s="53" t="s">
        <v>20</v>
      </c>
      <c r="O38" s="53" t="s">
        <v>20</v>
      </c>
      <c r="P38" s="53" t="s">
        <v>20</v>
      </c>
      <c r="Q38" s="53" t="s">
        <v>20</v>
      </c>
      <c r="R38" s="53" t="s">
        <v>20</v>
      </c>
      <c r="S38" s="53" t="s">
        <v>20</v>
      </c>
      <c r="T38" s="53" t="s">
        <v>20</v>
      </c>
      <c r="U38" s="148"/>
    </row>
    <row r="39" spans="1:21" ht="15.75" customHeight="1" x14ac:dyDescent="0.25">
      <c r="A39" s="53" t="s">
        <v>5266</v>
      </c>
      <c r="B39" s="54" t="s">
        <v>5391</v>
      </c>
      <c r="C39" s="53" t="s">
        <v>350</v>
      </c>
      <c r="D39" s="53" t="s">
        <v>20</v>
      </c>
      <c r="E39" s="53">
        <v>95.3</v>
      </c>
      <c r="F39" s="53">
        <v>92</v>
      </c>
      <c r="G39" s="53">
        <v>97.3</v>
      </c>
      <c r="H39" s="53">
        <v>91.5</v>
      </c>
      <c r="I39" s="53">
        <v>98.6</v>
      </c>
      <c r="J39" s="53">
        <v>100.1</v>
      </c>
      <c r="K39" s="53" t="s">
        <v>20</v>
      </c>
      <c r="L39" s="53"/>
      <c r="M39" s="53"/>
      <c r="N39" s="53" t="s">
        <v>20</v>
      </c>
      <c r="O39" s="53" t="s">
        <v>20</v>
      </c>
      <c r="P39" s="53" t="s">
        <v>20</v>
      </c>
      <c r="Q39" s="53" t="s">
        <v>20</v>
      </c>
      <c r="R39" s="53" t="s">
        <v>20</v>
      </c>
      <c r="S39" s="53" t="s">
        <v>20</v>
      </c>
      <c r="T39" s="53" t="s">
        <v>20</v>
      </c>
      <c r="U39" s="148"/>
    </row>
    <row r="40" spans="1:21" ht="15.75" customHeight="1" x14ac:dyDescent="0.25">
      <c r="A40" s="53" t="s">
        <v>5405</v>
      </c>
      <c r="B40" s="54" t="s">
        <v>5406</v>
      </c>
      <c r="C40" s="53" t="s">
        <v>384</v>
      </c>
      <c r="D40" s="53" t="s">
        <v>20</v>
      </c>
      <c r="E40" s="53">
        <v>69.8</v>
      </c>
      <c r="F40" s="53">
        <v>241.4</v>
      </c>
      <c r="G40" s="53">
        <v>87.7</v>
      </c>
      <c r="H40" s="53">
        <v>222</v>
      </c>
      <c r="I40" s="53">
        <v>93.4</v>
      </c>
      <c r="J40" s="53">
        <v>233.8</v>
      </c>
      <c r="K40" s="53" t="s">
        <v>20</v>
      </c>
      <c r="L40" s="53"/>
      <c r="M40" s="53"/>
      <c r="N40" s="53" t="s">
        <v>20</v>
      </c>
      <c r="O40" s="53" t="s">
        <v>20</v>
      </c>
      <c r="P40" s="53" t="s">
        <v>20</v>
      </c>
      <c r="Q40" s="53" t="s">
        <v>20</v>
      </c>
      <c r="R40" s="53" t="s">
        <v>20</v>
      </c>
      <c r="S40" s="53" t="s">
        <v>20</v>
      </c>
      <c r="T40" s="53" t="s">
        <v>20</v>
      </c>
      <c r="U40" s="148"/>
    </row>
    <row r="41" spans="1:21" ht="15.75" customHeight="1" x14ac:dyDescent="0.25">
      <c r="A41" s="53" t="s">
        <v>5407</v>
      </c>
      <c r="B41" s="54" t="s">
        <v>5408</v>
      </c>
      <c r="C41" s="53" t="s">
        <v>372</v>
      </c>
      <c r="D41" s="53" t="s">
        <v>20</v>
      </c>
      <c r="E41" s="53">
        <v>8.8000000000000007</v>
      </c>
      <c r="F41" s="53">
        <v>9.4</v>
      </c>
      <c r="G41" s="53">
        <v>9</v>
      </c>
      <c r="H41" s="53">
        <v>10.7</v>
      </c>
      <c r="I41" s="53">
        <v>9.3000000000000007</v>
      </c>
      <c r="J41" s="53">
        <v>10.1</v>
      </c>
      <c r="K41" s="53" t="s">
        <v>20</v>
      </c>
      <c r="L41" s="53"/>
      <c r="M41" s="53"/>
      <c r="N41" s="53" t="s">
        <v>20</v>
      </c>
      <c r="O41" s="53" t="s">
        <v>20</v>
      </c>
      <c r="P41" s="53" t="s">
        <v>20</v>
      </c>
      <c r="Q41" s="53" t="s">
        <v>20</v>
      </c>
      <c r="R41" s="53" t="s">
        <v>20</v>
      </c>
      <c r="S41" s="53" t="s">
        <v>20</v>
      </c>
      <c r="T41" s="53" t="s">
        <v>20</v>
      </c>
      <c r="U41" s="148"/>
    </row>
    <row r="42" spans="1:21" ht="15.75" customHeight="1" x14ac:dyDescent="0.25">
      <c r="A42" s="53" t="s">
        <v>5409</v>
      </c>
      <c r="B42" s="54" t="s">
        <v>5394</v>
      </c>
      <c r="C42" s="53" t="s">
        <v>1219</v>
      </c>
      <c r="D42" s="53" t="s">
        <v>20</v>
      </c>
      <c r="E42" s="53">
        <v>61530</v>
      </c>
      <c r="F42" s="53">
        <v>89941.7</v>
      </c>
      <c r="G42" s="53">
        <v>66700</v>
      </c>
      <c r="H42" s="53">
        <v>93420</v>
      </c>
      <c r="I42" s="53">
        <v>94749.7</v>
      </c>
      <c r="J42" s="53">
        <v>93850.5</v>
      </c>
      <c r="K42" s="53" t="s">
        <v>20</v>
      </c>
      <c r="L42" s="53"/>
      <c r="M42" s="53"/>
      <c r="N42" s="53" t="s">
        <v>20</v>
      </c>
      <c r="O42" s="53" t="s">
        <v>20</v>
      </c>
      <c r="P42" s="53" t="s">
        <v>20</v>
      </c>
      <c r="Q42" s="53" t="s">
        <v>20</v>
      </c>
      <c r="R42" s="53" t="s">
        <v>20</v>
      </c>
      <c r="S42" s="53" t="s">
        <v>20</v>
      </c>
      <c r="T42" s="53" t="s">
        <v>20</v>
      </c>
      <c r="U42" s="148"/>
    </row>
    <row r="43" spans="1:21" ht="15.75" customHeight="1" x14ac:dyDescent="0.25">
      <c r="A43" s="53" t="s">
        <v>5410</v>
      </c>
      <c r="B43" s="54" t="s">
        <v>5411</v>
      </c>
      <c r="C43" s="53" t="s">
        <v>350</v>
      </c>
      <c r="D43" s="53" t="s">
        <v>20</v>
      </c>
      <c r="E43" s="53">
        <v>106</v>
      </c>
      <c r="F43" s="53">
        <v>100.6</v>
      </c>
      <c r="G43" s="53">
        <v>103.9</v>
      </c>
      <c r="H43" s="53">
        <v>103.9</v>
      </c>
      <c r="I43" s="53">
        <v>104</v>
      </c>
      <c r="J43" s="53">
        <v>104</v>
      </c>
      <c r="K43" s="53" t="s">
        <v>20</v>
      </c>
      <c r="L43" s="53"/>
      <c r="M43" s="53"/>
      <c r="N43" s="53" t="s">
        <v>20</v>
      </c>
      <c r="O43" s="53" t="s">
        <v>20</v>
      </c>
      <c r="P43" s="53" t="s">
        <v>20</v>
      </c>
      <c r="Q43" s="53" t="s">
        <v>20</v>
      </c>
      <c r="R43" s="53" t="s">
        <v>20</v>
      </c>
      <c r="S43" s="53" t="s">
        <v>20</v>
      </c>
      <c r="T43" s="53" t="s">
        <v>20</v>
      </c>
      <c r="U43" s="148"/>
    </row>
    <row r="44" spans="1:21" ht="15" customHeight="1" x14ac:dyDescent="0.25">
      <c r="A44" s="544" t="s">
        <v>5412</v>
      </c>
      <c r="B44" s="466"/>
      <c r="C44" s="466"/>
      <c r="D44" s="466"/>
      <c r="E44" s="466"/>
      <c r="F44" s="466"/>
      <c r="G44" s="466"/>
      <c r="H44" s="466"/>
      <c r="I44" s="466"/>
      <c r="J44" s="466"/>
      <c r="K44" s="466"/>
      <c r="L44" s="466"/>
      <c r="M44" s="466"/>
      <c r="N44" s="466"/>
      <c r="O44" s="466"/>
      <c r="P44" s="466"/>
      <c r="Q44" s="466"/>
      <c r="R44" s="466"/>
      <c r="S44" s="466"/>
      <c r="T44" s="467"/>
      <c r="U44" s="148"/>
    </row>
    <row r="45" spans="1:21" ht="15.75" customHeight="1" x14ac:dyDescent="0.25">
      <c r="A45" s="53" t="s">
        <v>5413</v>
      </c>
      <c r="B45" s="54" t="s">
        <v>5414</v>
      </c>
      <c r="C45" s="53" t="s">
        <v>372</v>
      </c>
      <c r="D45" s="54" t="s">
        <v>5377</v>
      </c>
      <c r="E45" s="53" t="s">
        <v>20</v>
      </c>
      <c r="F45" s="53" t="s">
        <v>20</v>
      </c>
      <c r="G45" s="53" t="s">
        <v>20</v>
      </c>
      <c r="H45" s="53" t="s">
        <v>20</v>
      </c>
      <c r="I45" s="53" t="s">
        <v>20</v>
      </c>
      <c r="J45" s="53" t="s">
        <v>20</v>
      </c>
      <c r="K45" s="53">
        <v>282</v>
      </c>
      <c r="L45" s="53">
        <v>73</v>
      </c>
      <c r="M45" s="53" t="s">
        <v>20</v>
      </c>
      <c r="N45" s="53">
        <v>372</v>
      </c>
      <c r="O45" s="53">
        <v>463</v>
      </c>
      <c r="P45" s="53">
        <v>473</v>
      </c>
      <c r="Q45" s="53">
        <v>2320</v>
      </c>
      <c r="R45" s="53">
        <v>3800</v>
      </c>
      <c r="S45" s="53">
        <v>5279</v>
      </c>
      <c r="T45" s="53">
        <v>6759</v>
      </c>
      <c r="U45" s="148"/>
    </row>
    <row r="46" spans="1:21" ht="15.75" customHeight="1" x14ac:dyDescent="0.25">
      <c r="A46" s="53" t="s">
        <v>5415</v>
      </c>
      <c r="B46" s="54" t="s">
        <v>5416</v>
      </c>
      <c r="C46" s="53" t="s">
        <v>372</v>
      </c>
      <c r="D46" s="54" t="s">
        <v>5377</v>
      </c>
      <c r="E46" s="53" t="s">
        <v>20</v>
      </c>
      <c r="F46" s="53" t="s">
        <v>20</v>
      </c>
      <c r="G46" s="53" t="s">
        <v>20</v>
      </c>
      <c r="H46" s="53" t="s">
        <v>20</v>
      </c>
      <c r="I46" s="53" t="s">
        <v>20</v>
      </c>
      <c r="J46" s="53" t="s">
        <v>20</v>
      </c>
      <c r="K46" s="53">
        <v>81</v>
      </c>
      <c r="L46" s="53">
        <v>38</v>
      </c>
      <c r="M46" s="53" t="s">
        <v>20</v>
      </c>
      <c r="N46" s="53">
        <v>84</v>
      </c>
      <c r="O46" s="53">
        <v>180</v>
      </c>
      <c r="P46" s="53">
        <v>190</v>
      </c>
      <c r="Q46" s="53">
        <v>1624</v>
      </c>
      <c r="R46" s="53">
        <v>2659</v>
      </c>
      <c r="S46" s="53">
        <v>3695</v>
      </c>
      <c r="T46" s="53">
        <v>4731</v>
      </c>
      <c r="U46" s="148"/>
    </row>
    <row r="47" spans="1:21" ht="15.75" customHeight="1" x14ac:dyDescent="0.25">
      <c r="A47" s="53" t="s">
        <v>5417</v>
      </c>
      <c r="B47" s="54" t="s">
        <v>5418</v>
      </c>
      <c r="C47" s="53" t="s">
        <v>1219</v>
      </c>
      <c r="D47" s="54" t="s">
        <v>5377</v>
      </c>
      <c r="E47" s="53" t="s">
        <v>20</v>
      </c>
      <c r="F47" s="53" t="s">
        <v>20</v>
      </c>
      <c r="G47" s="53" t="s">
        <v>20</v>
      </c>
      <c r="H47" s="53" t="s">
        <v>20</v>
      </c>
      <c r="I47" s="53">
        <v>295</v>
      </c>
      <c r="J47" s="53">
        <v>295</v>
      </c>
      <c r="K47" s="53">
        <v>590</v>
      </c>
      <c r="L47" s="53">
        <v>592.5</v>
      </c>
      <c r="M47" s="53" t="s">
        <v>20</v>
      </c>
      <c r="N47" s="53">
        <v>1302.5</v>
      </c>
      <c r="O47" s="53">
        <v>2065</v>
      </c>
      <c r="P47" s="53">
        <v>2803</v>
      </c>
      <c r="Q47" s="53">
        <v>8874</v>
      </c>
      <c r="R47" s="53">
        <v>15683</v>
      </c>
      <c r="S47" s="53">
        <v>22492</v>
      </c>
      <c r="T47" s="53">
        <v>29301</v>
      </c>
      <c r="U47" s="148"/>
    </row>
    <row r="48" spans="1:21" ht="15.75" customHeight="1" x14ac:dyDescent="0.25">
      <c r="A48" s="53" t="s">
        <v>5419</v>
      </c>
      <c r="B48" s="54" t="s">
        <v>5420</v>
      </c>
      <c r="C48" s="53" t="s">
        <v>350</v>
      </c>
      <c r="D48" s="54" t="s">
        <v>615</v>
      </c>
      <c r="E48" s="53">
        <v>8</v>
      </c>
      <c r="F48" s="53">
        <v>9.3000000000000007</v>
      </c>
      <c r="G48" s="53">
        <v>9.3000000000000007</v>
      </c>
      <c r="H48" s="53">
        <v>9.9</v>
      </c>
      <c r="I48" s="53">
        <v>8.1</v>
      </c>
      <c r="J48" s="53">
        <v>11.8</v>
      </c>
      <c r="K48" s="53">
        <v>9.1999999999999993</v>
      </c>
      <c r="L48" s="53">
        <v>10.3</v>
      </c>
      <c r="M48" s="53" t="s">
        <v>20</v>
      </c>
      <c r="N48" s="53">
        <v>8.9</v>
      </c>
      <c r="O48" s="53">
        <v>8.9</v>
      </c>
      <c r="P48" s="53">
        <v>8.1</v>
      </c>
      <c r="Q48" s="53">
        <v>7.5</v>
      </c>
      <c r="R48" s="53">
        <v>7</v>
      </c>
      <c r="S48" s="53">
        <v>6.5</v>
      </c>
      <c r="T48" s="53">
        <v>6.2</v>
      </c>
      <c r="U48" s="148"/>
    </row>
    <row r="49" spans="1:21" ht="15.75" customHeight="1" x14ac:dyDescent="0.25">
      <c r="A49" s="53" t="s">
        <v>5421</v>
      </c>
      <c r="B49" s="54" t="s">
        <v>5422</v>
      </c>
      <c r="C49" s="53" t="s">
        <v>350</v>
      </c>
      <c r="D49" s="54" t="s">
        <v>5377</v>
      </c>
      <c r="E49" s="53" t="s">
        <v>20</v>
      </c>
      <c r="F49" s="53" t="s">
        <v>20</v>
      </c>
      <c r="G49" s="53" t="s">
        <v>20</v>
      </c>
      <c r="H49" s="53" t="s">
        <v>20</v>
      </c>
      <c r="I49" s="53" t="s">
        <v>20</v>
      </c>
      <c r="J49" s="53" t="s">
        <v>20</v>
      </c>
      <c r="K49" s="53" t="s">
        <v>20</v>
      </c>
      <c r="L49" s="53"/>
      <c r="M49" s="53"/>
      <c r="N49" s="53">
        <v>100</v>
      </c>
      <c r="O49" s="53" t="s">
        <v>20</v>
      </c>
      <c r="P49" s="53" t="s">
        <v>20</v>
      </c>
      <c r="Q49" s="53" t="s">
        <v>20</v>
      </c>
      <c r="R49" s="53" t="s">
        <v>20</v>
      </c>
      <c r="S49" s="53" t="s">
        <v>20</v>
      </c>
      <c r="T49" s="53" t="s">
        <v>20</v>
      </c>
      <c r="U49" s="148"/>
    </row>
    <row r="50" spans="1:21" ht="15.75" customHeight="1" x14ac:dyDescent="0.25">
      <c r="A50" s="53" t="s">
        <v>5423</v>
      </c>
      <c r="B50" s="54" t="s">
        <v>5424</v>
      </c>
      <c r="C50" s="53" t="s">
        <v>350</v>
      </c>
      <c r="D50" s="54" t="s">
        <v>5377</v>
      </c>
      <c r="E50" s="53" t="s">
        <v>20</v>
      </c>
      <c r="F50" s="53" t="s">
        <v>20</v>
      </c>
      <c r="G50" s="53" t="s">
        <v>20</v>
      </c>
      <c r="H50" s="53" t="s">
        <v>20</v>
      </c>
      <c r="I50" s="53" t="s">
        <v>20</v>
      </c>
      <c r="J50" s="53" t="s">
        <v>20</v>
      </c>
      <c r="K50" s="53" t="s">
        <v>20</v>
      </c>
      <c r="L50" s="53"/>
      <c r="M50" s="53"/>
      <c r="N50" s="53">
        <v>100</v>
      </c>
      <c r="O50" s="53" t="s">
        <v>20</v>
      </c>
      <c r="P50" s="53" t="s">
        <v>20</v>
      </c>
      <c r="Q50" s="53" t="s">
        <v>20</v>
      </c>
      <c r="R50" s="53" t="s">
        <v>20</v>
      </c>
      <c r="S50" s="53" t="s">
        <v>20</v>
      </c>
      <c r="T50" s="53" t="s">
        <v>20</v>
      </c>
      <c r="U50" s="148"/>
    </row>
    <row r="51" spans="1:21" ht="15.75" customHeight="1" x14ac:dyDescent="0.25">
      <c r="A51" s="53" t="s">
        <v>5425</v>
      </c>
      <c r="B51" s="54" t="s">
        <v>5426</v>
      </c>
      <c r="C51" s="53" t="s">
        <v>162</v>
      </c>
      <c r="D51" s="54" t="s">
        <v>29</v>
      </c>
      <c r="E51" s="53">
        <v>10.5</v>
      </c>
      <c r="F51" s="53">
        <v>10.7</v>
      </c>
      <c r="G51" s="53">
        <v>10.5</v>
      </c>
      <c r="H51" s="53">
        <v>10.4</v>
      </c>
      <c r="I51" s="53">
        <v>10.4</v>
      </c>
      <c r="J51" s="53">
        <v>10.3</v>
      </c>
      <c r="K51" s="53">
        <v>10.4</v>
      </c>
      <c r="L51" s="53">
        <v>10</v>
      </c>
      <c r="M51" s="53" t="s">
        <v>20</v>
      </c>
      <c r="N51" s="53" t="s">
        <v>20</v>
      </c>
      <c r="O51" s="53" t="s">
        <v>20</v>
      </c>
      <c r="P51" s="53" t="s">
        <v>20</v>
      </c>
      <c r="Q51" s="53" t="s">
        <v>20</v>
      </c>
      <c r="R51" s="53" t="s">
        <v>20</v>
      </c>
      <c r="S51" s="53" t="s">
        <v>20</v>
      </c>
      <c r="T51" s="53" t="s">
        <v>20</v>
      </c>
      <c r="U51" s="148"/>
    </row>
    <row r="52" spans="1:21" ht="15.75" customHeight="1" x14ac:dyDescent="0.25">
      <c r="A52" s="53" t="s">
        <v>5427</v>
      </c>
      <c r="B52" s="54" t="s">
        <v>5401</v>
      </c>
      <c r="C52" s="53" t="s">
        <v>1112</v>
      </c>
      <c r="D52" s="53" t="s">
        <v>20</v>
      </c>
      <c r="E52" s="53">
        <v>27.2</v>
      </c>
      <c r="F52" s="53">
        <v>28.8</v>
      </c>
      <c r="G52" s="53">
        <v>29.9</v>
      </c>
      <c r="H52" s="53">
        <v>25.8</v>
      </c>
      <c r="I52" s="53">
        <v>24.9</v>
      </c>
      <c r="J52" s="53">
        <v>35.1</v>
      </c>
      <c r="K52" s="53" t="s">
        <v>20</v>
      </c>
      <c r="L52" s="53"/>
      <c r="M52" s="53"/>
      <c r="N52" s="53" t="s">
        <v>20</v>
      </c>
      <c r="O52" s="53" t="s">
        <v>20</v>
      </c>
      <c r="P52" s="53" t="s">
        <v>20</v>
      </c>
      <c r="Q52" s="53" t="s">
        <v>20</v>
      </c>
      <c r="R52" s="53" t="s">
        <v>20</v>
      </c>
      <c r="S52" s="53" t="s">
        <v>20</v>
      </c>
      <c r="T52" s="53" t="s">
        <v>20</v>
      </c>
      <c r="U52" s="148"/>
    </row>
    <row r="53" spans="1:21" ht="15.75" customHeight="1" x14ac:dyDescent="0.25">
      <c r="A53" s="53" t="s">
        <v>5428</v>
      </c>
      <c r="B53" s="54" t="s">
        <v>5402</v>
      </c>
      <c r="C53" s="53" t="s">
        <v>1112</v>
      </c>
      <c r="D53" s="53" t="s">
        <v>20</v>
      </c>
      <c r="E53" s="53">
        <v>35.799999999999997</v>
      </c>
      <c r="F53" s="53">
        <v>25.5</v>
      </c>
      <c r="G53" s="53">
        <v>26.8</v>
      </c>
      <c r="H53" s="53">
        <v>25.5</v>
      </c>
      <c r="I53" s="53">
        <v>28.4</v>
      </c>
      <c r="J53" s="53">
        <v>27.2</v>
      </c>
      <c r="K53" s="53" t="s">
        <v>20</v>
      </c>
      <c r="L53" s="53"/>
      <c r="M53" s="53"/>
      <c r="N53" s="53" t="s">
        <v>20</v>
      </c>
      <c r="O53" s="53" t="s">
        <v>20</v>
      </c>
      <c r="P53" s="53" t="s">
        <v>20</v>
      </c>
      <c r="Q53" s="53" t="s">
        <v>20</v>
      </c>
      <c r="R53" s="53" t="s">
        <v>20</v>
      </c>
      <c r="S53" s="53" t="s">
        <v>20</v>
      </c>
      <c r="T53" s="53" t="s">
        <v>20</v>
      </c>
      <c r="U53" s="148"/>
    </row>
    <row r="54" spans="1:21" ht="15.75" customHeight="1" x14ac:dyDescent="0.25">
      <c r="A54" s="53" t="s">
        <v>5429</v>
      </c>
      <c r="B54" s="54" t="s">
        <v>5403</v>
      </c>
      <c r="C54" s="53" t="s">
        <v>1112</v>
      </c>
      <c r="D54" s="53" t="s">
        <v>20</v>
      </c>
      <c r="E54" s="53">
        <v>13</v>
      </c>
      <c r="F54" s="53">
        <v>11.1</v>
      </c>
      <c r="G54" s="53">
        <v>14.5</v>
      </c>
      <c r="H54" s="53">
        <v>13.8</v>
      </c>
      <c r="I54" s="53">
        <v>14.1</v>
      </c>
      <c r="J54" s="53">
        <v>14.2</v>
      </c>
      <c r="K54" s="53" t="s">
        <v>20</v>
      </c>
      <c r="L54" s="53"/>
      <c r="M54" s="53"/>
      <c r="N54" s="53" t="s">
        <v>20</v>
      </c>
      <c r="O54" s="53" t="s">
        <v>20</v>
      </c>
      <c r="P54" s="53" t="s">
        <v>20</v>
      </c>
      <c r="Q54" s="53" t="s">
        <v>20</v>
      </c>
      <c r="R54" s="53" t="s">
        <v>20</v>
      </c>
      <c r="S54" s="53" t="s">
        <v>20</v>
      </c>
      <c r="T54" s="53" t="s">
        <v>20</v>
      </c>
      <c r="U54" s="148"/>
    </row>
    <row r="55" spans="1:21" ht="15.75" customHeight="1" x14ac:dyDescent="0.25">
      <c r="A55" s="53" t="s">
        <v>5430</v>
      </c>
      <c r="B55" s="54" t="s">
        <v>5385</v>
      </c>
      <c r="C55" s="53" t="s">
        <v>4530</v>
      </c>
      <c r="D55" s="53" t="s">
        <v>20</v>
      </c>
      <c r="E55" s="53">
        <v>21336.400000000001</v>
      </c>
      <c r="F55" s="53">
        <v>21266.6</v>
      </c>
      <c r="G55" s="53">
        <v>22520</v>
      </c>
      <c r="H55" s="53">
        <v>22806.400000000001</v>
      </c>
      <c r="I55" s="53">
        <v>24050</v>
      </c>
      <c r="J55" s="53">
        <v>24714.7</v>
      </c>
      <c r="K55" s="53" t="s">
        <v>20</v>
      </c>
      <c r="L55" s="53"/>
      <c r="M55" s="53"/>
      <c r="N55" s="53" t="s">
        <v>20</v>
      </c>
      <c r="O55" s="53" t="s">
        <v>20</v>
      </c>
      <c r="P55" s="53" t="s">
        <v>20</v>
      </c>
      <c r="Q55" s="53" t="s">
        <v>20</v>
      </c>
      <c r="R55" s="53" t="s">
        <v>20</v>
      </c>
      <c r="S55" s="53" t="s">
        <v>20</v>
      </c>
      <c r="T55" s="53" t="s">
        <v>20</v>
      </c>
      <c r="U55" s="148"/>
    </row>
    <row r="56" spans="1:21" ht="15.75" customHeight="1" x14ac:dyDescent="0.25">
      <c r="A56" s="53" t="s">
        <v>5431</v>
      </c>
      <c r="B56" s="54" t="s">
        <v>5404</v>
      </c>
      <c r="C56" s="53" t="s">
        <v>350</v>
      </c>
      <c r="D56" s="54" t="s">
        <v>239</v>
      </c>
      <c r="E56" s="53">
        <v>80</v>
      </c>
      <c r="F56" s="53">
        <v>80.7</v>
      </c>
      <c r="G56" s="53">
        <v>82</v>
      </c>
      <c r="H56" s="53">
        <v>80.3</v>
      </c>
      <c r="I56" s="53">
        <v>83.5</v>
      </c>
      <c r="J56" s="53">
        <v>77</v>
      </c>
      <c r="K56" s="53" t="s">
        <v>20</v>
      </c>
      <c r="L56" s="53"/>
      <c r="M56" s="53"/>
      <c r="N56" s="53" t="s">
        <v>20</v>
      </c>
      <c r="O56" s="53" t="s">
        <v>20</v>
      </c>
      <c r="P56" s="53" t="s">
        <v>20</v>
      </c>
      <c r="Q56" s="53" t="s">
        <v>20</v>
      </c>
      <c r="R56" s="53" t="s">
        <v>20</v>
      </c>
      <c r="S56" s="53" t="s">
        <v>20</v>
      </c>
      <c r="T56" s="53" t="s">
        <v>20</v>
      </c>
      <c r="U56" s="148"/>
    </row>
    <row r="57" spans="1:21" ht="15.75" customHeight="1" x14ac:dyDescent="0.25">
      <c r="A57" s="53" t="s">
        <v>5432</v>
      </c>
      <c r="B57" s="54" t="s">
        <v>5387</v>
      </c>
      <c r="C57" s="53" t="s">
        <v>350</v>
      </c>
      <c r="D57" s="54" t="s">
        <v>239</v>
      </c>
      <c r="E57" s="53">
        <v>93.1</v>
      </c>
      <c r="F57" s="53">
        <v>93.1</v>
      </c>
      <c r="G57" s="53">
        <v>93</v>
      </c>
      <c r="H57" s="53">
        <v>93.9</v>
      </c>
      <c r="I57" s="53">
        <v>93.1</v>
      </c>
      <c r="J57" s="53">
        <v>94</v>
      </c>
      <c r="K57" s="53" t="s">
        <v>20</v>
      </c>
      <c r="L57" s="53"/>
      <c r="M57" s="53"/>
      <c r="N57" s="53" t="s">
        <v>20</v>
      </c>
      <c r="O57" s="53" t="s">
        <v>20</v>
      </c>
      <c r="P57" s="53" t="s">
        <v>20</v>
      </c>
      <c r="Q57" s="53" t="s">
        <v>20</v>
      </c>
      <c r="R57" s="53" t="s">
        <v>20</v>
      </c>
      <c r="S57" s="53" t="s">
        <v>20</v>
      </c>
      <c r="T57" s="53" t="s">
        <v>20</v>
      </c>
      <c r="U57" s="148"/>
    </row>
    <row r="58" spans="1:21" ht="15.75" customHeight="1" x14ac:dyDescent="0.25">
      <c r="A58" s="53" t="s">
        <v>5433</v>
      </c>
      <c r="B58" s="54" t="s">
        <v>5388</v>
      </c>
      <c r="C58" s="53" t="s">
        <v>162</v>
      </c>
      <c r="D58" s="53" t="s">
        <v>20</v>
      </c>
      <c r="E58" s="53">
        <v>15.1</v>
      </c>
      <c r="F58" s="53">
        <v>14.6</v>
      </c>
      <c r="G58" s="53">
        <v>15.2</v>
      </c>
      <c r="H58" s="53">
        <v>14.1</v>
      </c>
      <c r="I58" s="53">
        <v>14.4</v>
      </c>
      <c r="J58" s="53">
        <v>12.8</v>
      </c>
      <c r="K58" s="53" t="s">
        <v>20</v>
      </c>
      <c r="L58" s="53"/>
      <c r="M58" s="53"/>
      <c r="N58" s="53" t="s">
        <v>20</v>
      </c>
      <c r="O58" s="53" t="s">
        <v>20</v>
      </c>
      <c r="P58" s="53" t="s">
        <v>20</v>
      </c>
      <c r="Q58" s="53" t="s">
        <v>20</v>
      </c>
      <c r="R58" s="53" t="s">
        <v>20</v>
      </c>
      <c r="S58" s="53" t="s">
        <v>20</v>
      </c>
      <c r="T58" s="53" t="s">
        <v>20</v>
      </c>
      <c r="U58" s="148"/>
    </row>
    <row r="59" spans="1:21" ht="15.75" customHeight="1" x14ac:dyDescent="0.25">
      <c r="A59" s="53" t="s">
        <v>5434</v>
      </c>
      <c r="B59" s="54" t="s">
        <v>5390</v>
      </c>
      <c r="C59" s="53" t="s">
        <v>162</v>
      </c>
      <c r="D59" s="54" t="s">
        <v>29</v>
      </c>
      <c r="E59" s="53">
        <v>9.9</v>
      </c>
      <c r="F59" s="53">
        <v>8.9</v>
      </c>
      <c r="G59" s="53">
        <v>9.6</v>
      </c>
      <c r="H59" s="53">
        <v>6.8</v>
      </c>
      <c r="I59" s="53">
        <v>9.1999999999999993</v>
      </c>
      <c r="J59" s="53">
        <v>5.5</v>
      </c>
      <c r="K59" s="53" t="s">
        <v>20</v>
      </c>
      <c r="L59" s="53"/>
      <c r="M59" s="53"/>
      <c r="N59" s="53" t="s">
        <v>20</v>
      </c>
      <c r="O59" s="53" t="s">
        <v>20</v>
      </c>
      <c r="P59" s="53" t="s">
        <v>20</v>
      </c>
      <c r="Q59" s="53" t="s">
        <v>20</v>
      </c>
      <c r="R59" s="53" t="s">
        <v>20</v>
      </c>
      <c r="S59" s="53" t="s">
        <v>20</v>
      </c>
      <c r="T59" s="53" t="s">
        <v>20</v>
      </c>
      <c r="U59" s="148"/>
    </row>
    <row r="60" spans="1:21" ht="15.75" customHeight="1" x14ac:dyDescent="0.25">
      <c r="A60" s="53" t="s">
        <v>5435</v>
      </c>
      <c r="B60" s="54" t="s">
        <v>5391</v>
      </c>
      <c r="C60" s="53" t="s">
        <v>350</v>
      </c>
      <c r="D60" s="53" t="s">
        <v>20</v>
      </c>
      <c r="E60" s="53">
        <v>100.1</v>
      </c>
      <c r="F60" s="53">
        <v>96.4</v>
      </c>
      <c r="G60" s="53">
        <v>97.3</v>
      </c>
      <c r="H60" s="53">
        <v>94.9</v>
      </c>
      <c r="I60" s="53">
        <v>100.3</v>
      </c>
      <c r="J60" s="53">
        <v>98.4</v>
      </c>
      <c r="K60" s="53" t="s">
        <v>20</v>
      </c>
      <c r="L60" s="53"/>
      <c r="M60" s="53"/>
      <c r="N60" s="53" t="s">
        <v>20</v>
      </c>
      <c r="O60" s="53" t="s">
        <v>20</v>
      </c>
      <c r="P60" s="53" t="s">
        <v>20</v>
      </c>
      <c r="Q60" s="53" t="s">
        <v>20</v>
      </c>
      <c r="R60" s="53" t="s">
        <v>20</v>
      </c>
      <c r="S60" s="53" t="s">
        <v>20</v>
      </c>
      <c r="T60" s="53" t="s">
        <v>20</v>
      </c>
      <c r="U60" s="148"/>
    </row>
    <row r="61" spans="1:21" ht="15.75" customHeight="1" x14ac:dyDescent="0.25">
      <c r="A61" s="53" t="s">
        <v>5436</v>
      </c>
      <c r="B61" s="54" t="s">
        <v>5406</v>
      </c>
      <c r="C61" s="53" t="s">
        <v>384</v>
      </c>
      <c r="D61" s="53" t="s">
        <v>20</v>
      </c>
      <c r="E61" s="53">
        <v>53.5</v>
      </c>
      <c r="F61" s="53">
        <v>44.8</v>
      </c>
      <c r="G61" s="53">
        <v>50.7</v>
      </c>
      <c r="H61" s="53">
        <v>41.6</v>
      </c>
      <c r="I61" s="53">
        <v>45.1</v>
      </c>
      <c r="J61" s="53">
        <v>46.8</v>
      </c>
      <c r="K61" s="53" t="s">
        <v>20</v>
      </c>
      <c r="L61" s="53"/>
      <c r="M61" s="53"/>
      <c r="N61" s="53" t="s">
        <v>20</v>
      </c>
      <c r="O61" s="53" t="s">
        <v>20</v>
      </c>
      <c r="P61" s="53" t="s">
        <v>20</v>
      </c>
      <c r="Q61" s="53" t="s">
        <v>20</v>
      </c>
      <c r="R61" s="53" t="s">
        <v>20</v>
      </c>
      <c r="S61" s="53" t="s">
        <v>20</v>
      </c>
      <c r="T61" s="53" t="s">
        <v>20</v>
      </c>
      <c r="U61" s="148"/>
    </row>
    <row r="62" spans="1:21" ht="15.75" customHeight="1" x14ac:dyDescent="0.25">
      <c r="A62" s="53" t="s">
        <v>5437</v>
      </c>
      <c r="B62" s="54" t="s">
        <v>5408</v>
      </c>
      <c r="C62" s="53" t="s">
        <v>372</v>
      </c>
      <c r="D62" s="53" t="s">
        <v>20</v>
      </c>
      <c r="E62" s="53">
        <v>8</v>
      </c>
      <c r="F62" s="53">
        <v>6.8</v>
      </c>
      <c r="G62" s="53">
        <v>8.1999999999999993</v>
      </c>
      <c r="H62" s="53">
        <v>7.6</v>
      </c>
      <c r="I62" s="53">
        <v>8.4</v>
      </c>
      <c r="J62" s="53">
        <v>8.4</v>
      </c>
      <c r="K62" s="53" t="s">
        <v>20</v>
      </c>
      <c r="L62" s="53"/>
      <c r="M62" s="53"/>
      <c r="N62" s="53" t="s">
        <v>20</v>
      </c>
      <c r="O62" s="53" t="s">
        <v>20</v>
      </c>
      <c r="P62" s="53" t="s">
        <v>20</v>
      </c>
      <c r="Q62" s="53" t="s">
        <v>20</v>
      </c>
      <c r="R62" s="53" t="s">
        <v>20</v>
      </c>
      <c r="S62" s="53" t="s">
        <v>20</v>
      </c>
      <c r="T62" s="53" t="s">
        <v>20</v>
      </c>
      <c r="U62" s="148"/>
    </row>
    <row r="63" spans="1:21" ht="15.75" customHeight="1" x14ac:dyDescent="0.25">
      <c r="A63" s="53" t="s">
        <v>5438</v>
      </c>
      <c r="B63" s="54" t="s">
        <v>5394</v>
      </c>
      <c r="C63" s="53" t="s">
        <v>1219</v>
      </c>
      <c r="D63" s="53" t="s">
        <v>20</v>
      </c>
      <c r="E63" s="53">
        <v>643.4</v>
      </c>
      <c r="F63" s="53">
        <v>415</v>
      </c>
      <c r="G63" s="53">
        <v>395</v>
      </c>
      <c r="H63" s="53">
        <v>1443.7</v>
      </c>
      <c r="I63" s="53">
        <v>402.4</v>
      </c>
      <c r="J63" s="53">
        <v>2160.6</v>
      </c>
      <c r="K63" s="53" t="s">
        <v>20</v>
      </c>
      <c r="L63" s="53"/>
      <c r="M63" s="53"/>
      <c r="N63" s="53" t="s">
        <v>20</v>
      </c>
      <c r="O63" s="53" t="s">
        <v>20</v>
      </c>
      <c r="P63" s="53" t="s">
        <v>20</v>
      </c>
      <c r="Q63" s="53" t="s">
        <v>20</v>
      </c>
      <c r="R63" s="53" t="s">
        <v>20</v>
      </c>
      <c r="S63" s="53" t="s">
        <v>20</v>
      </c>
      <c r="T63" s="53" t="s">
        <v>20</v>
      </c>
      <c r="U63" s="148"/>
    </row>
    <row r="64" spans="1:21" ht="15.75" customHeight="1" x14ac:dyDescent="0.25">
      <c r="A64" s="53" t="s">
        <v>5439</v>
      </c>
      <c r="B64" s="54" t="s">
        <v>5440</v>
      </c>
      <c r="C64" s="53" t="s">
        <v>350</v>
      </c>
      <c r="D64" s="54" t="s">
        <v>924</v>
      </c>
      <c r="E64" s="53">
        <v>66.8</v>
      </c>
      <c r="F64" s="53">
        <v>66.8</v>
      </c>
      <c r="G64" s="53">
        <v>66.7</v>
      </c>
      <c r="H64" s="53">
        <v>60</v>
      </c>
      <c r="I64" s="53" t="s">
        <v>20</v>
      </c>
      <c r="J64" s="53" t="s">
        <v>20</v>
      </c>
      <c r="K64" s="53" t="s">
        <v>20</v>
      </c>
      <c r="L64" s="53"/>
      <c r="M64" s="53"/>
      <c r="N64" s="53" t="s">
        <v>20</v>
      </c>
      <c r="O64" s="53" t="s">
        <v>20</v>
      </c>
      <c r="P64" s="53" t="s">
        <v>20</v>
      </c>
      <c r="Q64" s="53" t="s">
        <v>20</v>
      </c>
      <c r="R64" s="53" t="s">
        <v>20</v>
      </c>
      <c r="S64" s="53" t="s">
        <v>20</v>
      </c>
      <c r="T64" s="53" t="s">
        <v>20</v>
      </c>
      <c r="U64" s="148"/>
    </row>
    <row r="65" spans="1:21" ht="15.75" customHeight="1" x14ac:dyDescent="0.25">
      <c r="A65" s="53" t="s">
        <v>5441</v>
      </c>
      <c r="B65" s="54" t="s">
        <v>5411</v>
      </c>
      <c r="C65" s="53" t="s">
        <v>350</v>
      </c>
      <c r="D65" s="53" t="s">
        <v>20</v>
      </c>
      <c r="E65" s="53">
        <v>106.3</v>
      </c>
      <c r="F65" s="53">
        <v>98.3</v>
      </c>
      <c r="G65" s="53">
        <v>102.3</v>
      </c>
      <c r="H65" s="53">
        <v>98.5</v>
      </c>
      <c r="I65" s="53">
        <v>102.2</v>
      </c>
      <c r="J65" s="53">
        <v>98.5</v>
      </c>
      <c r="K65" s="53" t="s">
        <v>20</v>
      </c>
      <c r="L65" s="53"/>
      <c r="M65" s="53"/>
      <c r="N65" s="53" t="s">
        <v>20</v>
      </c>
      <c r="O65" s="53" t="s">
        <v>20</v>
      </c>
      <c r="P65" s="53" t="s">
        <v>20</v>
      </c>
      <c r="Q65" s="53" t="s">
        <v>20</v>
      </c>
      <c r="R65" s="53" t="s">
        <v>20</v>
      </c>
      <c r="S65" s="53" t="s">
        <v>20</v>
      </c>
      <c r="T65" s="53" t="s">
        <v>20</v>
      </c>
      <c r="U65" s="148"/>
    </row>
    <row r="66" spans="1:21" ht="15" customHeight="1" x14ac:dyDescent="0.25">
      <c r="A66" s="544" t="s">
        <v>5442</v>
      </c>
      <c r="B66" s="466"/>
      <c r="C66" s="466"/>
      <c r="D66" s="466"/>
      <c r="E66" s="466"/>
      <c r="F66" s="466"/>
      <c r="G66" s="466"/>
      <c r="H66" s="466"/>
      <c r="I66" s="466"/>
      <c r="J66" s="466"/>
      <c r="K66" s="466"/>
      <c r="L66" s="466"/>
      <c r="M66" s="466"/>
      <c r="N66" s="466"/>
      <c r="O66" s="466"/>
      <c r="P66" s="466"/>
      <c r="Q66" s="466"/>
      <c r="R66" s="466"/>
      <c r="S66" s="466"/>
      <c r="T66" s="467"/>
      <c r="U66" s="148"/>
    </row>
    <row r="67" spans="1:21" ht="15.75" customHeight="1" x14ac:dyDescent="0.25">
      <c r="A67" s="53" t="s">
        <v>5443</v>
      </c>
      <c r="B67" s="54" t="s">
        <v>5444</v>
      </c>
      <c r="C67" s="53" t="s">
        <v>372</v>
      </c>
      <c r="D67" s="54" t="s">
        <v>5377</v>
      </c>
      <c r="E67" s="53" t="s">
        <v>20</v>
      </c>
      <c r="F67" s="53" t="s">
        <v>20</v>
      </c>
      <c r="G67" s="53" t="s">
        <v>20</v>
      </c>
      <c r="H67" s="53" t="s">
        <v>20</v>
      </c>
      <c r="I67" s="53" t="s">
        <v>20</v>
      </c>
      <c r="J67" s="54"/>
      <c r="K67" s="53">
        <v>99</v>
      </c>
      <c r="L67" s="53">
        <v>61</v>
      </c>
      <c r="M67" s="53" t="s">
        <v>20</v>
      </c>
      <c r="N67" s="53">
        <v>365</v>
      </c>
      <c r="O67" s="53">
        <v>704</v>
      </c>
      <c r="P67" s="53">
        <v>841</v>
      </c>
      <c r="Q67" s="53">
        <v>978</v>
      </c>
      <c r="R67" s="53">
        <v>1115</v>
      </c>
      <c r="S67" s="53">
        <v>1252</v>
      </c>
      <c r="T67" s="53">
        <v>1389</v>
      </c>
      <c r="U67" s="148"/>
    </row>
    <row r="68" spans="1:21" ht="15.75" customHeight="1" x14ac:dyDescent="0.25">
      <c r="A68" s="53" t="s">
        <v>5445</v>
      </c>
      <c r="B68" s="54" t="s">
        <v>5446</v>
      </c>
      <c r="C68" s="53" t="s">
        <v>372</v>
      </c>
      <c r="D68" s="54" t="s">
        <v>5377</v>
      </c>
      <c r="E68" s="53" t="s">
        <v>20</v>
      </c>
      <c r="F68" s="53" t="s">
        <v>20</v>
      </c>
      <c r="G68" s="53" t="s">
        <v>20</v>
      </c>
      <c r="H68" s="53" t="s">
        <v>20</v>
      </c>
      <c r="I68" s="53" t="s">
        <v>20</v>
      </c>
      <c r="J68" s="54"/>
      <c r="K68" s="53">
        <v>21</v>
      </c>
      <c r="L68" s="53">
        <v>9</v>
      </c>
      <c r="M68" s="53" t="s">
        <v>20</v>
      </c>
      <c r="N68" s="53">
        <v>76</v>
      </c>
      <c r="O68" s="53">
        <v>162</v>
      </c>
      <c r="P68" s="53">
        <v>181</v>
      </c>
      <c r="Q68" s="53">
        <v>200</v>
      </c>
      <c r="R68" s="53">
        <v>219</v>
      </c>
      <c r="S68" s="53">
        <v>238</v>
      </c>
      <c r="T68" s="53">
        <v>257</v>
      </c>
      <c r="U68" s="148"/>
    </row>
    <row r="69" spans="1:21" ht="15.75" customHeight="1" x14ac:dyDescent="0.25">
      <c r="A69" s="53" t="s">
        <v>5447</v>
      </c>
      <c r="B69" s="54" t="s">
        <v>5448</v>
      </c>
      <c r="C69" s="53" t="s">
        <v>1219</v>
      </c>
      <c r="D69" s="54" t="s">
        <v>5377</v>
      </c>
      <c r="E69" s="53" t="s">
        <v>20</v>
      </c>
      <c r="F69" s="53" t="s">
        <v>20</v>
      </c>
      <c r="G69" s="53" t="s">
        <v>20</v>
      </c>
      <c r="H69" s="53" t="s">
        <v>20</v>
      </c>
      <c r="I69" s="53">
        <v>737.5</v>
      </c>
      <c r="J69" s="53">
        <v>226.1</v>
      </c>
      <c r="K69" s="53">
        <v>960</v>
      </c>
      <c r="L69" s="53">
        <v>298.10000000000002</v>
      </c>
      <c r="M69" s="53" t="s">
        <v>20</v>
      </c>
      <c r="N69" s="53">
        <v>1012.7</v>
      </c>
      <c r="O69" s="53">
        <v>2393.8000000000002</v>
      </c>
      <c r="P69" s="53">
        <v>3131.3</v>
      </c>
      <c r="Q69" s="53">
        <v>3631.3</v>
      </c>
      <c r="R69" s="53">
        <v>3868.8</v>
      </c>
      <c r="S69" s="53">
        <v>4606.3</v>
      </c>
      <c r="T69" s="53">
        <v>5343.8</v>
      </c>
      <c r="U69" s="148"/>
    </row>
    <row r="70" spans="1:21" ht="15.75" customHeight="1" x14ac:dyDescent="0.25">
      <c r="A70" s="53" t="s">
        <v>5449</v>
      </c>
      <c r="B70" s="54" t="s">
        <v>5450</v>
      </c>
      <c r="C70" s="53" t="s">
        <v>350</v>
      </c>
      <c r="D70" s="54" t="s">
        <v>615</v>
      </c>
      <c r="E70" s="53">
        <v>31</v>
      </c>
      <c r="F70" s="53">
        <v>30.5</v>
      </c>
      <c r="G70" s="53">
        <v>29</v>
      </c>
      <c r="H70" s="53">
        <v>30.2</v>
      </c>
      <c r="I70" s="53">
        <v>29.4</v>
      </c>
      <c r="J70" s="53">
        <v>27</v>
      </c>
      <c r="K70" s="53">
        <v>26</v>
      </c>
      <c r="L70" s="53">
        <v>26.3</v>
      </c>
      <c r="M70" s="53" t="s">
        <v>20</v>
      </c>
      <c r="N70" s="53">
        <v>25.3</v>
      </c>
      <c r="O70" s="53">
        <v>25</v>
      </c>
      <c r="P70" s="53">
        <v>24.6</v>
      </c>
      <c r="Q70" s="53">
        <v>24.3</v>
      </c>
      <c r="R70" s="53">
        <v>24.2</v>
      </c>
      <c r="S70" s="53">
        <v>23.6</v>
      </c>
      <c r="T70" s="53">
        <v>23</v>
      </c>
      <c r="U70" s="148"/>
    </row>
    <row r="71" spans="1:21" ht="15.75" customHeight="1" x14ac:dyDescent="0.25">
      <c r="A71" s="53" t="s">
        <v>5451</v>
      </c>
      <c r="B71" s="54" t="s">
        <v>5452</v>
      </c>
      <c r="C71" s="53" t="s">
        <v>350</v>
      </c>
      <c r="D71" s="54" t="s">
        <v>5377</v>
      </c>
      <c r="E71" s="53" t="s">
        <v>20</v>
      </c>
      <c r="F71" s="53" t="s">
        <v>20</v>
      </c>
      <c r="G71" s="53" t="s">
        <v>20</v>
      </c>
      <c r="H71" s="53" t="s">
        <v>20</v>
      </c>
      <c r="I71" s="53" t="s">
        <v>20</v>
      </c>
      <c r="J71" s="53" t="s">
        <v>20</v>
      </c>
      <c r="K71" s="53" t="s">
        <v>20</v>
      </c>
      <c r="L71" s="53"/>
      <c r="M71" s="53"/>
      <c r="N71" s="53">
        <v>100</v>
      </c>
      <c r="O71" s="53" t="s">
        <v>20</v>
      </c>
      <c r="P71" s="53" t="s">
        <v>20</v>
      </c>
      <c r="Q71" s="53" t="s">
        <v>20</v>
      </c>
      <c r="R71" s="53" t="s">
        <v>20</v>
      </c>
      <c r="S71" s="53" t="s">
        <v>20</v>
      </c>
      <c r="T71" s="53" t="s">
        <v>20</v>
      </c>
      <c r="U71" s="148"/>
    </row>
    <row r="72" spans="1:21" ht="15.75" customHeight="1" x14ac:dyDescent="0.25">
      <c r="A72" s="53" t="s">
        <v>5453</v>
      </c>
      <c r="B72" s="54" t="s">
        <v>5401</v>
      </c>
      <c r="C72" s="53" t="s">
        <v>1112</v>
      </c>
      <c r="D72" s="53" t="s">
        <v>20</v>
      </c>
      <c r="E72" s="53">
        <v>9.1</v>
      </c>
      <c r="F72" s="53">
        <v>6.8</v>
      </c>
      <c r="G72" s="53">
        <v>9.1999999999999993</v>
      </c>
      <c r="H72" s="53">
        <v>7.6</v>
      </c>
      <c r="I72" s="53">
        <v>9.4</v>
      </c>
      <c r="J72" s="53">
        <v>6.6</v>
      </c>
      <c r="K72" s="53" t="s">
        <v>20</v>
      </c>
      <c r="L72" s="53"/>
      <c r="M72" s="53"/>
      <c r="N72" s="53" t="s">
        <v>20</v>
      </c>
      <c r="O72" s="53" t="s">
        <v>20</v>
      </c>
      <c r="P72" s="53" t="s">
        <v>20</v>
      </c>
      <c r="Q72" s="53" t="s">
        <v>20</v>
      </c>
      <c r="R72" s="53" t="s">
        <v>20</v>
      </c>
      <c r="S72" s="53" t="s">
        <v>20</v>
      </c>
      <c r="T72" s="53" t="s">
        <v>20</v>
      </c>
      <c r="U72" s="148"/>
    </row>
    <row r="73" spans="1:21" ht="15.75" customHeight="1" x14ac:dyDescent="0.25">
      <c r="A73" s="53" t="s">
        <v>5454</v>
      </c>
      <c r="B73" s="54" t="s">
        <v>5402</v>
      </c>
      <c r="C73" s="53" t="s">
        <v>1112</v>
      </c>
      <c r="D73" s="53" t="s">
        <v>20</v>
      </c>
      <c r="E73" s="53">
        <v>16.600000000000001</v>
      </c>
      <c r="F73" s="53">
        <v>19.8</v>
      </c>
      <c r="G73" s="53">
        <v>17.399999999999999</v>
      </c>
      <c r="H73" s="53">
        <v>20.6</v>
      </c>
      <c r="I73" s="53">
        <v>14.3</v>
      </c>
      <c r="J73" s="53">
        <v>21.2</v>
      </c>
      <c r="K73" s="53" t="s">
        <v>20</v>
      </c>
      <c r="L73" s="53"/>
      <c r="M73" s="53"/>
      <c r="N73" s="53" t="s">
        <v>20</v>
      </c>
      <c r="O73" s="53" t="s">
        <v>20</v>
      </c>
      <c r="P73" s="53" t="s">
        <v>20</v>
      </c>
      <c r="Q73" s="53" t="s">
        <v>20</v>
      </c>
      <c r="R73" s="53" t="s">
        <v>20</v>
      </c>
      <c r="S73" s="53" t="s">
        <v>20</v>
      </c>
      <c r="T73" s="53" t="s">
        <v>20</v>
      </c>
      <c r="U73" s="148"/>
    </row>
    <row r="74" spans="1:21" ht="15.75" customHeight="1" x14ac:dyDescent="0.25">
      <c r="A74" s="53" t="s">
        <v>5455</v>
      </c>
      <c r="B74" s="54" t="s">
        <v>5403</v>
      </c>
      <c r="C74" s="53" t="s">
        <v>1112</v>
      </c>
      <c r="D74" s="53" t="s">
        <v>20</v>
      </c>
      <c r="E74" s="53">
        <v>4.5</v>
      </c>
      <c r="F74" s="53">
        <v>3.8</v>
      </c>
      <c r="G74" s="53">
        <v>4.4000000000000004</v>
      </c>
      <c r="H74" s="53">
        <v>4</v>
      </c>
      <c r="I74" s="53">
        <v>4.4000000000000004</v>
      </c>
      <c r="J74" s="53">
        <v>4.3</v>
      </c>
      <c r="K74" s="53" t="s">
        <v>20</v>
      </c>
      <c r="L74" s="53"/>
      <c r="M74" s="53"/>
      <c r="N74" s="53" t="s">
        <v>20</v>
      </c>
      <c r="O74" s="53" t="s">
        <v>20</v>
      </c>
      <c r="P74" s="53" t="s">
        <v>20</v>
      </c>
      <c r="Q74" s="53" t="s">
        <v>20</v>
      </c>
      <c r="R74" s="53" t="s">
        <v>20</v>
      </c>
      <c r="S74" s="53" t="s">
        <v>20</v>
      </c>
      <c r="T74" s="53" t="s">
        <v>20</v>
      </c>
      <c r="U74" s="148"/>
    </row>
    <row r="75" spans="1:21" ht="15.75" customHeight="1" x14ac:dyDescent="0.25">
      <c r="A75" s="53" t="s">
        <v>5456</v>
      </c>
      <c r="B75" s="54" t="s">
        <v>5385</v>
      </c>
      <c r="C75" s="53" t="s">
        <v>4530</v>
      </c>
      <c r="D75" s="53" t="s">
        <v>20</v>
      </c>
      <c r="E75" s="53">
        <v>21895</v>
      </c>
      <c r="F75" s="53">
        <v>21480.6</v>
      </c>
      <c r="G75" s="53">
        <v>21989.8</v>
      </c>
      <c r="H75" s="53">
        <v>22488.400000000001</v>
      </c>
      <c r="I75" s="53">
        <v>22564.3</v>
      </c>
      <c r="J75" s="53">
        <v>22749.5</v>
      </c>
      <c r="K75" s="53" t="s">
        <v>20</v>
      </c>
      <c r="L75" s="53"/>
      <c r="M75" s="53"/>
      <c r="N75" s="53" t="s">
        <v>20</v>
      </c>
      <c r="O75" s="53" t="s">
        <v>20</v>
      </c>
      <c r="P75" s="53" t="s">
        <v>20</v>
      </c>
      <c r="Q75" s="53" t="s">
        <v>20</v>
      </c>
      <c r="R75" s="53" t="s">
        <v>20</v>
      </c>
      <c r="S75" s="53" t="s">
        <v>20</v>
      </c>
      <c r="T75" s="53" t="s">
        <v>20</v>
      </c>
      <c r="U75" s="148"/>
    </row>
    <row r="76" spans="1:21" ht="15.75" customHeight="1" x14ac:dyDescent="0.25">
      <c r="A76" s="53" t="s">
        <v>5457</v>
      </c>
      <c r="B76" s="54" t="s">
        <v>5386</v>
      </c>
      <c r="C76" s="53" t="s">
        <v>350</v>
      </c>
      <c r="D76" s="54" t="s">
        <v>239</v>
      </c>
      <c r="E76" s="53">
        <v>23.7</v>
      </c>
      <c r="F76" s="53">
        <v>26.6</v>
      </c>
      <c r="G76" s="53">
        <v>26</v>
      </c>
      <c r="H76" s="53">
        <v>30.8</v>
      </c>
      <c r="I76" s="53">
        <v>36.200000000000003</v>
      </c>
      <c r="J76" s="53">
        <v>41.6</v>
      </c>
      <c r="K76" s="53" t="s">
        <v>20</v>
      </c>
      <c r="L76" s="53"/>
      <c r="M76" s="53"/>
      <c r="N76" s="53" t="s">
        <v>20</v>
      </c>
      <c r="O76" s="53" t="s">
        <v>20</v>
      </c>
      <c r="P76" s="53" t="s">
        <v>20</v>
      </c>
      <c r="Q76" s="53" t="s">
        <v>20</v>
      </c>
      <c r="R76" s="53" t="s">
        <v>20</v>
      </c>
      <c r="S76" s="53" t="s">
        <v>20</v>
      </c>
      <c r="T76" s="53" t="s">
        <v>20</v>
      </c>
      <c r="U76" s="148"/>
    </row>
    <row r="77" spans="1:21" ht="15.75" customHeight="1" x14ac:dyDescent="0.25">
      <c r="A77" s="53" t="s">
        <v>5458</v>
      </c>
      <c r="B77" s="54" t="s">
        <v>5387</v>
      </c>
      <c r="C77" s="53" t="s">
        <v>350</v>
      </c>
      <c r="D77" s="54" t="s">
        <v>239</v>
      </c>
      <c r="E77" s="53">
        <v>64.7</v>
      </c>
      <c r="F77" s="53">
        <v>64.7</v>
      </c>
      <c r="G77" s="53">
        <v>64.3</v>
      </c>
      <c r="H77" s="53">
        <v>64.7</v>
      </c>
      <c r="I77" s="53">
        <v>66.099999999999994</v>
      </c>
      <c r="J77" s="53">
        <v>72.400000000000006</v>
      </c>
      <c r="K77" s="53" t="s">
        <v>20</v>
      </c>
      <c r="L77" s="53"/>
      <c r="M77" s="53"/>
      <c r="N77" s="53" t="s">
        <v>20</v>
      </c>
      <c r="O77" s="53" t="s">
        <v>20</v>
      </c>
      <c r="P77" s="53" t="s">
        <v>20</v>
      </c>
      <c r="Q77" s="53" t="s">
        <v>20</v>
      </c>
      <c r="R77" s="53" t="s">
        <v>20</v>
      </c>
      <c r="S77" s="53" t="s">
        <v>20</v>
      </c>
      <c r="T77" s="53" t="s">
        <v>20</v>
      </c>
      <c r="U77" s="148"/>
    </row>
    <row r="78" spans="1:21" ht="15.75" customHeight="1" x14ac:dyDescent="0.25">
      <c r="A78" s="53" t="s">
        <v>5459</v>
      </c>
      <c r="B78" s="54" t="s">
        <v>5388</v>
      </c>
      <c r="C78" s="53" t="s">
        <v>162</v>
      </c>
      <c r="D78" s="53" t="s">
        <v>20</v>
      </c>
      <c r="E78" s="53">
        <v>20.7</v>
      </c>
      <c r="F78" s="53">
        <v>18.5</v>
      </c>
      <c r="G78" s="53">
        <v>20.7</v>
      </c>
      <c r="H78" s="53">
        <v>16.3</v>
      </c>
      <c r="I78" s="53">
        <v>19.7</v>
      </c>
      <c r="J78" s="53">
        <v>16.3</v>
      </c>
      <c r="K78" s="53" t="s">
        <v>20</v>
      </c>
      <c r="L78" s="53"/>
      <c r="M78" s="53"/>
      <c r="N78" s="53" t="s">
        <v>20</v>
      </c>
      <c r="O78" s="53" t="s">
        <v>20</v>
      </c>
      <c r="P78" s="53" t="s">
        <v>20</v>
      </c>
      <c r="Q78" s="53" t="s">
        <v>20</v>
      </c>
      <c r="R78" s="53" t="s">
        <v>20</v>
      </c>
      <c r="S78" s="53" t="s">
        <v>20</v>
      </c>
      <c r="T78" s="53" t="s">
        <v>20</v>
      </c>
      <c r="U78" s="148"/>
    </row>
    <row r="79" spans="1:21" ht="15.75" customHeight="1" x14ac:dyDescent="0.25">
      <c r="A79" s="53" t="s">
        <v>5460</v>
      </c>
      <c r="B79" s="54" t="s">
        <v>5389</v>
      </c>
      <c r="C79" s="53" t="s">
        <v>162</v>
      </c>
      <c r="D79" s="54" t="s">
        <v>29</v>
      </c>
      <c r="E79" s="53">
        <v>3.5</v>
      </c>
      <c r="F79" s="53">
        <v>3.3</v>
      </c>
      <c r="G79" s="53">
        <v>3.5</v>
      </c>
      <c r="H79" s="53">
        <v>3.3</v>
      </c>
      <c r="I79" s="53">
        <v>3.5</v>
      </c>
      <c r="J79" s="53">
        <v>3.2</v>
      </c>
      <c r="K79" s="53" t="s">
        <v>20</v>
      </c>
      <c r="L79" s="53"/>
      <c r="M79" s="53"/>
      <c r="N79" s="53" t="s">
        <v>20</v>
      </c>
      <c r="O79" s="53" t="s">
        <v>20</v>
      </c>
      <c r="P79" s="53" t="s">
        <v>20</v>
      </c>
      <c r="Q79" s="53" t="s">
        <v>20</v>
      </c>
      <c r="R79" s="53" t="s">
        <v>20</v>
      </c>
      <c r="S79" s="53" t="s">
        <v>20</v>
      </c>
      <c r="T79" s="53" t="s">
        <v>20</v>
      </c>
      <c r="U79" s="148"/>
    </row>
    <row r="80" spans="1:21" ht="15.75" customHeight="1" x14ac:dyDescent="0.25">
      <c r="A80" s="53" t="s">
        <v>5461</v>
      </c>
      <c r="B80" s="54" t="s">
        <v>5390</v>
      </c>
      <c r="C80" s="53" t="s">
        <v>162</v>
      </c>
      <c r="D80" s="54" t="s">
        <v>29</v>
      </c>
      <c r="E80" s="53">
        <v>13.4</v>
      </c>
      <c r="F80" s="53">
        <v>11.2</v>
      </c>
      <c r="G80" s="53">
        <v>13.2</v>
      </c>
      <c r="H80" s="53">
        <v>10.9</v>
      </c>
      <c r="I80" s="53">
        <v>13</v>
      </c>
      <c r="J80" s="53">
        <v>7.4</v>
      </c>
      <c r="K80" s="53" t="s">
        <v>20</v>
      </c>
      <c r="L80" s="53"/>
      <c r="M80" s="53"/>
      <c r="N80" s="53" t="s">
        <v>20</v>
      </c>
      <c r="O80" s="53" t="s">
        <v>20</v>
      </c>
      <c r="P80" s="53" t="s">
        <v>20</v>
      </c>
      <c r="Q80" s="53" t="s">
        <v>20</v>
      </c>
      <c r="R80" s="53" t="s">
        <v>20</v>
      </c>
      <c r="S80" s="53" t="s">
        <v>20</v>
      </c>
      <c r="T80" s="53" t="s">
        <v>20</v>
      </c>
      <c r="U80" s="148"/>
    </row>
    <row r="81" spans="1:21" ht="15.75" customHeight="1" x14ac:dyDescent="0.25">
      <c r="A81" s="53" t="s">
        <v>5462</v>
      </c>
      <c r="B81" s="54" t="s">
        <v>5391</v>
      </c>
      <c r="C81" s="53" t="s">
        <v>350</v>
      </c>
      <c r="D81" s="53" t="s">
        <v>20</v>
      </c>
      <c r="E81" s="53">
        <v>88</v>
      </c>
      <c r="F81" s="53">
        <v>87.2</v>
      </c>
      <c r="G81" s="53">
        <v>89.3</v>
      </c>
      <c r="H81" s="53">
        <v>98.4</v>
      </c>
      <c r="I81" s="53">
        <v>89.7</v>
      </c>
      <c r="J81" s="53">
        <v>99.7</v>
      </c>
      <c r="K81" s="53" t="s">
        <v>20</v>
      </c>
      <c r="L81" s="53"/>
      <c r="M81" s="53"/>
      <c r="N81" s="53" t="s">
        <v>20</v>
      </c>
      <c r="O81" s="53" t="s">
        <v>20</v>
      </c>
      <c r="P81" s="53" t="s">
        <v>20</v>
      </c>
      <c r="Q81" s="53" t="s">
        <v>20</v>
      </c>
      <c r="R81" s="53" t="s">
        <v>20</v>
      </c>
      <c r="S81" s="53" t="s">
        <v>20</v>
      </c>
      <c r="T81" s="53" t="s">
        <v>20</v>
      </c>
      <c r="U81" s="148"/>
    </row>
    <row r="82" spans="1:21" ht="15.75" customHeight="1" x14ac:dyDescent="0.25">
      <c r="A82" s="53" t="s">
        <v>5463</v>
      </c>
      <c r="B82" s="54" t="s">
        <v>5406</v>
      </c>
      <c r="C82" s="53" t="s">
        <v>384</v>
      </c>
      <c r="D82" s="53" t="s">
        <v>20</v>
      </c>
      <c r="E82" s="53">
        <v>15.7</v>
      </c>
      <c r="F82" s="53">
        <v>13.5</v>
      </c>
      <c r="G82" s="53">
        <v>14.3</v>
      </c>
      <c r="H82" s="53">
        <v>14.9</v>
      </c>
      <c r="I82" s="53">
        <v>14.7</v>
      </c>
      <c r="J82" s="53">
        <v>16.7</v>
      </c>
      <c r="K82" s="53" t="s">
        <v>20</v>
      </c>
      <c r="L82" s="53"/>
      <c r="M82" s="53"/>
      <c r="N82" s="53" t="s">
        <v>20</v>
      </c>
      <c r="O82" s="53" t="s">
        <v>20</v>
      </c>
      <c r="P82" s="53" t="s">
        <v>20</v>
      </c>
      <c r="Q82" s="53" t="s">
        <v>20</v>
      </c>
      <c r="R82" s="53" t="s">
        <v>20</v>
      </c>
      <c r="S82" s="53" t="s">
        <v>20</v>
      </c>
      <c r="T82" s="53" t="s">
        <v>20</v>
      </c>
      <c r="U82" s="148"/>
    </row>
    <row r="83" spans="1:21" ht="15.75" customHeight="1" x14ac:dyDescent="0.25">
      <c r="A83" s="53" t="s">
        <v>5464</v>
      </c>
      <c r="B83" s="54" t="s">
        <v>5408</v>
      </c>
      <c r="C83" s="53" t="s">
        <v>372</v>
      </c>
      <c r="D83" s="53" t="s">
        <v>20</v>
      </c>
      <c r="E83" s="53">
        <v>8.4</v>
      </c>
      <c r="F83" s="53">
        <v>6.2</v>
      </c>
      <c r="G83" s="53">
        <v>8.4</v>
      </c>
      <c r="H83" s="53">
        <v>6.7</v>
      </c>
      <c r="I83" s="53">
        <v>8.4</v>
      </c>
      <c r="J83" s="53">
        <v>8.4</v>
      </c>
      <c r="K83" s="53" t="s">
        <v>20</v>
      </c>
      <c r="L83" s="53"/>
      <c r="M83" s="53"/>
      <c r="N83" s="53" t="s">
        <v>20</v>
      </c>
      <c r="O83" s="53" t="s">
        <v>20</v>
      </c>
      <c r="P83" s="53" t="s">
        <v>20</v>
      </c>
      <c r="Q83" s="53" t="s">
        <v>20</v>
      </c>
      <c r="R83" s="53" t="s">
        <v>20</v>
      </c>
      <c r="S83" s="53" t="s">
        <v>20</v>
      </c>
      <c r="T83" s="53" t="s">
        <v>20</v>
      </c>
      <c r="U83" s="148"/>
    </row>
    <row r="84" spans="1:21" ht="15.75" customHeight="1" x14ac:dyDescent="0.25">
      <c r="A84" s="53" t="s">
        <v>5465</v>
      </c>
      <c r="B84" s="54" t="s">
        <v>5394</v>
      </c>
      <c r="C84" s="53" t="s">
        <v>1219</v>
      </c>
      <c r="D84" s="53" t="s">
        <v>20</v>
      </c>
      <c r="E84" s="53">
        <v>385.8</v>
      </c>
      <c r="F84" s="53">
        <v>203.2</v>
      </c>
      <c r="G84" s="53">
        <v>387.1</v>
      </c>
      <c r="H84" s="53">
        <v>706.5</v>
      </c>
      <c r="I84" s="53">
        <v>397.1</v>
      </c>
      <c r="J84" s="53">
        <v>252.3</v>
      </c>
      <c r="K84" s="53" t="s">
        <v>20</v>
      </c>
      <c r="L84" s="53"/>
      <c r="M84" s="53"/>
      <c r="N84" s="53" t="s">
        <v>20</v>
      </c>
      <c r="O84" s="53" t="s">
        <v>20</v>
      </c>
      <c r="P84" s="53" t="s">
        <v>20</v>
      </c>
      <c r="Q84" s="53" t="s">
        <v>20</v>
      </c>
      <c r="R84" s="53" t="s">
        <v>20</v>
      </c>
      <c r="S84" s="53" t="s">
        <v>20</v>
      </c>
      <c r="T84" s="53" t="s">
        <v>20</v>
      </c>
      <c r="U84" s="148"/>
    </row>
    <row r="85" spans="1:21" ht="15.75" customHeight="1" x14ac:dyDescent="0.25">
      <c r="A85" s="53" t="s">
        <v>5466</v>
      </c>
      <c r="B85" s="54" t="s">
        <v>5411</v>
      </c>
      <c r="C85" s="53" t="s">
        <v>350</v>
      </c>
      <c r="D85" s="53" t="s">
        <v>20</v>
      </c>
      <c r="E85" s="53">
        <v>108</v>
      </c>
      <c r="F85" s="53">
        <v>96.7</v>
      </c>
      <c r="G85" s="53">
        <v>106</v>
      </c>
      <c r="H85" s="53">
        <v>96.7</v>
      </c>
      <c r="I85" s="53">
        <v>105</v>
      </c>
      <c r="J85" s="53">
        <v>104</v>
      </c>
      <c r="K85" s="53" t="s">
        <v>20</v>
      </c>
      <c r="L85" s="53"/>
      <c r="M85" s="53"/>
      <c r="N85" s="53" t="s">
        <v>20</v>
      </c>
      <c r="O85" s="53" t="s">
        <v>20</v>
      </c>
      <c r="P85" s="53" t="s">
        <v>20</v>
      </c>
      <c r="Q85" s="53" t="s">
        <v>20</v>
      </c>
      <c r="R85" s="53" t="s">
        <v>20</v>
      </c>
      <c r="S85" s="53" t="s">
        <v>20</v>
      </c>
      <c r="T85" s="53" t="s">
        <v>20</v>
      </c>
      <c r="U85" s="148"/>
    </row>
    <row r="86" spans="1:21" ht="15.75" customHeight="1" x14ac:dyDescent="0.25">
      <c r="A86" s="53" t="s">
        <v>5467</v>
      </c>
      <c r="B86" s="54" t="s">
        <v>5440</v>
      </c>
      <c r="C86" s="53" t="s">
        <v>350</v>
      </c>
      <c r="D86" s="54" t="s">
        <v>924</v>
      </c>
      <c r="E86" s="53" t="s">
        <v>20</v>
      </c>
      <c r="F86" s="53" t="s">
        <v>20</v>
      </c>
      <c r="G86" s="53" t="s">
        <v>20</v>
      </c>
      <c r="H86" s="53">
        <v>60.8</v>
      </c>
      <c r="I86" s="53">
        <v>34.9</v>
      </c>
      <c r="J86" s="53">
        <v>51.3</v>
      </c>
      <c r="K86" s="53" t="s">
        <v>20</v>
      </c>
      <c r="L86" s="53"/>
      <c r="M86" s="53"/>
      <c r="N86" s="53" t="s">
        <v>20</v>
      </c>
      <c r="O86" s="53" t="s">
        <v>20</v>
      </c>
      <c r="P86" s="53" t="s">
        <v>20</v>
      </c>
      <c r="Q86" s="53" t="s">
        <v>20</v>
      </c>
      <c r="R86" s="53" t="s">
        <v>20</v>
      </c>
      <c r="S86" s="53" t="s">
        <v>20</v>
      </c>
      <c r="T86" s="53" t="s">
        <v>20</v>
      </c>
      <c r="U86" s="148"/>
    </row>
    <row r="87" spans="1:21" ht="15" customHeight="1" x14ac:dyDescent="0.25">
      <c r="A87" s="544" t="s">
        <v>5468</v>
      </c>
      <c r="B87" s="466"/>
      <c r="C87" s="466"/>
      <c r="D87" s="466"/>
      <c r="E87" s="466"/>
      <c r="F87" s="466"/>
      <c r="G87" s="466"/>
      <c r="H87" s="466"/>
      <c r="I87" s="466"/>
      <c r="J87" s="466"/>
      <c r="K87" s="466"/>
      <c r="L87" s="466"/>
      <c r="M87" s="466"/>
      <c r="N87" s="466"/>
      <c r="O87" s="466"/>
      <c r="P87" s="466"/>
      <c r="Q87" s="466"/>
      <c r="R87" s="466"/>
      <c r="S87" s="466"/>
      <c r="T87" s="467"/>
      <c r="U87" s="148"/>
    </row>
    <row r="88" spans="1:21" ht="15.75" customHeight="1" x14ac:dyDescent="0.25">
      <c r="A88" s="53" t="s">
        <v>5469</v>
      </c>
      <c r="B88" s="54" t="s">
        <v>5470</v>
      </c>
      <c r="C88" s="53" t="s">
        <v>372</v>
      </c>
      <c r="D88" s="54" t="s">
        <v>5377</v>
      </c>
      <c r="E88" s="53" t="s">
        <v>20</v>
      </c>
      <c r="F88" s="53" t="s">
        <v>20</v>
      </c>
      <c r="G88" s="53" t="s">
        <v>20</v>
      </c>
      <c r="H88" s="53" t="s">
        <v>20</v>
      </c>
      <c r="I88" s="53" t="s">
        <v>20</v>
      </c>
      <c r="J88" s="54"/>
      <c r="K88" s="53">
        <v>199</v>
      </c>
      <c r="L88" s="53">
        <v>95</v>
      </c>
      <c r="M88" s="53" t="s">
        <v>20</v>
      </c>
      <c r="N88" s="53">
        <v>300</v>
      </c>
      <c r="O88" s="53">
        <v>450</v>
      </c>
      <c r="P88" s="53">
        <v>600</v>
      </c>
      <c r="Q88" s="53">
        <v>1800</v>
      </c>
      <c r="R88" s="53">
        <v>3150</v>
      </c>
      <c r="S88" s="53">
        <v>4500</v>
      </c>
      <c r="T88" s="53">
        <v>5850</v>
      </c>
      <c r="U88" s="148"/>
    </row>
    <row r="89" spans="1:21" ht="15.75" customHeight="1" x14ac:dyDescent="0.25">
      <c r="A89" s="53" t="s">
        <v>5471</v>
      </c>
      <c r="B89" s="54" t="s">
        <v>5472</v>
      </c>
      <c r="C89" s="53" t="s">
        <v>372</v>
      </c>
      <c r="D89" s="54" t="s">
        <v>5377</v>
      </c>
      <c r="E89" s="53" t="s">
        <v>20</v>
      </c>
      <c r="F89" s="53" t="s">
        <v>20</v>
      </c>
      <c r="G89" s="53" t="s">
        <v>20</v>
      </c>
      <c r="H89" s="53" t="s">
        <v>20</v>
      </c>
      <c r="I89" s="53" t="s">
        <v>20</v>
      </c>
      <c r="J89" s="54"/>
      <c r="K89" s="53">
        <v>110</v>
      </c>
      <c r="L89" s="53">
        <v>33</v>
      </c>
      <c r="M89" s="53" t="s">
        <v>20</v>
      </c>
      <c r="N89" s="53">
        <v>210</v>
      </c>
      <c r="O89" s="53">
        <v>315</v>
      </c>
      <c r="P89" s="53">
        <v>420</v>
      </c>
      <c r="Q89" s="53">
        <v>1260</v>
      </c>
      <c r="R89" s="53">
        <v>2205</v>
      </c>
      <c r="S89" s="53">
        <v>3150</v>
      </c>
      <c r="T89" s="53">
        <v>4095</v>
      </c>
      <c r="U89" s="148"/>
    </row>
    <row r="90" spans="1:21" ht="15.75" customHeight="1" x14ac:dyDescent="0.25">
      <c r="A90" s="53" t="s">
        <v>5473</v>
      </c>
      <c r="B90" s="54" t="s">
        <v>5474</v>
      </c>
      <c r="C90" s="53" t="s">
        <v>1219</v>
      </c>
      <c r="D90" s="54" t="s">
        <v>5377</v>
      </c>
      <c r="E90" s="53" t="s">
        <v>20</v>
      </c>
      <c r="F90" s="53" t="s">
        <v>20</v>
      </c>
      <c r="G90" s="53" t="s">
        <v>20</v>
      </c>
      <c r="H90" s="53" t="s">
        <v>20</v>
      </c>
      <c r="I90" s="53">
        <v>737.5</v>
      </c>
      <c r="J90" s="53">
        <v>187.3</v>
      </c>
      <c r="K90" s="53">
        <v>1681.9</v>
      </c>
      <c r="L90" s="53">
        <v>924.8</v>
      </c>
      <c r="M90" s="53" t="s">
        <v>20</v>
      </c>
      <c r="N90" s="53">
        <v>2431.9</v>
      </c>
      <c r="O90" s="53">
        <v>3181.9</v>
      </c>
      <c r="P90" s="53">
        <v>3931.9</v>
      </c>
      <c r="Q90" s="53">
        <v>10105.9</v>
      </c>
      <c r="R90" s="53">
        <v>17029.900000000001</v>
      </c>
      <c r="S90" s="53">
        <v>23953.9</v>
      </c>
      <c r="T90" s="53">
        <v>30877.9</v>
      </c>
      <c r="U90" s="148"/>
    </row>
    <row r="91" spans="1:21" ht="15.75" customHeight="1" x14ac:dyDescent="0.25">
      <c r="A91" s="53" t="s">
        <v>5475</v>
      </c>
      <c r="B91" s="54" t="s">
        <v>5476</v>
      </c>
      <c r="C91" s="53" t="s">
        <v>350</v>
      </c>
      <c r="D91" s="54" t="s">
        <v>615</v>
      </c>
      <c r="E91" s="53">
        <v>11.4</v>
      </c>
      <c r="F91" s="53">
        <v>15.1</v>
      </c>
      <c r="G91" s="53">
        <v>16.2</v>
      </c>
      <c r="H91" s="53">
        <v>14.4</v>
      </c>
      <c r="I91" s="53">
        <v>14</v>
      </c>
      <c r="J91" s="53">
        <v>13.5</v>
      </c>
      <c r="K91" s="53">
        <v>13.4</v>
      </c>
      <c r="L91" s="53">
        <v>13.3</v>
      </c>
      <c r="M91" s="53" t="s">
        <v>20</v>
      </c>
      <c r="N91" s="53">
        <v>13.3</v>
      </c>
      <c r="O91" s="53">
        <v>13.1</v>
      </c>
      <c r="P91" s="53">
        <v>13</v>
      </c>
      <c r="Q91" s="53">
        <v>13</v>
      </c>
      <c r="R91" s="53">
        <v>12.9</v>
      </c>
      <c r="S91" s="53">
        <v>12.8</v>
      </c>
      <c r="T91" s="53">
        <v>12.7</v>
      </c>
      <c r="U91" s="148"/>
    </row>
    <row r="92" spans="1:21" ht="15.75" customHeight="1" x14ac:dyDescent="0.25">
      <c r="A92" s="53" t="s">
        <v>5477</v>
      </c>
      <c r="B92" s="54" t="s">
        <v>5478</v>
      </c>
      <c r="C92" s="53" t="s">
        <v>350</v>
      </c>
      <c r="D92" s="54" t="s">
        <v>924</v>
      </c>
      <c r="E92" s="53">
        <v>63.5</v>
      </c>
      <c r="F92" s="53">
        <v>63.5</v>
      </c>
      <c r="G92" s="53">
        <v>63.2</v>
      </c>
      <c r="H92" s="53">
        <v>69.099999999999994</v>
      </c>
      <c r="I92" s="53">
        <v>63.2</v>
      </c>
      <c r="J92" s="53">
        <v>63</v>
      </c>
      <c r="K92" s="53">
        <v>63</v>
      </c>
      <c r="L92" s="53">
        <v>63.1</v>
      </c>
      <c r="M92" s="53" t="s">
        <v>20</v>
      </c>
      <c r="N92" s="53" t="s">
        <v>20</v>
      </c>
      <c r="O92" s="53" t="s">
        <v>20</v>
      </c>
      <c r="P92" s="53" t="s">
        <v>20</v>
      </c>
      <c r="Q92" s="53" t="s">
        <v>20</v>
      </c>
      <c r="R92" s="53" t="s">
        <v>20</v>
      </c>
      <c r="S92" s="53" t="s">
        <v>20</v>
      </c>
      <c r="T92" s="53" t="s">
        <v>20</v>
      </c>
      <c r="U92" s="148"/>
    </row>
    <row r="93" spans="1:21" ht="15.75" customHeight="1" x14ac:dyDescent="0.25">
      <c r="A93" s="53" t="s">
        <v>5479</v>
      </c>
      <c r="B93" s="54" t="s">
        <v>5401</v>
      </c>
      <c r="C93" s="53" t="s">
        <v>1112</v>
      </c>
      <c r="D93" s="53" t="s">
        <v>20</v>
      </c>
      <c r="E93" s="53">
        <v>37.6</v>
      </c>
      <c r="F93" s="53">
        <v>36.5</v>
      </c>
      <c r="G93" s="53">
        <v>36.299999999999997</v>
      </c>
      <c r="H93" s="53">
        <v>38.6</v>
      </c>
      <c r="I93" s="53">
        <v>37.1</v>
      </c>
      <c r="J93" s="53">
        <v>49.2</v>
      </c>
      <c r="K93" s="53" t="s">
        <v>20</v>
      </c>
      <c r="L93" s="53"/>
      <c r="M93" s="53"/>
      <c r="N93" s="53" t="s">
        <v>20</v>
      </c>
      <c r="O93" s="53" t="s">
        <v>20</v>
      </c>
      <c r="P93" s="53" t="s">
        <v>20</v>
      </c>
      <c r="Q93" s="53" t="s">
        <v>20</v>
      </c>
      <c r="R93" s="53" t="s">
        <v>20</v>
      </c>
      <c r="S93" s="53" t="s">
        <v>20</v>
      </c>
      <c r="T93" s="53" t="s">
        <v>20</v>
      </c>
      <c r="U93" s="148"/>
    </row>
    <row r="94" spans="1:21" ht="15.75" customHeight="1" x14ac:dyDescent="0.25">
      <c r="A94" s="53" t="s">
        <v>5480</v>
      </c>
      <c r="B94" s="54" t="s">
        <v>5402</v>
      </c>
      <c r="C94" s="53" t="s">
        <v>1112</v>
      </c>
      <c r="D94" s="53" t="s">
        <v>20</v>
      </c>
      <c r="E94" s="53">
        <v>21.5</v>
      </c>
      <c r="F94" s="53">
        <v>19.600000000000001</v>
      </c>
      <c r="G94" s="53">
        <v>15.9</v>
      </c>
      <c r="H94" s="53">
        <v>20.6</v>
      </c>
      <c r="I94" s="53">
        <v>16.600000000000001</v>
      </c>
      <c r="J94" s="53">
        <v>21</v>
      </c>
      <c r="K94" s="53" t="s">
        <v>20</v>
      </c>
      <c r="L94" s="53"/>
      <c r="M94" s="53"/>
      <c r="N94" s="53" t="s">
        <v>20</v>
      </c>
      <c r="O94" s="53" t="s">
        <v>20</v>
      </c>
      <c r="P94" s="53" t="s">
        <v>20</v>
      </c>
      <c r="Q94" s="53" t="s">
        <v>20</v>
      </c>
      <c r="R94" s="53" t="s">
        <v>20</v>
      </c>
      <c r="S94" s="53" t="s">
        <v>20</v>
      </c>
      <c r="T94" s="53" t="s">
        <v>20</v>
      </c>
      <c r="U94" s="148"/>
    </row>
    <row r="95" spans="1:21" ht="15.75" customHeight="1" x14ac:dyDescent="0.25">
      <c r="A95" s="53" t="s">
        <v>5481</v>
      </c>
      <c r="B95" s="54" t="s">
        <v>5403</v>
      </c>
      <c r="C95" s="53" t="s">
        <v>1112</v>
      </c>
      <c r="D95" s="53" t="s">
        <v>20</v>
      </c>
      <c r="E95" s="53">
        <v>7</v>
      </c>
      <c r="F95" s="53">
        <v>7.8</v>
      </c>
      <c r="G95" s="53">
        <v>7.3</v>
      </c>
      <c r="H95" s="53">
        <v>8.6</v>
      </c>
      <c r="I95" s="53">
        <v>7.4</v>
      </c>
      <c r="J95" s="53">
        <v>8.3000000000000007</v>
      </c>
      <c r="K95" s="53" t="s">
        <v>20</v>
      </c>
      <c r="L95" s="53"/>
      <c r="M95" s="53"/>
      <c r="N95" s="53" t="s">
        <v>20</v>
      </c>
      <c r="O95" s="53" t="s">
        <v>20</v>
      </c>
      <c r="P95" s="53" t="s">
        <v>20</v>
      </c>
      <c r="Q95" s="53" t="s">
        <v>20</v>
      </c>
      <c r="R95" s="53" t="s">
        <v>20</v>
      </c>
      <c r="S95" s="53" t="s">
        <v>20</v>
      </c>
      <c r="T95" s="53" t="s">
        <v>20</v>
      </c>
      <c r="U95" s="148"/>
    </row>
    <row r="96" spans="1:21" ht="15.75" customHeight="1" x14ac:dyDescent="0.25">
      <c r="A96" s="53" t="s">
        <v>5482</v>
      </c>
      <c r="B96" s="54" t="s">
        <v>5385</v>
      </c>
      <c r="C96" s="53" t="s">
        <v>4530</v>
      </c>
      <c r="D96" s="53" t="s">
        <v>20</v>
      </c>
      <c r="E96" s="53">
        <v>20723</v>
      </c>
      <c r="F96" s="53">
        <v>20511.400000000001</v>
      </c>
      <c r="G96" s="53">
        <v>21126</v>
      </c>
      <c r="H96" s="53">
        <v>21545.9</v>
      </c>
      <c r="I96" s="53">
        <v>21950</v>
      </c>
      <c r="J96" s="53">
        <v>22638.400000000001</v>
      </c>
      <c r="K96" s="53" t="s">
        <v>20</v>
      </c>
      <c r="L96" s="53"/>
      <c r="M96" s="53"/>
      <c r="N96" s="53" t="s">
        <v>20</v>
      </c>
      <c r="O96" s="53" t="s">
        <v>20</v>
      </c>
      <c r="P96" s="53" t="s">
        <v>20</v>
      </c>
      <c r="Q96" s="53" t="s">
        <v>20</v>
      </c>
      <c r="R96" s="53" t="s">
        <v>20</v>
      </c>
      <c r="S96" s="53" t="s">
        <v>20</v>
      </c>
      <c r="T96" s="53" t="s">
        <v>20</v>
      </c>
      <c r="U96" s="148"/>
    </row>
    <row r="97" spans="1:21" ht="15.75" customHeight="1" x14ac:dyDescent="0.25">
      <c r="A97" s="53" t="s">
        <v>5483</v>
      </c>
      <c r="B97" s="54" t="s">
        <v>5386</v>
      </c>
      <c r="C97" s="53" t="s">
        <v>350</v>
      </c>
      <c r="D97" s="54" t="s">
        <v>239</v>
      </c>
      <c r="E97" s="53">
        <v>77</v>
      </c>
      <c r="F97" s="53">
        <v>77.099999999999994</v>
      </c>
      <c r="G97" s="53">
        <v>78</v>
      </c>
      <c r="H97" s="53">
        <v>78.900000000000006</v>
      </c>
      <c r="I97" s="53">
        <v>80</v>
      </c>
      <c r="J97" s="53">
        <v>80.7</v>
      </c>
      <c r="K97" s="53" t="s">
        <v>20</v>
      </c>
      <c r="L97" s="53"/>
      <c r="M97" s="53"/>
      <c r="N97" s="53" t="s">
        <v>20</v>
      </c>
      <c r="O97" s="53" t="s">
        <v>20</v>
      </c>
      <c r="P97" s="53" t="s">
        <v>20</v>
      </c>
      <c r="Q97" s="53" t="s">
        <v>20</v>
      </c>
      <c r="R97" s="53" t="s">
        <v>20</v>
      </c>
      <c r="S97" s="53" t="s">
        <v>20</v>
      </c>
      <c r="T97" s="53" t="s">
        <v>20</v>
      </c>
      <c r="U97" s="148"/>
    </row>
    <row r="98" spans="1:21" ht="15.75" customHeight="1" x14ac:dyDescent="0.25">
      <c r="A98" s="53" t="s">
        <v>5484</v>
      </c>
      <c r="B98" s="54" t="s">
        <v>5387</v>
      </c>
      <c r="C98" s="53" t="s">
        <v>350</v>
      </c>
      <c r="D98" s="54" t="s">
        <v>239</v>
      </c>
      <c r="E98" s="53">
        <v>84.8</v>
      </c>
      <c r="F98" s="53">
        <v>84.8</v>
      </c>
      <c r="G98" s="53">
        <v>82</v>
      </c>
      <c r="H98" s="53">
        <v>83</v>
      </c>
      <c r="I98" s="53">
        <v>84.9</v>
      </c>
      <c r="J98" s="53">
        <v>86.3</v>
      </c>
      <c r="K98" s="53" t="s">
        <v>20</v>
      </c>
      <c r="L98" s="53"/>
      <c r="M98" s="53"/>
      <c r="N98" s="53" t="s">
        <v>20</v>
      </c>
      <c r="O98" s="53" t="s">
        <v>20</v>
      </c>
      <c r="P98" s="53" t="s">
        <v>20</v>
      </c>
      <c r="Q98" s="53" t="s">
        <v>20</v>
      </c>
      <c r="R98" s="53" t="s">
        <v>20</v>
      </c>
      <c r="S98" s="53" t="s">
        <v>20</v>
      </c>
      <c r="T98" s="53" t="s">
        <v>20</v>
      </c>
      <c r="U98" s="148"/>
    </row>
    <row r="99" spans="1:21" ht="15.75" customHeight="1" x14ac:dyDescent="0.25">
      <c r="A99" s="53" t="s">
        <v>5485</v>
      </c>
      <c r="B99" s="54" t="s">
        <v>5388</v>
      </c>
      <c r="C99" s="53" t="s">
        <v>162</v>
      </c>
      <c r="D99" s="53" t="s">
        <v>20</v>
      </c>
      <c r="E99" s="53">
        <v>12.9</v>
      </c>
      <c r="F99" s="53">
        <v>12.3</v>
      </c>
      <c r="G99" s="53">
        <v>12.8</v>
      </c>
      <c r="H99" s="53">
        <v>11.9</v>
      </c>
      <c r="I99" s="53">
        <v>12.6</v>
      </c>
      <c r="J99" s="53">
        <v>11</v>
      </c>
      <c r="K99" s="53" t="s">
        <v>20</v>
      </c>
      <c r="L99" s="53"/>
      <c r="M99" s="53"/>
      <c r="N99" s="53" t="s">
        <v>20</v>
      </c>
      <c r="O99" s="53" t="s">
        <v>20</v>
      </c>
      <c r="P99" s="53" t="s">
        <v>20</v>
      </c>
      <c r="Q99" s="53" t="s">
        <v>20</v>
      </c>
      <c r="R99" s="53" t="s">
        <v>20</v>
      </c>
      <c r="S99" s="53" t="s">
        <v>20</v>
      </c>
      <c r="T99" s="53" t="s">
        <v>20</v>
      </c>
      <c r="U99" s="148"/>
    </row>
    <row r="100" spans="1:21" ht="15.75" customHeight="1" x14ac:dyDescent="0.25">
      <c r="A100" s="53" t="s">
        <v>5486</v>
      </c>
      <c r="B100" s="54" t="s">
        <v>5389</v>
      </c>
      <c r="C100" s="53" t="s">
        <v>162</v>
      </c>
      <c r="D100" s="54" t="s">
        <v>29</v>
      </c>
      <c r="E100" s="53">
        <v>9.6</v>
      </c>
      <c r="F100" s="53">
        <v>9.6</v>
      </c>
      <c r="G100" s="53">
        <v>9.5</v>
      </c>
      <c r="H100" s="53">
        <v>9.5</v>
      </c>
      <c r="I100" s="53">
        <v>9.4</v>
      </c>
      <c r="J100" s="53">
        <v>9.1999999999999993</v>
      </c>
      <c r="K100" s="53" t="s">
        <v>20</v>
      </c>
      <c r="L100" s="53"/>
      <c r="M100" s="53"/>
      <c r="N100" s="53" t="s">
        <v>20</v>
      </c>
      <c r="O100" s="53" t="s">
        <v>20</v>
      </c>
      <c r="P100" s="53" t="s">
        <v>20</v>
      </c>
      <c r="Q100" s="53" t="s">
        <v>20</v>
      </c>
      <c r="R100" s="53" t="s">
        <v>20</v>
      </c>
      <c r="S100" s="53" t="s">
        <v>20</v>
      </c>
      <c r="T100" s="53" t="s">
        <v>20</v>
      </c>
      <c r="U100" s="148"/>
    </row>
    <row r="101" spans="1:21" ht="15.75" customHeight="1" x14ac:dyDescent="0.25">
      <c r="A101" s="53" t="s">
        <v>5487</v>
      </c>
      <c r="B101" s="54" t="s">
        <v>5390</v>
      </c>
      <c r="C101" s="53" t="s">
        <v>162</v>
      </c>
      <c r="D101" s="54" t="s">
        <v>29</v>
      </c>
      <c r="E101" s="53">
        <v>8.6999999999999993</v>
      </c>
      <c r="F101" s="53">
        <v>8.5</v>
      </c>
      <c r="G101" s="53">
        <v>8.5</v>
      </c>
      <c r="H101" s="53">
        <v>8.9</v>
      </c>
      <c r="I101" s="53">
        <v>8</v>
      </c>
      <c r="J101" s="53">
        <v>6.7</v>
      </c>
      <c r="K101" s="53" t="s">
        <v>20</v>
      </c>
      <c r="L101" s="53"/>
      <c r="M101" s="53"/>
      <c r="N101" s="53" t="s">
        <v>20</v>
      </c>
      <c r="O101" s="53" t="s">
        <v>20</v>
      </c>
      <c r="P101" s="53" t="s">
        <v>20</v>
      </c>
      <c r="Q101" s="53" t="s">
        <v>20</v>
      </c>
      <c r="R101" s="53" t="s">
        <v>20</v>
      </c>
      <c r="S101" s="53" t="s">
        <v>20</v>
      </c>
      <c r="T101" s="53" t="s">
        <v>20</v>
      </c>
      <c r="U101" s="148"/>
    </row>
    <row r="102" spans="1:21" ht="15.75" customHeight="1" x14ac:dyDescent="0.25">
      <c r="A102" s="53" t="s">
        <v>5488</v>
      </c>
      <c r="B102" s="54" t="s">
        <v>5391</v>
      </c>
      <c r="C102" s="53" t="s">
        <v>350</v>
      </c>
      <c r="D102" s="53" t="s">
        <v>20</v>
      </c>
      <c r="E102" s="53">
        <v>97</v>
      </c>
      <c r="F102" s="53">
        <v>91.6</v>
      </c>
      <c r="G102" s="53">
        <v>95.5</v>
      </c>
      <c r="H102" s="53">
        <v>90.9</v>
      </c>
      <c r="I102" s="53">
        <v>100.8</v>
      </c>
      <c r="J102" s="53">
        <v>97.8</v>
      </c>
      <c r="K102" s="53" t="s">
        <v>20</v>
      </c>
      <c r="L102" s="53"/>
      <c r="M102" s="53"/>
      <c r="N102" s="53" t="s">
        <v>20</v>
      </c>
      <c r="O102" s="53" t="s">
        <v>20</v>
      </c>
      <c r="P102" s="53" t="s">
        <v>20</v>
      </c>
      <c r="Q102" s="53" t="s">
        <v>20</v>
      </c>
      <c r="R102" s="53" t="s">
        <v>20</v>
      </c>
      <c r="S102" s="53" t="s">
        <v>20</v>
      </c>
      <c r="T102" s="53" t="s">
        <v>20</v>
      </c>
      <c r="U102" s="148"/>
    </row>
    <row r="103" spans="1:21" ht="15.75" customHeight="1" x14ac:dyDescent="0.25">
      <c r="A103" s="53" t="s">
        <v>5489</v>
      </c>
      <c r="B103" s="54" t="s">
        <v>5406</v>
      </c>
      <c r="C103" s="53" t="s">
        <v>384</v>
      </c>
      <c r="D103" s="53" t="s">
        <v>20</v>
      </c>
      <c r="E103" s="53">
        <v>23.7</v>
      </c>
      <c r="F103" s="53">
        <v>20.6</v>
      </c>
      <c r="G103" s="53">
        <v>17.600000000000001</v>
      </c>
      <c r="H103" s="53">
        <v>20.3</v>
      </c>
      <c r="I103" s="53">
        <v>16.5</v>
      </c>
      <c r="J103" s="53">
        <v>22.3</v>
      </c>
      <c r="K103" s="53" t="s">
        <v>20</v>
      </c>
      <c r="L103" s="53"/>
      <c r="M103" s="53"/>
      <c r="N103" s="53" t="s">
        <v>20</v>
      </c>
      <c r="O103" s="53" t="s">
        <v>20</v>
      </c>
      <c r="P103" s="53" t="s">
        <v>20</v>
      </c>
      <c r="Q103" s="53" t="s">
        <v>20</v>
      </c>
      <c r="R103" s="53" t="s">
        <v>20</v>
      </c>
      <c r="S103" s="53" t="s">
        <v>20</v>
      </c>
      <c r="T103" s="53" t="s">
        <v>20</v>
      </c>
      <c r="U103" s="148"/>
    </row>
    <row r="104" spans="1:21" ht="15.75" customHeight="1" x14ac:dyDescent="0.25">
      <c r="A104" s="53" t="s">
        <v>5490</v>
      </c>
      <c r="B104" s="54" t="s">
        <v>5408</v>
      </c>
      <c r="C104" s="53" t="s">
        <v>372</v>
      </c>
      <c r="D104" s="53" t="s">
        <v>20</v>
      </c>
      <c r="E104" s="53">
        <v>7.7</v>
      </c>
      <c r="F104" s="53">
        <v>6.4</v>
      </c>
      <c r="G104" s="53">
        <v>7.7</v>
      </c>
      <c r="H104" s="53">
        <v>7.4</v>
      </c>
      <c r="I104" s="53">
        <v>7.8</v>
      </c>
      <c r="J104" s="53">
        <v>7.5</v>
      </c>
      <c r="K104" s="53" t="s">
        <v>20</v>
      </c>
      <c r="L104" s="53"/>
      <c r="M104" s="53"/>
      <c r="N104" s="53" t="s">
        <v>20</v>
      </c>
      <c r="O104" s="53" t="s">
        <v>20</v>
      </c>
      <c r="P104" s="53" t="s">
        <v>20</v>
      </c>
      <c r="Q104" s="53" t="s">
        <v>20</v>
      </c>
      <c r="R104" s="53" t="s">
        <v>20</v>
      </c>
      <c r="S104" s="53" t="s">
        <v>20</v>
      </c>
      <c r="T104" s="53" t="s">
        <v>20</v>
      </c>
      <c r="U104" s="148"/>
    </row>
    <row r="105" spans="1:21" ht="15.75" customHeight="1" x14ac:dyDescent="0.25">
      <c r="A105" s="53" t="s">
        <v>5491</v>
      </c>
      <c r="B105" s="54" t="s">
        <v>5394</v>
      </c>
      <c r="C105" s="53" t="s">
        <v>1219</v>
      </c>
      <c r="D105" s="53" t="s">
        <v>20</v>
      </c>
      <c r="E105" s="53">
        <v>6215.5</v>
      </c>
      <c r="F105" s="53">
        <v>6446.4</v>
      </c>
      <c r="G105" s="53">
        <v>4850</v>
      </c>
      <c r="H105" s="53">
        <v>7214.4</v>
      </c>
      <c r="I105" s="53">
        <v>4903.3999999999996</v>
      </c>
      <c r="J105" s="53">
        <v>6617</v>
      </c>
      <c r="K105" s="53" t="s">
        <v>20</v>
      </c>
      <c r="L105" s="53"/>
      <c r="M105" s="53"/>
      <c r="N105" s="53" t="s">
        <v>20</v>
      </c>
      <c r="O105" s="53" t="s">
        <v>20</v>
      </c>
      <c r="P105" s="53" t="s">
        <v>20</v>
      </c>
      <c r="Q105" s="53" t="s">
        <v>20</v>
      </c>
      <c r="R105" s="53" t="s">
        <v>20</v>
      </c>
      <c r="S105" s="53" t="s">
        <v>20</v>
      </c>
      <c r="T105" s="53" t="s">
        <v>20</v>
      </c>
      <c r="U105" s="148"/>
    </row>
    <row r="106" spans="1:21" ht="15.75" customHeight="1" x14ac:dyDescent="0.25">
      <c r="A106" s="53" t="s">
        <v>5492</v>
      </c>
      <c r="B106" s="54" t="s">
        <v>5411</v>
      </c>
      <c r="C106" s="53" t="s">
        <v>350</v>
      </c>
      <c r="D106" s="53" t="s">
        <v>20</v>
      </c>
      <c r="E106" s="53">
        <v>96.9</v>
      </c>
      <c r="F106" s="53">
        <v>97.6</v>
      </c>
      <c r="G106" s="53">
        <v>99.4</v>
      </c>
      <c r="H106" s="53">
        <v>100.1</v>
      </c>
      <c r="I106" s="53">
        <v>101</v>
      </c>
      <c r="J106" s="53">
        <v>102.1</v>
      </c>
      <c r="K106" s="53" t="s">
        <v>20</v>
      </c>
      <c r="L106" s="53"/>
      <c r="M106" s="53"/>
      <c r="N106" s="53" t="s">
        <v>20</v>
      </c>
      <c r="O106" s="53" t="s">
        <v>20</v>
      </c>
      <c r="P106" s="53" t="s">
        <v>20</v>
      </c>
      <c r="Q106" s="53" t="s">
        <v>20</v>
      </c>
      <c r="R106" s="53" t="s">
        <v>20</v>
      </c>
      <c r="S106" s="53" t="s">
        <v>20</v>
      </c>
      <c r="T106" s="53" t="s">
        <v>20</v>
      </c>
      <c r="U106" s="148"/>
    </row>
    <row r="107" spans="1:21" ht="15" customHeight="1" x14ac:dyDescent="0.25">
      <c r="A107" s="544" t="s">
        <v>5493</v>
      </c>
      <c r="B107" s="466"/>
      <c r="C107" s="466"/>
      <c r="D107" s="466"/>
      <c r="E107" s="466"/>
      <c r="F107" s="466"/>
      <c r="G107" s="466"/>
      <c r="H107" s="466"/>
      <c r="I107" s="466"/>
      <c r="J107" s="466"/>
      <c r="K107" s="466"/>
      <c r="L107" s="466"/>
      <c r="M107" s="466"/>
      <c r="N107" s="466"/>
      <c r="O107" s="466"/>
      <c r="P107" s="466"/>
      <c r="Q107" s="466"/>
      <c r="R107" s="466"/>
      <c r="S107" s="466"/>
      <c r="T107" s="467"/>
      <c r="U107" s="148"/>
    </row>
    <row r="108" spans="1:21" ht="15.75" customHeight="1" x14ac:dyDescent="0.25">
      <c r="A108" s="53" t="s">
        <v>5494</v>
      </c>
      <c r="B108" s="54" t="s">
        <v>5495</v>
      </c>
      <c r="C108" s="53" t="s">
        <v>372</v>
      </c>
      <c r="D108" s="54" t="s">
        <v>5377</v>
      </c>
      <c r="E108" s="53" t="s">
        <v>20</v>
      </c>
      <c r="F108" s="53" t="s">
        <v>20</v>
      </c>
      <c r="G108" s="53" t="s">
        <v>20</v>
      </c>
      <c r="H108" s="53" t="s">
        <v>20</v>
      </c>
      <c r="I108" s="53" t="s">
        <v>20</v>
      </c>
      <c r="J108" s="54"/>
      <c r="K108" s="53">
        <v>160</v>
      </c>
      <c r="L108" s="53">
        <v>24</v>
      </c>
      <c r="M108" s="53" t="s">
        <v>20</v>
      </c>
      <c r="N108" s="53">
        <v>520</v>
      </c>
      <c r="O108" s="53">
        <v>840</v>
      </c>
      <c r="P108" s="53">
        <v>1160</v>
      </c>
      <c r="Q108" s="53">
        <v>2320</v>
      </c>
      <c r="R108" s="53">
        <v>3800</v>
      </c>
      <c r="S108" s="53">
        <v>5279</v>
      </c>
      <c r="T108" s="53">
        <v>6759</v>
      </c>
      <c r="U108" s="148"/>
    </row>
    <row r="109" spans="1:21" ht="15.75" customHeight="1" x14ac:dyDescent="0.25">
      <c r="A109" s="53" t="s">
        <v>5496</v>
      </c>
      <c r="B109" s="54" t="s">
        <v>5497</v>
      </c>
      <c r="C109" s="53" t="s">
        <v>372</v>
      </c>
      <c r="D109" s="54" t="s">
        <v>5377</v>
      </c>
      <c r="E109" s="53" t="s">
        <v>20</v>
      </c>
      <c r="F109" s="53" t="s">
        <v>20</v>
      </c>
      <c r="G109" s="53" t="s">
        <v>20</v>
      </c>
      <c r="H109" s="53" t="s">
        <v>20</v>
      </c>
      <c r="I109" s="53" t="s">
        <v>20</v>
      </c>
      <c r="J109" s="54"/>
      <c r="K109" s="53">
        <v>112</v>
      </c>
      <c r="L109" s="53">
        <v>8</v>
      </c>
      <c r="M109" s="53" t="s">
        <v>20</v>
      </c>
      <c r="N109" s="53">
        <v>262</v>
      </c>
      <c r="O109" s="53">
        <v>588</v>
      </c>
      <c r="P109" s="53">
        <v>914</v>
      </c>
      <c r="Q109" s="53">
        <v>1624</v>
      </c>
      <c r="R109" s="53">
        <v>2659</v>
      </c>
      <c r="S109" s="53">
        <v>3695</v>
      </c>
      <c r="T109" s="53">
        <v>4731</v>
      </c>
      <c r="U109" s="148"/>
    </row>
    <row r="110" spans="1:21" ht="15.75" customHeight="1" x14ac:dyDescent="0.25">
      <c r="A110" s="53" t="s">
        <v>5498</v>
      </c>
      <c r="B110" s="54" t="s">
        <v>5499</v>
      </c>
      <c r="C110" s="53" t="s">
        <v>1219</v>
      </c>
      <c r="D110" s="54" t="s">
        <v>5377</v>
      </c>
      <c r="E110" s="53" t="s">
        <v>20</v>
      </c>
      <c r="F110" s="53" t="s">
        <v>20</v>
      </c>
      <c r="G110" s="53" t="s">
        <v>20</v>
      </c>
      <c r="H110" s="53" t="s">
        <v>20</v>
      </c>
      <c r="I110" s="53">
        <v>737.5</v>
      </c>
      <c r="J110" s="53">
        <v>175.1</v>
      </c>
      <c r="K110" s="53">
        <v>2017.5</v>
      </c>
      <c r="L110" s="53">
        <v>458.2</v>
      </c>
      <c r="M110" s="53" t="s">
        <v>20</v>
      </c>
      <c r="N110" s="53">
        <v>2955</v>
      </c>
      <c r="O110" s="53">
        <v>3692.5</v>
      </c>
      <c r="P110" s="53">
        <v>4430</v>
      </c>
      <c r="Q110" s="53">
        <v>10150.200000000001</v>
      </c>
      <c r="R110" s="53">
        <v>17310.5</v>
      </c>
      <c r="S110" s="53">
        <v>24119.5</v>
      </c>
      <c r="T110" s="53">
        <v>30928.5</v>
      </c>
      <c r="U110" s="148"/>
    </row>
    <row r="111" spans="1:21" ht="15.75" customHeight="1" x14ac:dyDescent="0.25">
      <c r="A111" s="53" t="s">
        <v>5500</v>
      </c>
      <c r="B111" s="54" t="s">
        <v>5501</v>
      </c>
      <c r="C111" s="53" t="s">
        <v>350</v>
      </c>
      <c r="D111" s="54" t="s">
        <v>615</v>
      </c>
      <c r="E111" s="53">
        <v>10.7</v>
      </c>
      <c r="F111" s="53">
        <v>10.1</v>
      </c>
      <c r="G111" s="53">
        <v>10.8</v>
      </c>
      <c r="H111" s="53">
        <v>10.3</v>
      </c>
      <c r="I111" s="53">
        <v>8.8000000000000007</v>
      </c>
      <c r="J111" s="53">
        <v>10.5</v>
      </c>
      <c r="K111" s="53">
        <v>10.7</v>
      </c>
      <c r="L111" s="53">
        <v>10.4</v>
      </c>
      <c r="M111" s="53" t="s">
        <v>20</v>
      </c>
      <c r="N111" s="53">
        <v>10.6</v>
      </c>
      <c r="O111" s="53">
        <v>10.5</v>
      </c>
      <c r="P111" s="53">
        <v>9.5</v>
      </c>
      <c r="Q111" s="53">
        <v>9.3000000000000007</v>
      </c>
      <c r="R111" s="53">
        <v>9</v>
      </c>
      <c r="S111" s="53">
        <v>8.8000000000000007</v>
      </c>
      <c r="T111" s="53">
        <v>8.5</v>
      </c>
      <c r="U111" s="148"/>
    </row>
    <row r="112" spans="1:21" ht="15.75" customHeight="1" x14ac:dyDescent="0.25">
      <c r="A112" s="53" t="s">
        <v>5502</v>
      </c>
      <c r="B112" s="54" t="s">
        <v>5503</v>
      </c>
      <c r="C112" s="53" t="s">
        <v>350</v>
      </c>
      <c r="D112" s="54" t="s">
        <v>5377</v>
      </c>
      <c r="E112" s="53" t="s">
        <v>20</v>
      </c>
      <c r="F112" s="53" t="s">
        <v>20</v>
      </c>
      <c r="G112" s="53" t="s">
        <v>20</v>
      </c>
      <c r="H112" s="53" t="s">
        <v>20</v>
      </c>
      <c r="I112" s="53" t="s">
        <v>20</v>
      </c>
      <c r="J112" s="53" t="s">
        <v>20</v>
      </c>
      <c r="K112" s="53" t="s">
        <v>20</v>
      </c>
      <c r="L112" s="53"/>
      <c r="M112" s="53"/>
      <c r="N112" s="53">
        <v>100</v>
      </c>
      <c r="O112" s="53" t="s">
        <v>20</v>
      </c>
      <c r="P112" s="53" t="s">
        <v>20</v>
      </c>
      <c r="Q112" s="53" t="s">
        <v>20</v>
      </c>
      <c r="R112" s="53" t="s">
        <v>20</v>
      </c>
      <c r="S112" s="53" t="s">
        <v>20</v>
      </c>
      <c r="T112" s="53" t="s">
        <v>20</v>
      </c>
      <c r="U112" s="148"/>
    </row>
    <row r="113" spans="1:21" ht="15.75" customHeight="1" x14ac:dyDescent="0.25">
      <c r="A113" s="53" t="s">
        <v>5504</v>
      </c>
      <c r="B113" s="54" t="s">
        <v>5401</v>
      </c>
      <c r="C113" s="53" t="s">
        <v>1112</v>
      </c>
      <c r="D113" s="53" t="s">
        <v>20</v>
      </c>
      <c r="E113" s="53">
        <v>44</v>
      </c>
      <c r="F113" s="53">
        <v>45.9</v>
      </c>
      <c r="G113" s="53">
        <v>47.6</v>
      </c>
      <c r="H113" s="53">
        <v>41.8</v>
      </c>
      <c r="I113" s="53">
        <v>51.3</v>
      </c>
      <c r="J113" s="53">
        <v>36.1</v>
      </c>
      <c r="K113" s="53" t="s">
        <v>20</v>
      </c>
      <c r="L113" s="53"/>
      <c r="M113" s="53"/>
      <c r="N113" s="53" t="s">
        <v>20</v>
      </c>
      <c r="O113" s="53" t="s">
        <v>20</v>
      </c>
      <c r="P113" s="53" t="s">
        <v>20</v>
      </c>
      <c r="Q113" s="53" t="s">
        <v>20</v>
      </c>
      <c r="R113" s="53" t="s">
        <v>20</v>
      </c>
      <c r="S113" s="53" t="s">
        <v>20</v>
      </c>
      <c r="T113" s="53" t="s">
        <v>20</v>
      </c>
      <c r="U113" s="148"/>
    </row>
    <row r="114" spans="1:21" ht="15.75" customHeight="1" x14ac:dyDescent="0.25">
      <c r="A114" s="53" t="s">
        <v>5505</v>
      </c>
      <c r="B114" s="54" t="s">
        <v>5402</v>
      </c>
      <c r="C114" s="53" t="s">
        <v>1112</v>
      </c>
      <c r="D114" s="53" t="s">
        <v>20</v>
      </c>
      <c r="E114" s="53">
        <v>30</v>
      </c>
      <c r="F114" s="53">
        <v>28.3</v>
      </c>
      <c r="G114" s="53">
        <v>32.5</v>
      </c>
      <c r="H114" s="53">
        <v>36.200000000000003</v>
      </c>
      <c r="I114" s="53">
        <v>33.9</v>
      </c>
      <c r="J114" s="53">
        <v>34.799999999999997</v>
      </c>
      <c r="K114" s="53" t="s">
        <v>20</v>
      </c>
      <c r="L114" s="53"/>
      <c r="M114" s="53"/>
      <c r="N114" s="53" t="s">
        <v>20</v>
      </c>
      <c r="O114" s="53" t="s">
        <v>20</v>
      </c>
      <c r="P114" s="53" t="s">
        <v>20</v>
      </c>
      <c r="Q114" s="53" t="s">
        <v>20</v>
      </c>
      <c r="R114" s="53" t="s">
        <v>20</v>
      </c>
      <c r="S114" s="53" t="s">
        <v>20</v>
      </c>
      <c r="T114" s="53" t="s">
        <v>20</v>
      </c>
      <c r="U114" s="148"/>
    </row>
    <row r="115" spans="1:21" ht="15.75" customHeight="1" x14ac:dyDescent="0.25">
      <c r="A115" s="53" t="s">
        <v>5506</v>
      </c>
      <c r="B115" s="54" t="s">
        <v>5403</v>
      </c>
      <c r="C115" s="53" t="s">
        <v>1112</v>
      </c>
      <c r="D115" s="53" t="s">
        <v>20</v>
      </c>
      <c r="E115" s="53">
        <v>13.8</v>
      </c>
      <c r="F115" s="53">
        <v>14.8</v>
      </c>
      <c r="G115" s="53">
        <v>15.7</v>
      </c>
      <c r="H115" s="53">
        <v>16.5</v>
      </c>
      <c r="I115" s="53">
        <v>17</v>
      </c>
      <c r="J115" s="53">
        <v>14</v>
      </c>
      <c r="K115" s="53" t="s">
        <v>20</v>
      </c>
      <c r="L115" s="53"/>
      <c r="M115" s="53"/>
      <c r="N115" s="53" t="s">
        <v>20</v>
      </c>
      <c r="O115" s="53" t="s">
        <v>20</v>
      </c>
      <c r="P115" s="53" t="s">
        <v>20</v>
      </c>
      <c r="Q115" s="53" t="s">
        <v>20</v>
      </c>
      <c r="R115" s="53" t="s">
        <v>20</v>
      </c>
      <c r="S115" s="53" t="s">
        <v>20</v>
      </c>
      <c r="T115" s="53" t="s">
        <v>20</v>
      </c>
      <c r="U115" s="148"/>
    </row>
    <row r="116" spans="1:21" ht="15.75" customHeight="1" x14ac:dyDescent="0.25">
      <c r="A116" s="53" t="s">
        <v>5507</v>
      </c>
      <c r="B116" s="54" t="s">
        <v>5385</v>
      </c>
      <c r="C116" s="53" t="s">
        <v>4530</v>
      </c>
      <c r="D116" s="53" t="s">
        <v>20</v>
      </c>
      <c r="E116" s="53">
        <v>20840</v>
      </c>
      <c r="F116" s="53">
        <v>20866.099999999999</v>
      </c>
      <c r="G116" s="53">
        <v>23100</v>
      </c>
      <c r="H116" s="53">
        <v>21531.5</v>
      </c>
      <c r="I116" s="53">
        <v>25990</v>
      </c>
      <c r="J116" s="53">
        <v>22781.7</v>
      </c>
      <c r="K116" s="53" t="s">
        <v>20</v>
      </c>
      <c r="L116" s="53"/>
      <c r="M116" s="53"/>
      <c r="N116" s="53" t="s">
        <v>20</v>
      </c>
      <c r="O116" s="53" t="s">
        <v>20</v>
      </c>
      <c r="P116" s="53" t="s">
        <v>20</v>
      </c>
      <c r="Q116" s="53" t="s">
        <v>20</v>
      </c>
      <c r="R116" s="53" t="s">
        <v>20</v>
      </c>
      <c r="S116" s="53" t="s">
        <v>20</v>
      </c>
      <c r="T116" s="53" t="s">
        <v>20</v>
      </c>
      <c r="U116" s="148"/>
    </row>
    <row r="117" spans="1:21" ht="15.75" customHeight="1" x14ac:dyDescent="0.25">
      <c r="A117" s="53" t="s">
        <v>5508</v>
      </c>
      <c r="B117" s="54" t="s">
        <v>5404</v>
      </c>
      <c r="C117" s="53" t="s">
        <v>350</v>
      </c>
      <c r="D117" s="54" t="s">
        <v>239</v>
      </c>
      <c r="E117" s="53">
        <v>84.3</v>
      </c>
      <c r="F117" s="53">
        <v>92.3</v>
      </c>
      <c r="G117" s="53">
        <v>85.3</v>
      </c>
      <c r="H117" s="53">
        <v>95</v>
      </c>
      <c r="I117" s="53">
        <v>86.3</v>
      </c>
      <c r="J117" s="53">
        <v>94.7</v>
      </c>
      <c r="K117" s="53" t="s">
        <v>20</v>
      </c>
      <c r="L117" s="53"/>
      <c r="M117" s="53"/>
      <c r="N117" s="53" t="s">
        <v>20</v>
      </c>
      <c r="O117" s="53" t="s">
        <v>20</v>
      </c>
      <c r="P117" s="53" t="s">
        <v>20</v>
      </c>
      <c r="Q117" s="53" t="s">
        <v>20</v>
      </c>
      <c r="R117" s="53" t="s">
        <v>20</v>
      </c>
      <c r="S117" s="53" t="s">
        <v>20</v>
      </c>
      <c r="T117" s="53" t="s">
        <v>20</v>
      </c>
      <c r="U117" s="148"/>
    </row>
    <row r="118" spans="1:21" ht="15.75" customHeight="1" x14ac:dyDescent="0.25">
      <c r="A118" s="53" t="s">
        <v>5509</v>
      </c>
      <c r="B118" s="54" t="s">
        <v>5387</v>
      </c>
      <c r="C118" s="53" t="s">
        <v>350</v>
      </c>
      <c r="D118" s="54" t="s">
        <v>239</v>
      </c>
      <c r="E118" s="53">
        <v>89.8</v>
      </c>
      <c r="F118" s="53">
        <v>89.8</v>
      </c>
      <c r="G118" s="53">
        <v>89.4</v>
      </c>
      <c r="H118" s="53">
        <v>93</v>
      </c>
      <c r="I118" s="53">
        <v>93</v>
      </c>
      <c r="J118" s="53">
        <v>90.7</v>
      </c>
      <c r="K118" s="53" t="s">
        <v>20</v>
      </c>
      <c r="L118" s="53"/>
      <c r="M118" s="53"/>
      <c r="N118" s="53" t="s">
        <v>20</v>
      </c>
      <c r="O118" s="53" t="s">
        <v>20</v>
      </c>
      <c r="P118" s="53" t="s">
        <v>20</v>
      </c>
      <c r="Q118" s="53" t="s">
        <v>20</v>
      </c>
      <c r="R118" s="53" t="s">
        <v>20</v>
      </c>
      <c r="S118" s="53" t="s">
        <v>20</v>
      </c>
      <c r="T118" s="53" t="s">
        <v>20</v>
      </c>
      <c r="U118" s="148"/>
    </row>
    <row r="119" spans="1:21" ht="15.75" customHeight="1" x14ac:dyDescent="0.25">
      <c r="A119" s="53" t="s">
        <v>5510</v>
      </c>
      <c r="B119" s="54" t="s">
        <v>5388</v>
      </c>
      <c r="C119" s="53" t="s">
        <v>162</v>
      </c>
      <c r="D119" s="53" t="s">
        <v>20</v>
      </c>
      <c r="E119" s="53">
        <v>14.5</v>
      </c>
      <c r="F119" s="53">
        <v>14.6</v>
      </c>
      <c r="G119" s="53">
        <v>15</v>
      </c>
      <c r="H119" s="53">
        <v>14</v>
      </c>
      <c r="I119" s="53">
        <v>15.2</v>
      </c>
      <c r="J119" s="53">
        <v>12.8</v>
      </c>
      <c r="K119" s="53" t="s">
        <v>20</v>
      </c>
      <c r="L119" s="53"/>
      <c r="M119" s="53"/>
      <c r="N119" s="53" t="s">
        <v>20</v>
      </c>
      <c r="O119" s="53" t="s">
        <v>20</v>
      </c>
      <c r="P119" s="53" t="s">
        <v>20</v>
      </c>
      <c r="Q119" s="53" t="s">
        <v>20</v>
      </c>
      <c r="R119" s="53" t="s">
        <v>20</v>
      </c>
      <c r="S119" s="53" t="s">
        <v>20</v>
      </c>
      <c r="T119" s="53" t="s">
        <v>20</v>
      </c>
      <c r="U119" s="148"/>
    </row>
    <row r="120" spans="1:21" ht="15.75" customHeight="1" x14ac:dyDescent="0.25">
      <c r="A120" s="53" t="s">
        <v>5511</v>
      </c>
      <c r="B120" s="54" t="s">
        <v>5389</v>
      </c>
      <c r="C120" s="53" t="s">
        <v>162</v>
      </c>
      <c r="D120" s="54" t="s">
        <v>29</v>
      </c>
      <c r="E120" s="53">
        <v>8.8000000000000007</v>
      </c>
      <c r="F120" s="53">
        <v>8.8000000000000007</v>
      </c>
      <c r="G120" s="53">
        <v>8.6999999999999993</v>
      </c>
      <c r="H120" s="53">
        <v>8.6</v>
      </c>
      <c r="I120" s="53">
        <v>8.6</v>
      </c>
      <c r="J120" s="53">
        <v>8.5</v>
      </c>
      <c r="K120" s="53" t="s">
        <v>20</v>
      </c>
      <c r="L120" s="53"/>
      <c r="M120" s="53"/>
      <c r="N120" s="53" t="s">
        <v>20</v>
      </c>
      <c r="O120" s="53" t="s">
        <v>20</v>
      </c>
      <c r="P120" s="53" t="s">
        <v>20</v>
      </c>
      <c r="Q120" s="53" t="s">
        <v>20</v>
      </c>
      <c r="R120" s="53" t="s">
        <v>20</v>
      </c>
      <c r="S120" s="53" t="s">
        <v>20</v>
      </c>
      <c r="T120" s="53" t="s">
        <v>20</v>
      </c>
      <c r="U120" s="148"/>
    </row>
    <row r="121" spans="1:21" ht="15.75" customHeight="1" x14ac:dyDescent="0.25">
      <c r="A121" s="53" t="s">
        <v>5512</v>
      </c>
      <c r="B121" s="54" t="s">
        <v>5390</v>
      </c>
      <c r="C121" s="53" t="s">
        <v>162</v>
      </c>
      <c r="D121" s="54" t="s">
        <v>29</v>
      </c>
      <c r="E121" s="53">
        <v>6.6</v>
      </c>
      <c r="F121" s="53">
        <v>6.7</v>
      </c>
      <c r="G121" s="53">
        <v>6.5</v>
      </c>
      <c r="H121" s="53">
        <v>6.7</v>
      </c>
      <c r="I121" s="53">
        <v>6.4</v>
      </c>
      <c r="J121" s="53">
        <v>4.8</v>
      </c>
      <c r="K121" s="53" t="s">
        <v>20</v>
      </c>
      <c r="L121" s="53"/>
      <c r="M121" s="53"/>
      <c r="N121" s="53" t="s">
        <v>20</v>
      </c>
      <c r="O121" s="53" t="s">
        <v>20</v>
      </c>
      <c r="P121" s="53" t="s">
        <v>20</v>
      </c>
      <c r="Q121" s="53" t="s">
        <v>20</v>
      </c>
      <c r="R121" s="53" t="s">
        <v>20</v>
      </c>
      <c r="S121" s="53" t="s">
        <v>20</v>
      </c>
      <c r="T121" s="53" t="s">
        <v>20</v>
      </c>
      <c r="U121" s="148"/>
    </row>
    <row r="122" spans="1:21" ht="15.75" customHeight="1" x14ac:dyDescent="0.25">
      <c r="A122" s="53" t="s">
        <v>5513</v>
      </c>
      <c r="B122" s="54" t="s">
        <v>5391</v>
      </c>
      <c r="C122" s="53" t="s">
        <v>350</v>
      </c>
      <c r="D122" s="53" t="s">
        <v>20</v>
      </c>
      <c r="E122" s="53">
        <v>93.3</v>
      </c>
      <c r="F122" s="53">
        <v>99</v>
      </c>
      <c r="G122" s="53">
        <v>100.1</v>
      </c>
      <c r="H122" s="53">
        <v>97</v>
      </c>
      <c r="I122" s="53">
        <v>101.2</v>
      </c>
      <c r="J122" s="53">
        <v>98.5</v>
      </c>
      <c r="K122" s="53" t="s">
        <v>20</v>
      </c>
      <c r="L122" s="53"/>
      <c r="M122" s="53"/>
      <c r="N122" s="53" t="s">
        <v>20</v>
      </c>
      <c r="O122" s="53" t="s">
        <v>20</v>
      </c>
      <c r="P122" s="53" t="s">
        <v>20</v>
      </c>
      <c r="Q122" s="53" t="s">
        <v>20</v>
      </c>
      <c r="R122" s="53" t="s">
        <v>20</v>
      </c>
      <c r="S122" s="53" t="s">
        <v>20</v>
      </c>
      <c r="T122" s="53" t="s">
        <v>20</v>
      </c>
      <c r="U122" s="148"/>
    </row>
    <row r="123" spans="1:21" ht="15.75" customHeight="1" x14ac:dyDescent="0.25">
      <c r="A123" s="53" t="s">
        <v>5514</v>
      </c>
      <c r="B123" s="54" t="s">
        <v>5406</v>
      </c>
      <c r="C123" s="53" t="s">
        <v>384</v>
      </c>
      <c r="D123" s="53" t="s">
        <v>20</v>
      </c>
      <c r="E123" s="53">
        <v>49.4</v>
      </c>
      <c r="F123" s="53">
        <v>43</v>
      </c>
      <c r="G123" s="53">
        <v>51.4</v>
      </c>
      <c r="H123" s="53">
        <v>39.4</v>
      </c>
      <c r="I123" s="53">
        <v>51</v>
      </c>
      <c r="J123" s="53">
        <v>43.9</v>
      </c>
      <c r="K123" s="53" t="s">
        <v>20</v>
      </c>
      <c r="L123" s="53"/>
      <c r="M123" s="53"/>
      <c r="N123" s="53" t="s">
        <v>20</v>
      </c>
      <c r="O123" s="53" t="s">
        <v>20</v>
      </c>
      <c r="P123" s="53" t="s">
        <v>20</v>
      </c>
      <c r="Q123" s="53" t="s">
        <v>20</v>
      </c>
      <c r="R123" s="53" t="s">
        <v>20</v>
      </c>
      <c r="S123" s="53" t="s">
        <v>20</v>
      </c>
      <c r="T123" s="53" t="s">
        <v>20</v>
      </c>
      <c r="U123" s="148"/>
    </row>
    <row r="124" spans="1:21" ht="15.75" customHeight="1" x14ac:dyDescent="0.25">
      <c r="A124" s="53" t="s">
        <v>5515</v>
      </c>
      <c r="B124" s="54" t="s">
        <v>5408</v>
      </c>
      <c r="C124" s="53" t="s">
        <v>372</v>
      </c>
      <c r="D124" s="53" t="s">
        <v>20</v>
      </c>
      <c r="E124" s="53">
        <v>5.0999999999999996</v>
      </c>
      <c r="F124" s="53">
        <v>4.8</v>
      </c>
      <c r="G124" s="53">
        <v>5.0999999999999996</v>
      </c>
      <c r="H124" s="53">
        <v>5.0999999999999996</v>
      </c>
      <c r="I124" s="53">
        <v>5.2</v>
      </c>
      <c r="J124" s="53">
        <v>5.9</v>
      </c>
      <c r="K124" s="53" t="s">
        <v>20</v>
      </c>
      <c r="L124" s="53"/>
      <c r="M124" s="53"/>
      <c r="N124" s="53" t="s">
        <v>20</v>
      </c>
      <c r="O124" s="53" t="s">
        <v>20</v>
      </c>
      <c r="P124" s="53" t="s">
        <v>20</v>
      </c>
      <c r="Q124" s="53" t="s">
        <v>20</v>
      </c>
      <c r="R124" s="53" t="s">
        <v>20</v>
      </c>
      <c r="S124" s="53" t="s">
        <v>20</v>
      </c>
      <c r="T124" s="53" t="s">
        <v>20</v>
      </c>
      <c r="U124" s="148"/>
    </row>
    <row r="125" spans="1:21" ht="15.75" customHeight="1" x14ac:dyDescent="0.25">
      <c r="A125" s="53" t="s">
        <v>5516</v>
      </c>
      <c r="B125" s="54" t="s">
        <v>5394</v>
      </c>
      <c r="C125" s="53" t="s">
        <v>1219</v>
      </c>
      <c r="D125" s="53" t="s">
        <v>20</v>
      </c>
      <c r="E125" s="53">
        <v>4774.1000000000004</v>
      </c>
      <c r="F125" s="53">
        <v>7103.7</v>
      </c>
      <c r="G125" s="53">
        <v>4941.2</v>
      </c>
      <c r="H125" s="150">
        <v>7083</v>
      </c>
      <c r="I125" s="151">
        <v>5099.3</v>
      </c>
      <c r="J125" s="151">
        <v>7813.6</v>
      </c>
      <c r="K125" s="53" t="s">
        <v>20</v>
      </c>
      <c r="L125" s="53"/>
      <c r="M125" s="53"/>
      <c r="N125" s="53" t="s">
        <v>20</v>
      </c>
      <c r="O125" s="53" t="s">
        <v>20</v>
      </c>
      <c r="P125" s="53" t="s">
        <v>20</v>
      </c>
      <c r="Q125" s="53" t="s">
        <v>20</v>
      </c>
      <c r="R125" s="53" t="s">
        <v>20</v>
      </c>
      <c r="S125" s="53" t="s">
        <v>20</v>
      </c>
      <c r="T125" s="53" t="s">
        <v>20</v>
      </c>
      <c r="U125" s="148"/>
    </row>
    <row r="126" spans="1:21" ht="15.75" customHeight="1" x14ac:dyDescent="0.25">
      <c r="A126" s="53" t="s">
        <v>5517</v>
      </c>
      <c r="B126" s="54" t="s">
        <v>5440</v>
      </c>
      <c r="C126" s="53" t="s">
        <v>350</v>
      </c>
      <c r="D126" s="54" t="s">
        <v>924</v>
      </c>
      <c r="E126" s="53">
        <v>53.5</v>
      </c>
      <c r="F126" s="53">
        <v>53.5</v>
      </c>
      <c r="G126" s="53">
        <v>52.5</v>
      </c>
      <c r="H126" s="53">
        <v>60.4</v>
      </c>
      <c r="I126" s="53">
        <v>52.5</v>
      </c>
      <c r="J126" s="53">
        <v>70.099999999999994</v>
      </c>
      <c r="K126" s="53" t="s">
        <v>20</v>
      </c>
      <c r="L126" s="53"/>
      <c r="M126" s="53"/>
      <c r="N126" s="53" t="s">
        <v>20</v>
      </c>
      <c r="O126" s="53" t="s">
        <v>20</v>
      </c>
      <c r="P126" s="53" t="s">
        <v>20</v>
      </c>
      <c r="Q126" s="53" t="s">
        <v>20</v>
      </c>
      <c r="R126" s="53" t="s">
        <v>20</v>
      </c>
      <c r="S126" s="53" t="s">
        <v>20</v>
      </c>
      <c r="T126" s="53" t="s">
        <v>20</v>
      </c>
      <c r="U126" s="148"/>
    </row>
    <row r="127" spans="1:21" ht="15.75" customHeight="1" x14ac:dyDescent="0.25">
      <c r="A127" s="53" t="s">
        <v>5518</v>
      </c>
      <c r="B127" s="54" t="s">
        <v>5411</v>
      </c>
      <c r="C127" s="53" t="s">
        <v>350</v>
      </c>
      <c r="D127" s="53" t="s">
        <v>20</v>
      </c>
      <c r="E127" s="53">
        <v>103.9</v>
      </c>
      <c r="F127" s="53">
        <v>102.6</v>
      </c>
      <c r="G127" s="53">
        <v>102.9</v>
      </c>
      <c r="H127" s="53">
        <v>102.9</v>
      </c>
      <c r="I127" s="53">
        <v>104.5</v>
      </c>
      <c r="J127" s="53">
        <v>103</v>
      </c>
      <c r="K127" s="53" t="s">
        <v>20</v>
      </c>
      <c r="L127" s="53"/>
      <c r="M127" s="53"/>
      <c r="N127" s="53" t="s">
        <v>20</v>
      </c>
      <c r="O127" s="53" t="s">
        <v>20</v>
      </c>
      <c r="P127" s="53" t="s">
        <v>20</v>
      </c>
      <c r="Q127" s="53" t="s">
        <v>20</v>
      </c>
      <c r="R127" s="53" t="s">
        <v>20</v>
      </c>
      <c r="S127" s="53" t="s">
        <v>20</v>
      </c>
      <c r="T127" s="53" t="s">
        <v>20</v>
      </c>
      <c r="U127" s="148"/>
    </row>
    <row r="128" spans="1:21" ht="15" customHeight="1" x14ac:dyDescent="0.25">
      <c r="A128" s="544" t="s">
        <v>5519</v>
      </c>
      <c r="B128" s="466"/>
      <c r="C128" s="466"/>
      <c r="D128" s="466"/>
      <c r="E128" s="466"/>
      <c r="F128" s="466"/>
      <c r="G128" s="466"/>
      <c r="H128" s="466"/>
      <c r="I128" s="466"/>
      <c r="J128" s="466"/>
      <c r="K128" s="466"/>
      <c r="L128" s="466"/>
      <c r="M128" s="466"/>
      <c r="N128" s="466"/>
      <c r="O128" s="466"/>
      <c r="P128" s="466"/>
      <c r="Q128" s="466"/>
      <c r="R128" s="466"/>
      <c r="S128" s="466"/>
      <c r="T128" s="467"/>
      <c r="U128" s="148"/>
    </row>
    <row r="129" spans="1:21" ht="15.75" customHeight="1" x14ac:dyDescent="0.25">
      <c r="A129" s="53" t="s">
        <v>5520</v>
      </c>
      <c r="B129" s="54" t="s">
        <v>5521</v>
      </c>
      <c r="C129" s="53" t="s">
        <v>372</v>
      </c>
      <c r="D129" s="54" t="s">
        <v>5377</v>
      </c>
      <c r="E129" s="53" t="s">
        <v>20</v>
      </c>
      <c r="F129" s="53" t="s">
        <v>20</v>
      </c>
      <c r="G129" s="53" t="s">
        <v>20</v>
      </c>
      <c r="H129" s="53" t="s">
        <v>20</v>
      </c>
      <c r="I129" s="53" t="s">
        <v>20</v>
      </c>
      <c r="J129" s="54"/>
      <c r="K129" s="53">
        <v>210</v>
      </c>
      <c r="L129" s="53">
        <v>164</v>
      </c>
      <c r="M129" s="53" t="s">
        <v>20</v>
      </c>
      <c r="N129" s="53">
        <v>310</v>
      </c>
      <c r="O129" s="53">
        <v>425</v>
      </c>
      <c r="P129" s="53">
        <v>540</v>
      </c>
      <c r="Q129" s="53">
        <v>705</v>
      </c>
      <c r="R129" s="53">
        <v>1005</v>
      </c>
      <c r="S129" s="53">
        <v>1315</v>
      </c>
      <c r="T129" s="53">
        <v>1565</v>
      </c>
      <c r="U129" s="148"/>
    </row>
    <row r="130" spans="1:21" ht="15.75" customHeight="1" x14ac:dyDescent="0.25">
      <c r="A130" s="53" t="s">
        <v>5522</v>
      </c>
      <c r="B130" s="54" t="s">
        <v>5523</v>
      </c>
      <c r="C130" s="53" t="s">
        <v>372</v>
      </c>
      <c r="D130" s="54" t="s">
        <v>5377</v>
      </c>
      <c r="E130" s="53" t="s">
        <v>20</v>
      </c>
      <c r="F130" s="53" t="s">
        <v>20</v>
      </c>
      <c r="G130" s="53" t="s">
        <v>20</v>
      </c>
      <c r="H130" s="53" t="s">
        <v>20</v>
      </c>
      <c r="I130" s="53" t="s">
        <v>20</v>
      </c>
      <c r="J130" s="54"/>
      <c r="K130" s="53">
        <v>210</v>
      </c>
      <c r="L130" s="53">
        <v>150</v>
      </c>
      <c r="M130" s="53" t="s">
        <v>20</v>
      </c>
      <c r="N130" s="53">
        <v>290</v>
      </c>
      <c r="O130" s="53">
        <v>390</v>
      </c>
      <c r="P130" s="53">
        <v>490</v>
      </c>
      <c r="Q130" s="53">
        <v>630</v>
      </c>
      <c r="R130" s="53">
        <v>910</v>
      </c>
      <c r="S130" s="53">
        <v>1210</v>
      </c>
      <c r="T130" s="53">
        <v>1450</v>
      </c>
      <c r="U130" s="148"/>
    </row>
    <row r="131" spans="1:21" ht="15.75" customHeight="1" x14ac:dyDescent="0.25">
      <c r="A131" s="53" t="s">
        <v>5524</v>
      </c>
      <c r="B131" s="54" t="s">
        <v>5525</v>
      </c>
      <c r="C131" s="53" t="s">
        <v>1219</v>
      </c>
      <c r="D131" s="54" t="s">
        <v>5377</v>
      </c>
      <c r="E131" s="53" t="s">
        <v>20</v>
      </c>
      <c r="F131" s="53" t="s">
        <v>20</v>
      </c>
      <c r="G131" s="53" t="s">
        <v>20</v>
      </c>
      <c r="H131" s="53" t="s">
        <v>20</v>
      </c>
      <c r="I131" s="53">
        <v>737.5</v>
      </c>
      <c r="J131" s="53">
        <v>766.2</v>
      </c>
      <c r="K131" s="53">
        <v>1060</v>
      </c>
      <c r="L131" s="53">
        <v>825.7</v>
      </c>
      <c r="M131" s="53" t="s">
        <v>20</v>
      </c>
      <c r="N131" s="53">
        <v>1367.7</v>
      </c>
      <c r="O131" s="53">
        <v>1675.4</v>
      </c>
      <c r="P131" s="53">
        <v>1983.1</v>
      </c>
      <c r="Q131" s="53">
        <v>4403</v>
      </c>
      <c r="R131" s="53">
        <v>9075.7999999999993</v>
      </c>
      <c r="S131" s="53">
        <v>14391.4</v>
      </c>
      <c r="T131" s="53">
        <v>18448</v>
      </c>
      <c r="U131" s="148"/>
    </row>
    <row r="132" spans="1:21" ht="15.75" customHeight="1" x14ac:dyDescent="0.25">
      <c r="A132" s="53" t="s">
        <v>5526</v>
      </c>
      <c r="B132" s="54" t="s">
        <v>5527</v>
      </c>
      <c r="C132" s="53" t="s">
        <v>350</v>
      </c>
      <c r="D132" s="54" t="s">
        <v>615</v>
      </c>
      <c r="E132" s="53">
        <v>10.8</v>
      </c>
      <c r="F132" s="53">
        <v>10.8</v>
      </c>
      <c r="G132" s="53">
        <v>10.7</v>
      </c>
      <c r="H132" s="53">
        <v>10.9</v>
      </c>
      <c r="I132" s="53">
        <v>10</v>
      </c>
      <c r="J132" s="53">
        <v>12</v>
      </c>
      <c r="K132" s="53">
        <v>10.5</v>
      </c>
      <c r="L132" s="53">
        <v>11.6</v>
      </c>
      <c r="M132" s="53" t="s">
        <v>20</v>
      </c>
      <c r="N132" s="53">
        <v>10.199999999999999</v>
      </c>
      <c r="O132" s="53">
        <v>10</v>
      </c>
      <c r="P132" s="53">
        <v>9.8000000000000007</v>
      </c>
      <c r="Q132" s="53">
        <v>9.6</v>
      </c>
      <c r="R132" s="53">
        <v>9.4</v>
      </c>
      <c r="S132" s="53">
        <v>9.1999999999999993</v>
      </c>
      <c r="T132" s="53">
        <v>9</v>
      </c>
      <c r="U132" s="148"/>
    </row>
    <row r="133" spans="1:21" ht="15.75" customHeight="1" x14ac:dyDescent="0.25">
      <c r="A133" s="53" t="s">
        <v>5528</v>
      </c>
      <c r="B133" s="54" t="s">
        <v>5529</v>
      </c>
      <c r="C133" s="53" t="s">
        <v>350</v>
      </c>
      <c r="D133" s="54" t="s">
        <v>924</v>
      </c>
      <c r="E133" s="53">
        <v>69.3</v>
      </c>
      <c r="F133" s="53">
        <v>69.3</v>
      </c>
      <c r="G133" s="53">
        <v>69.099999999999994</v>
      </c>
      <c r="H133" s="53">
        <v>69</v>
      </c>
      <c r="I133" s="53">
        <v>69</v>
      </c>
      <c r="J133" s="53">
        <v>67</v>
      </c>
      <c r="K133" s="53">
        <v>68.5</v>
      </c>
      <c r="L133" s="53">
        <v>68.8</v>
      </c>
      <c r="M133" s="53" t="s">
        <v>20</v>
      </c>
      <c r="N133" s="53">
        <v>68.400000000000006</v>
      </c>
      <c r="O133" s="53">
        <v>67.599999999999994</v>
      </c>
      <c r="P133" s="53">
        <v>67</v>
      </c>
      <c r="Q133" s="53" t="s">
        <v>20</v>
      </c>
      <c r="R133" s="53" t="s">
        <v>20</v>
      </c>
      <c r="S133" s="53" t="s">
        <v>20</v>
      </c>
      <c r="T133" s="53" t="s">
        <v>20</v>
      </c>
      <c r="U133" s="148"/>
    </row>
    <row r="134" spans="1:21" ht="15.75" customHeight="1" x14ac:dyDescent="0.25">
      <c r="A134" s="53" t="s">
        <v>5530</v>
      </c>
      <c r="B134" s="54" t="s">
        <v>5531</v>
      </c>
      <c r="C134" s="53" t="s">
        <v>350</v>
      </c>
      <c r="D134" s="54" t="s">
        <v>5377</v>
      </c>
      <c r="E134" s="53" t="s">
        <v>20</v>
      </c>
      <c r="F134" s="53" t="s">
        <v>20</v>
      </c>
      <c r="G134" s="53" t="s">
        <v>20</v>
      </c>
      <c r="H134" s="53" t="s">
        <v>20</v>
      </c>
      <c r="I134" s="53" t="s">
        <v>20</v>
      </c>
      <c r="J134" s="53" t="s">
        <v>20</v>
      </c>
      <c r="K134" s="53" t="s">
        <v>20</v>
      </c>
      <c r="L134" s="53"/>
      <c r="M134" s="53"/>
      <c r="N134" s="53">
        <v>100</v>
      </c>
      <c r="O134" s="53" t="s">
        <v>20</v>
      </c>
      <c r="P134" s="53" t="s">
        <v>20</v>
      </c>
      <c r="Q134" s="53" t="s">
        <v>20</v>
      </c>
      <c r="R134" s="53" t="s">
        <v>20</v>
      </c>
      <c r="S134" s="53" t="s">
        <v>20</v>
      </c>
      <c r="T134" s="54"/>
      <c r="U134" s="148"/>
    </row>
    <row r="135" spans="1:21" ht="15.75" customHeight="1" x14ac:dyDescent="0.25">
      <c r="A135" s="53" t="s">
        <v>5532</v>
      </c>
      <c r="B135" s="54" t="s">
        <v>5533</v>
      </c>
      <c r="C135" s="53" t="s">
        <v>350</v>
      </c>
      <c r="D135" s="54" t="s">
        <v>5377</v>
      </c>
      <c r="E135" s="53" t="s">
        <v>20</v>
      </c>
      <c r="F135" s="53" t="s">
        <v>20</v>
      </c>
      <c r="G135" s="53" t="s">
        <v>20</v>
      </c>
      <c r="H135" s="53" t="s">
        <v>20</v>
      </c>
      <c r="I135" s="53" t="s">
        <v>20</v>
      </c>
      <c r="J135" s="53" t="s">
        <v>20</v>
      </c>
      <c r="K135" s="53" t="s">
        <v>20</v>
      </c>
      <c r="L135" s="53"/>
      <c r="M135" s="53"/>
      <c r="N135" s="53">
        <v>100</v>
      </c>
      <c r="O135" s="53" t="s">
        <v>20</v>
      </c>
      <c r="P135" s="53" t="s">
        <v>20</v>
      </c>
      <c r="Q135" s="53" t="s">
        <v>20</v>
      </c>
      <c r="R135" s="53" t="s">
        <v>20</v>
      </c>
      <c r="S135" s="53" t="s">
        <v>20</v>
      </c>
      <c r="T135" s="53" t="s">
        <v>20</v>
      </c>
      <c r="U135" s="148"/>
    </row>
    <row r="136" spans="1:21" ht="15.75" customHeight="1" x14ac:dyDescent="0.25">
      <c r="A136" s="53" t="s">
        <v>5534</v>
      </c>
      <c r="B136" s="54" t="s">
        <v>5401</v>
      </c>
      <c r="C136" s="53" t="s">
        <v>1112</v>
      </c>
      <c r="D136" s="53" t="s">
        <v>20</v>
      </c>
      <c r="E136" s="53">
        <v>60.7</v>
      </c>
      <c r="F136" s="53">
        <v>41</v>
      </c>
      <c r="G136" s="53">
        <v>56.1</v>
      </c>
      <c r="H136" s="53">
        <v>54.4</v>
      </c>
      <c r="I136" s="53">
        <v>65.8</v>
      </c>
      <c r="J136" s="53">
        <v>67.7</v>
      </c>
      <c r="K136" s="53" t="s">
        <v>20</v>
      </c>
      <c r="L136" s="53"/>
      <c r="M136" s="53"/>
      <c r="N136" s="53" t="s">
        <v>20</v>
      </c>
      <c r="O136" s="53" t="s">
        <v>20</v>
      </c>
      <c r="P136" s="53" t="s">
        <v>20</v>
      </c>
      <c r="Q136" s="53" t="s">
        <v>20</v>
      </c>
      <c r="R136" s="53" t="s">
        <v>20</v>
      </c>
      <c r="S136" s="53" t="s">
        <v>20</v>
      </c>
      <c r="T136" s="53" t="s">
        <v>20</v>
      </c>
      <c r="U136" s="148"/>
    </row>
    <row r="137" spans="1:21" ht="15.75" customHeight="1" x14ac:dyDescent="0.25">
      <c r="A137" s="53" t="s">
        <v>5535</v>
      </c>
      <c r="B137" s="54" t="s">
        <v>5402</v>
      </c>
      <c r="C137" s="53" t="s">
        <v>1112</v>
      </c>
      <c r="D137" s="53" t="s">
        <v>20</v>
      </c>
      <c r="E137" s="53">
        <v>259</v>
      </c>
      <c r="F137" s="53">
        <v>197.6</v>
      </c>
      <c r="G137" s="53">
        <v>252.3</v>
      </c>
      <c r="H137" s="53">
        <v>199.6</v>
      </c>
      <c r="I137" s="53">
        <v>274.60000000000002</v>
      </c>
      <c r="J137" s="53">
        <v>187.3</v>
      </c>
      <c r="K137" s="53" t="s">
        <v>20</v>
      </c>
      <c r="L137" s="53"/>
      <c r="M137" s="53"/>
      <c r="N137" s="53" t="s">
        <v>20</v>
      </c>
      <c r="O137" s="53" t="s">
        <v>20</v>
      </c>
      <c r="P137" s="53" t="s">
        <v>20</v>
      </c>
      <c r="Q137" s="53" t="s">
        <v>20</v>
      </c>
      <c r="R137" s="53" t="s">
        <v>20</v>
      </c>
      <c r="S137" s="53" t="s">
        <v>20</v>
      </c>
      <c r="T137" s="53" t="s">
        <v>20</v>
      </c>
      <c r="U137" s="148"/>
    </row>
    <row r="138" spans="1:21" ht="15.75" customHeight="1" x14ac:dyDescent="0.25">
      <c r="A138" s="53" t="s">
        <v>5536</v>
      </c>
      <c r="B138" s="54" t="s">
        <v>5403</v>
      </c>
      <c r="C138" s="53" t="s">
        <v>1112</v>
      </c>
      <c r="D138" s="53" t="s">
        <v>20</v>
      </c>
      <c r="E138" s="53">
        <v>30.2</v>
      </c>
      <c r="F138" s="53">
        <v>28.5</v>
      </c>
      <c r="G138" s="53">
        <v>32</v>
      </c>
      <c r="H138" s="53">
        <v>33.5</v>
      </c>
      <c r="I138" s="53">
        <v>33.200000000000003</v>
      </c>
      <c r="J138" s="53">
        <v>32.5</v>
      </c>
      <c r="K138" s="53" t="s">
        <v>20</v>
      </c>
      <c r="L138" s="53"/>
      <c r="M138" s="53"/>
      <c r="N138" s="53" t="s">
        <v>20</v>
      </c>
      <c r="O138" s="53" t="s">
        <v>20</v>
      </c>
      <c r="P138" s="53" t="s">
        <v>20</v>
      </c>
      <c r="Q138" s="53" t="s">
        <v>20</v>
      </c>
      <c r="R138" s="53" t="s">
        <v>20</v>
      </c>
      <c r="S138" s="53" t="s">
        <v>20</v>
      </c>
      <c r="T138" s="53" t="s">
        <v>20</v>
      </c>
      <c r="U138" s="148"/>
    </row>
    <row r="139" spans="1:21" ht="15.75" customHeight="1" x14ac:dyDescent="0.25">
      <c r="A139" s="53" t="s">
        <v>5537</v>
      </c>
      <c r="B139" s="54" t="s">
        <v>5385</v>
      </c>
      <c r="C139" s="53" t="s">
        <v>4530</v>
      </c>
      <c r="D139" s="53" t="s">
        <v>20</v>
      </c>
      <c r="E139" s="53">
        <v>19600</v>
      </c>
      <c r="F139" s="53">
        <v>19238.900000000001</v>
      </c>
      <c r="G139" s="53">
        <v>19619.7</v>
      </c>
      <c r="H139" s="53">
        <v>20629.3</v>
      </c>
      <c r="I139" s="53">
        <v>20128.2</v>
      </c>
      <c r="J139" s="53">
        <v>21940.6</v>
      </c>
      <c r="K139" s="53" t="s">
        <v>20</v>
      </c>
      <c r="L139" s="53"/>
      <c r="M139" s="53"/>
      <c r="N139" s="53" t="s">
        <v>20</v>
      </c>
      <c r="O139" s="53" t="s">
        <v>20</v>
      </c>
      <c r="P139" s="53" t="s">
        <v>20</v>
      </c>
      <c r="Q139" s="53" t="s">
        <v>20</v>
      </c>
      <c r="R139" s="53" t="s">
        <v>20</v>
      </c>
      <c r="S139" s="53" t="s">
        <v>20</v>
      </c>
      <c r="T139" s="53" t="s">
        <v>20</v>
      </c>
      <c r="U139" s="148"/>
    </row>
    <row r="140" spans="1:21" ht="15.75" customHeight="1" x14ac:dyDescent="0.25">
      <c r="A140" s="53" t="s">
        <v>5538</v>
      </c>
      <c r="B140" s="54" t="s">
        <v>5404</v>
      </c>
      <c r="C140" s="53" t="s">
        <v>350</v>
      </c>
      <c r="D140" s="54" t="s">
        <v>239</v>
      </c>
      <c r="E140" s="53">
        <v>43</v>
      </c>
      <c r="F140" s="53">
        <v>41.1</v>
      </c>
      <c r="G140" s="53">
        <v>44.6</v>
      </c>
      <c r="H140" s="53">
        <v>43.2</v>
      </c>
      <c r="I140" s="53">
        <v>45.2</v>
      </c>
      <c r="J140" s="53">
        <v>43.5</v>
      </c>
      <c r="K140" s="53" t="s">
        <v>20</v>
      </c>
      <c r="L140" s="53"/>
      <c r="M140" s="53"/>
      <c r="N140" s="53" t="s">
        <v>20</v>
      </c>
      <c r="O140" s="53" t="s">
        <v>20</v>
      </c>
      <c r="P140" s="53" t="s">
        <v>20</v>
      </c>
      <c r="Q140" s="53" t="s">
        <v>20</v>
      </c>
      <c r="R140" s="53" t="s">
        <v>20</v>
      </c>
      <c r="S140" s="53" t="s">
        <v>20</v>
      </c>
      <c r="T140" s="53" t="s">
        <v>20</v>
      </c>
      <c r="U140" s="148"/>
    </row>
    <row r="141" spans="1:21" ht="15.75" customHeight="1" x14ac:dyDescent="0.25">
      <c r="A141" s="53" t="s">
        <v>5539</v>
      </c>
      <c r="B141" s="54" t="s">
        <v>5387</v>
      </c>
      <c r="C141" s="53" t="s">
        <v>350</v>
      </c>
      <c r="D141" s="54" t="s">
        <v>239</v>
      </c>
      <c r="E141" s="53">
        <v>72.099999999999994</v>
      </c>
      <c r="F141" s="53">
        <v>72.099999999999994</v>
      </c>
      <c r="G141" s="53">
        <v>71.599999999999994</v>
      </c>
      <c r="H141" s="53">
        <v>72.3</v>
      </c>
      <c r="I141" s="53">
        <v>73.099999999999994</v>
      </c>
      <c r="J141" s="53">
        <v>72.099999999999994</v>
      </c>
      <c r="K141" s="53" t="s">
        <v>20</v>
      </c>
      <c r="L141" s="53"/>
      <c r="M141" s="53"/>
      <c r="N141" s="53" t="s">
        <v>20</v>
      </c>
      <c r="O141" s="53" t="s">
        <v>20</v>
      </c>
      <c r="P141" s="53" t="s">
        <v>20</v>
      </c>
      <c r="Q141" s="53" t="s">
        <v>20</v>
      </c>
      <c r="R141" s="53" t="s">
        <v>20</v>
      </c>
      <c r="S141" s="53" t="s">
        <v>20</v>
      </c>
      <c r="T141" s="53" t="s">
        <v>20</v>
      </c>
      <c r="U141" s="148"/>
    </row>
    <row r="142" spans="1:21" ht="15.75" customHeight="1" x14ac:dyDescent="0.25">
      <c r="A142" s="53" t="s">
        <v>5540</v>
      </c>
      <c r="B142" s="54" t="s">
        <v>5388</v>
      </c>
      <c r="C142" s="53" t="s">
        <v>162</v>
      </c>
      <c r="D142" s="53" t="s">
        <v>20</v>
      </c>
      <c r="E142" s="53">
        <v>19.100000000000001</v>
      </c>
      <c r="F142" s="53">
        <v>18.3</v>
      </c>
      <c r="G142" s="53">
        <v>18.399999999999999</v>
      </c>
      <c r="H142" s="53">
        <v>17.5</v>
      </c>
      <c r="I142" s="53">
        <v>17.600000000000001</v>
      </c>
      <c r="J142" s="53">
        <v>16.399999999999999</v>
      </c>
      <c r="K142" s="53" t="s">
        <v>20</v>
      </c>
      <c r="L142" s="53"/>
      <c r="M142" s="53"/>
      <c r="N142" s="53" t="s">
        <v>20</v>
      </c>
      <c r="O142" s="53" t="s">
        <v>20</v>
      </c>
      <c r="P142" s="53" t="s">
        <v>20</v>
      </c>
      <c r="Q142" s="53" t="s">
        <v>20</v>
      </c>
      <c r="R142" s="53" t="s">
        <v>20</v>
      </c>
      <c r="S142" s="53" t="s">
        <v>20</v>
      </c>
      <c r="T142" s="53" t="s">
        <v>20</v>
      </c>
      <c r="U142" s="148"/>
    </row>
    <row r="143" spans="1:21" ht="15.75" customHeight="1" x14ac:dyDescent="0.25">
      <c r="A143" s="53" t="s">
        <v>5541</v>
      </c>
      <c r="B143" s="54" t="s">
        <v>5389</v>
      </c>
      <c r="C143" s="53" t="s">
        <v>162</v>
      </c>
      <c r="D143" s="54" t="s">
        <v>29</v>
      </c>
      <c r="E143" s="53">
        <v>5.5</v>
      </c>
      <c r="F143" s="53">
        <v>5.4</v>
      </c>
      <c r="G143" s="53">
        <v>5.5</v>
      </c>
      <c r="H143" s="53">
        <v>5.2</v>
      </c>
      <c r="I143" s="53">
        <v>5.5</v>
      </c>
      <c r="J143" s="53">
        <v>5.0999999999999996</v>
      </c>
      <c r="K143" s="53" t="s">
        <v>20</v>
      </c>
      <c r="L143" s="53"/>
      <c r="M143" s="53"/>
      <c r="N143" s="53" t="s">
        <v>20</v>
      </c>
      <c r="O143" s="53" t="s">
        <v>20</v>
      </c>
      <c r="P143" s="53" t="s">
        <v>20</v>
      </c>
      <c r="Q143" s="53" t="s">
        <v>20</v>
      </c>
      <c r="R143" s="53" t="s">
        <v>20</v>
      </c>
      <c r="S143" s="53" t="s">
        <v>20</v>
      </c>
      <c r="T143" s="53" t="s">
        <v>20</v>
      </c>
      <c r="U143" s="148"/>
    </row>
    <row r="144" spans="1:21" ht="15.75" customHeight="1" x14ac:dyDescent="0.25">
      <c r="A144" s="53" t="s">
        <v>5542</v>
      </c>
      <c r="B144" s="54" t="s">
        <v>5390</v>
      </c>
      <c r="C144" s="53" t="s">
        <v>162</v>
      </c>
      <c r="D144" s="54" t="s">
        <v>29</v>
      </c>
      <c r="E144" s="53">
        <v>13.7</v>
      </c>
      <c r="F144" s="53">
        <v>12</v>
      </c>
      <c r="G144" s="53">
        <v>13.5</v>
      </c>
      <c r="H144" s="53">
        <v>10.1</v>
      </c>
      <c r="I144" s="53">
        <v>13.2</v>
      </c>
      <c r="J144" s="53">
        <v>8.9</v>
      </c>
      <c r="K144" s="53" t="s">
        <v>20</v>
      </c>
      <c r="L144" s="53"/>
      <c r="M144" s="53"/>
      <c r="N144" s="53" t="s">
        <v>20</v>
      </c>
      <c r="O144" s="53" t="s">
        <v>20</v>
      </c>
      <c r="P144" s="53" t="s">
        <v>20</v>
      </c>
      <c r="Q144" s="53" t="s">
        <v>20</v>
      </c>
      <c r="R144" s="53" t="s">
        <v>20</v>
      </c>
      <c r="S144" s="53" t="s">
        <v>20</v>
      </c>
      <c r="T144" s="53" t="s">
        <v>20</v>
      </c>
      <c r="U144" s="148"/>
    </row>
    <row r="145" spans="1:21" ht="15.75" customHeight="1" x14ac:dyDescent="0.25">
      <c r="A145" s="53" t="s">
        <v>5543</v>
      </c>
      <c r="B145" s="54" t="s">
        <v>5391</v>
      </c>
      <c r="C145" s="53" t="s">
        <v>350</v>
      </c>
      <c r="D145" s="53" t="s">
        <v>20</v>
      </c>
      <c r="E145" s="53">
        <v>98.2</v>
      </c>
      <c r="F145" s="53">
        <v>98.1</v>
      </c>
      <c r="G145" s="53">
        <v>101.4</v>
      </c>
      <c r="H145" s="53">
        <v>100.5</v>
      </c>
      <c r="I145" s="53">
        <v>102.3</v>
      </c>
      <c r="J145" s="53">
        <v>100.9</v>
      </c>
      <c r="K145" s="53" t="s">
        <v>20</v>
      </c>
      <c r="L145" s="53"/>
      <c r="M145" s="53"/>
      <c r="N145" s="53" t="s">
        <v>20</v>
      </c>
      <c r="O145" s="53" t="s">
        <v>20</v>
      </c>
      <c r="P145" s="53" t="s">
        <v>20</v>
      </c>
      <c r="Q145" s="53" t="s">
        <v>20</v>
      </c>
      <c r="R145" s="53" t="s">
        <v>20</v>
      </c>
      <c r="S145" s="53" t="s">
        <v>20</v>
      </c>
      <c r="T145" s="53" t="s">
        <v>20</v>
      </c>
      <c r="U145" s="148"/>
    </row>
    <row r="146" spans="1:21" ht="15.75" customHeight="1" x14ac:dyDescent="0.25">
      <c r="A146" s="53" t="s">
        <v>5544</v>
      </c>
      <c r="B146" s="54" t="s">
        <v>5406</v>
      </c>
      <c r="C146" s="53" t="s">
        <v>384</v>
      </c>
      <c r="D146" s="53" t="s">
        <v>20</v>
      </c>
      <c r="E146" s="53">
        <v>91</v>
      </c>
      <c r="F146" s="53">
        <v>92</v>
      </c>
      <c r="G146" s="53">
        <v>95.2</v>
      </c>
      <c r="H146" s="53">
        <v>95.2</v>
      </c>
      <c r="I146" s="53">
        <v>100.4</v>
      </c>
      <c r="J146" s="53">
        <v>93.1</v>
      </c>
      <c r="K146" s="53" t="s">
        <v>20</v>
      </c>
      <c r="L146" s="53"/>
      <c r="M146" s="53"/>
      <c r="N146" s="53" t="s">
        <v>20</v>
      </c>
      <c r="O146" s="53" t="s">
        <v>20</v>
      </c>
      <c r="P146" s="53" t="s">
        <v>20</v>
      </c>
      <c r="Q146" s="53" t="s">
        <v>20</v>
      </c>
      <c r="R146" s="53" t="s">
        <v>20</v>
      </c>
      <c r="S146" s="53" t="s">
        <v>20</v>
      </c>
      <c r="T146" s="53" t="s">
        <v>20</v>
      </c>
      <c r="U146" s="148"/>
    </row>
    <row r="147" spans="1:21" ht="15.75" customHeight="1" x14ac:dyDescent="0.25">
      <c r="A147" s="53" t="s">
        <v>5545</v>
      </c>
      <c r="B147" s="54" t="s">
        <v>5408</v>
      </c>
      <c r="C147" s="53" t="s">
        <v>372</v>
      </c>
      <c r="D147" s="53" t="s">
        <v>20</v>
      </c>
      <c r="E147" s="53">
        <v>2.4</v>
      </c>
      <c r="F147" s="53">
        <v>1.6</v>
      </c>
      <c r="G147" s="53">
        <v>2.4</v>
      </c>
      <c r="H147" s="53">
        <v>2.4</v>
      </c>
      <c r="I147" s="53">
        <v>2.4</v>
      </c>
      <c r="J147" s="53">
        <v>2.5</v>
      </c>
      <c r="K147" s="53" t="s">
        <v>20</v>
      </c>
      <c r="L147" s="53"/>
      <c r="M147" s="53"/>
      <c r="N147" s="53" t="s">
        <v>20</v>
      </c>
      <c r="O147" s="53" t="s">
        <v>20</v>
      </c>
      <c r="P147" s="53" t="s">
        <v>20</v>
      </c>
      <c r="Q147" s="53" t="s">
        <v>20</v>
      </c>
      <c r="R147" s="53" t="s">
        <v>20</v>
      </c>
      <c r="S147" s="53" t="s">
        <v>20</v>
      </c>
      <c r="T147" s="53" t="s">
        <v>20</v>
      </c>
      <c r="U147" s="148"/>
    </row>
    <row r="148" spans="1:21" ht="15.75" customHeight="1" x14ac:dyDescent="0.25">
      <c r="A148" s="53" t="s">
        <v>5546</v>
      </c>
      <c r="B148" s="54" t="s">
        <v>5394</v>
      </c>
      <c r="C148" s="53" t="s">
        <v>1219</v>
      </c>
      <c r="D148" s="53" t="s">
        <v>20</v>
      </c>
      <c r="E148" s="53">
        <v>968.2</v>
      </c>
      <c r="F148" s="53">
        <v>1343.8</v>
      </c>
      <c r="G148" s="53">
        <v>1029.4000000000001</v>
      </c>
      <c r="H148" s="53">
        <v>3764.5</v>
      </c>
      <c r="I148" s="53">
        <v>1096.3</v>
      </c>
      <c r="J148" s="53">
        <v>4405.2</v>
      </c>
      <c r="K148" s="53" t="s">
        <v>20</v>
      </c>
      <c r="L148" s="53"/>
      <c r="M148" s="53"/>
      <c r="N148" s="53" t="s">
        <v>20</v>
      </c>
      <c r="O148" s="53" t="s">
        <v>20</v>
      </c>
      <c r="P148" s="53" t="s">
        <v>20</v>
      </c>
      <c r="Q148" s="53" t="s">
        <v>20</v>
      </c>
      <c r="R148" s="53" t="s">
        <v>20</v>
      </c>
      <c r="S148" s="53" t="s">
        <v>20</v>
      </c>
      <c r="T148" s="53" t="s">
        <v>20</v>
      </c>
      <c r="U148" s="148"/>
    </row>
    <row r="149" spans="1:21" ht="15.75" customHeight="1" x14ac:dyDescent="0.25">
      <c r="A149" s="53" t="s">
        <v>5547</v>
      </c>
      <c r="B149" s="54" t="s">
        <v>5411</v>
      </c>
      <c r="C149" s="53" t="s">
        <v>350</v>
      </c>
      <c r="D149" s="53" t="s">
        <v>20</v>
      </c>
      <c r="E149" s="53">
        <v>107</v>
      </c>
      <c r="F149" s="53">
        <v>100.5</v>
      </c>
      <c r="G149" s="53">
        <v>108.1</v>
      </c>
      <c r="H149" s="53">
        <v>108.1</v>
      </c>
      <c r="I149" s="53">
        <v>109</v>
      </c>
      <c r="J149" s="53">
        <v>101.7</v>
      </c>
      <c r="K149" s="53" t="s">
        <v>20</v>
      </c>
      <c r="L149" s="53"/>
      <c r="M149" s="53"/>
      <c r="N149" s="53" t="s">
        <v>20</v>
      </c>
      <c r="O149" s="53" t="s">
        <v>20</v>
      </c>
      <c r="P149" s="53" t="s">
        <v>20</v>
      </c>
      <c r="Q149" s="53" t="s">
        <v>20</v>
      </c>
      <c r="R149" s="53" t="s">
        <v>20</v>
      </c>
      <c r="S149" s="53" t="s">
        <v>20</v>
      </c>
      <c r="T149" s="53" t="s">
        <v>20</v>
      </c>
      <c r="U149" s="148"/>
    </row>
    <row r="150" spans="1:21" ht="15" customHeight="1" x14ac:dyDescent="0.25">
      <c r="A150" s="544" t="s">
        <v>5548</v>
      </c>
      <c r="B150" s="466"/>
      <c r="C150" s="466"/>
      <c r="D150" s="466"/>
      <c r="E150" s="466"/>
      <c r="F150" s="466"/>
      <c r="G150" s="466"/>
      <c r="H150" s="466"/>
      <c r="I150" s="466"/>
      <c r="J150" s="466"/>
      <c r="K150" s="466"/>
      <c r="L150" s="466"/>
      <c r="M150" s="466"/>
      <c r="N150" s="466"/>
      <c r="O150" s="466"/>
      <c r="P150" s="466"/>
      <c r="Q150" s="466"/>
      <c r="R150" s="466"/>
      <c r="S150" s="466"/>
      <c r="T150" s="467"/>
      <c r="U150" s="148"/>
    </row>
    <row r="151" spans="1:21" ht="15.75" customHeight="1" x14ac:dyDescent="0.25">
      <c r="A151" s="53" t="s">
        <v>5549</v>
      </c>
      <c r="B151" s="54" t="s">
        <v>5550</v>
      </c>
      <c r="C151" s="53" t="s">
        <v>372</v>
      </c>
      <c r="D151" s="54" t="s">
        <v>5377</v>
      </c>
      <c r="E151" s="53" t="s">
        <v>20</v>
      </c>
      <c r="F151" s="53" t="s">
        <v>20</v>
      </c>
      <c r="G151" s="53" t="s">
        <v>20</v>
      </c>
      <c r="H151" s="53" t="s">
        <v>20</v>
      </c>
      <c r="I151" s="53" t="s">
        <v>20</v>
      </c>
      <c r="J151" s="54"/>
      <c r="K151" s="53">
        <v>187</v>
      </c>
      <c r="L151" s="53">
        <v>52</v>
      </c>
      <c r="M151" s="53" t="s">
        <v>20</v>
      </c>
      <c r="N151" s="53">
        <v>293</v>
      </c>
      <c r="O151" s="53">
        <v>441</v>
      </c>
      <c r="P151" s="53">
        <v>589</v>
      </c>
      <c r="Q151" s="53">
        <v>589</v>
      </c>
      <c r="R151" s="53">
        <v>594</v>
      </c>
      <c r="S151" s="53">
        <v>755</v>
      </c>
      <c r="T151" s="53">
        <v>924</v>
      </c>
      <c r="U151" s="148"/>
    </row>
    <row r="152" spans="1:21" ht="15.75" customHeight="1" x14ac:dyDescent="0.25">
      <c r="A152" s="53" t="s">
        <v>5551</v>
      </c>
      <c r="B152" s="54" t="s">
        <v>5552</v>
      </c>
      <c r="C152" s="53" t="s">
        <v>372</v>
      </c>
      <c r="D152" s="54" t="s">
        <v>5377</v>
      </c>
      <c r="E152" s="53" t="s">
        <v>20</v>
      </c>
      <c r="F152" s="53" t="s">
        <v>20</v>
      </c>
      <c r="G152" s="53" t="s">
        <v>20</v>
      </c>
      <c r="H152" s="53" t="s">
        <v>20</v>
      </c>
      <c r="I152" s="53" t="s">
        <v>20</v>
      </c>
      <c r="J152" s="54"/>
      <c r="K152" s="53">
        <v>57</v>
      </c>
      <c r="L152" s="53">
        <v>0</v>
      </c>
      <c r="M152" s="53" t="s">
        <v>20</v>
      </c>
      <c r="N152" s="53">
        <v>60</v>
      </c>
      <c r="O152" s="53">
        <v>71</v>
      </c>
      <c r="P152" s="53">
        <v>82</v>
      </c>
      <c r="Q152" s="53">
        <v>86</v>
      </c>
      <c r="R152" s="53">
        <v>102</v>
      </c>
      <c r="S152" s="53">
        <v>119</v>
      </c>
      <c r="T152" s="53">
        <v>137</v>
      </c>
      <c r="U152" s="148"/>
    </row>
    <row r="153" spans="1:21" ht="15.75" customHeight="1" x14ac:dyDescent="0.25">
      <c r="A153" s="53" t="s">
        <v>5553</v>
      </c>
      <c r="B153" s="54" t="s">
        <v>5554</v>
      </c>
      <c r="C153" s="53" t="s">
        <v>1219</v>
      </c>
      <c r="D153" s="54" t="s">
        <v>5377</v>
      </c>
      <c r="E153" s="53" t="s">
        <v>20</v>
      </c>
      <c r="F153" s="53" t="s">
        <v>20</v>
      </c>
      <c r="G153" s="53" t="s">
        <v>20</v>
      </c>
      <c r="H153" s="53" t="s">
        <v>20</v>
      </c>
      <c r="I153" s="53">
        <v>737.5</v>
      </c>
      <c r="J153" s="53">
        <v>135.69999999999999</v>
      </c>
      <c r="K153" s="53">
        <v>1087.4000000000001</v>
      </c>
      <c r="L153" s="53">
        <v>256</v>
      </c>
      <c r="M153" s="53" t="s">
        <v>20</v>
      </c>
      <c r="N153" s="53">
        <v>1678.9</v>
      </c>
      <c r="O153" s="53">
        <v>2270.5</v>
      </c>
      <c r="P153" s="53">
        <v>2862.1</v>
      </c>
      <c r="Q153" s="53">
        <v>2951.4</v>
      </c>
      <c r="R153" s="53">
        <v>3632.4</v>
      </c>
      <c r="S153" s="53">
        <v>4313.3999999999996</v>
      </c>
      <c r="T153" s="53">
        <v>4994.3999999999996</v>
      </c>
      <c r="U153" s="148"/>
    </row>
    <row r="154" spans="1:21" ht="15.75" customHeight="1" x14ac:dyDescent="0.25">
      <c r="A154" s="53" t="s">
        <v>5555</v>
      </c>
      <c r="B154" s="54" t="s">
        <v>5556</v>
      </c>
      <c r="C154" s="53" t="s">
        <v>350</v>
      </c>
      <c r="D154" s="54" t="s">
        <v>615</v>
      </c>
      <c r="E154" s="53">
        <v>16.5</v>
      </c>
      <c r="F154" s="53">
        <v>17.100000000000001</v>
      </c>
      <c r="G154" s="53">
        <v>16.600000000000001</v>
      </c>
      <c r="H154" s="53">
        <v>15.8</v>
      </c>
      <c r="I154" s="53">
        <v>9</v>
      </c>
      <c r="J154" s="53">
        <v>14</v>
      </c>
      <c r="K154" s="53">
        <v>13.6</v>
      </c>
      <c r="L154" s="53">
        <v>13.2</v>
      </c>
      <c r="M154" s="53" t="s">
        <v>20</v>
      </c>
      <c r="N154" s="53">
        <v>13.1</v>
      </c>
      <c r="O154" s="53">
        <v>12.5</v>
      </c>
      <c r="P154" s="53">
        <v>11.9</v>
      </c>
      <c r="Q154" s="53">
        <v>11.3</v>
      </c>
      <c r="R154" s="53">
        <v>10.7</v>
      </c>
      <c r="S154" s="53">
        <v>10.1</v>
      </c>
      <c r="T154" s="53">
        <v>9.5</v>
      </c>
      <c r="U154" s="148"/>
    </row>
    <row r="155" spans="1:21" ht="15.75" customHeight="1" x14ac:dyDescent="0.25">
      <c r="A155" s="53" t="s">
        <v>5557</v>
      </c>
      <c r="B155" s="54" t="s">
        <v>5401</v>
      </c>
      <c r="C155" s="53" t="s">
        <v>1112</v>
      </c>
      <c r="D155" s="53" t="s">
        <v>20</v>
      </c>
      <c r="E155" s="53">
        <v>23.9</v>
      </c>
      <c r="F155" s="53">
        <v>28.8</v>
      </c>
      <c r="G155" s="53">
        <v>27.8</v>
      </c>
      <c r="H155" s="53">
        <v>29</v>
      </c>
      <c r="I155" s="53">
        <v>27.8</v>
      </c>
      <c r="J155" s="53">
        <v>26</v>
      </c>
      <c r="K155" s="53" t="s">
        <v>20</v>
      </c>
      <c r="L155" s="53"/>
      <c r="M155" s="53"/>
      <c r="N155" s="53" t="s">
        <v>20</v>
      </c>
      <c r="O155" s="53" t="s">
        <v>20</v>
      </c>
      <c r="P155" s="53" t="s">
        <v>20</v>
      </c>
      <c r="Q155" s="53" t="s">
        <v>20</v>
      </c>
      <c r="R155" s="53" t="s">
        <v>20</v>
      </c>
      <c r="S155" s="53" t="s">
        <v>20</v>
      </c>
      <c r="T155" s="53" t="s">
        <v>20</v>
      </c>
      <c r="U155" s="148"/>
    </row>
    <row r="156" spans="1:21" ht="15.75" customHeight="1" x14ac:dyDescent="0.25">
      <c r="A156" s="53" t="s">
        <v>5558</v>
      </c>
      <c r="B156" s="54" t="s">
        <v>5402</v>
      </c>
      <c r="C156" s="53" t="s">
        <v>1112</v>
      </c>
      <c r="D156" s="53" t="s">
        <v>20</v>
      </c>
      <c r="E156" s="53">
        <v>42.5</v>
      </c>
      <c r="F156" s="53">
        <v>58.8</v>
      </c>
      <c r="G156" s="53">
        <v>53.7</v>
      </c>
      <c r="H156" s="53">
        <v>60.5</v>
      </c>
      <c r="I156" s="53">
        <v>68</v>
      </c>
      <c r="J156" s="53">
        <v>64.400000000000006</v>
      </c>
      <c r="K156" s="53" t="s">
        <v>20</v>
      </c>
      <c r="L156" s="53"/>
      <c r="M156" s="53"/>
      <c r="N156" s="53" t="s">
        <v>20</v>
      </c>
      <c r="O156" s="53" t="s">
        <v>20</v>
      </c>
      <c r="P156" s="53" t="s">
        <v>20</v>
      </c>
      <c r="Q156" s="53" t="s">
        <v>20</v>
      </c>
      <c r="R156" s="53" t="s">
        <v>20</v>
      </c>
      <c r="S156" s="53" t="s">
        <v>20</v>
      </c>
      <c r="T156" s="53" t="s">
        <v>20</v>
      </c>
      <c r="U156" s="148"/>
    </row>
    <row r="157" spans="1:21" ht="15.75" customHeight="1" x14ac:dyDescent="0.25">
      <c r="A157" s="53" t="s">
        <v>5559</v>
      </c>
      <c r="B157" s="54" t="s">
        <v>5403</v>
      </c>
      <c r="C157" s="53" t="s">
        <v>1112</v>
      </c>
      <c r="D157" s="53" t="s">
        <v>20</v>
      </c>
      <c r="E157" s="53">
        <v>12.8</v>
      </c>
      <c r="F157" s="53">
        <v>12.3</v>
      </c>
      <c r="G157" s="53">
        <v>15.1</v>
      </c>
      <c r="H157" s="53" t="s">
        <v>20</v>
      </c>
      <c r="I157" s="53">
        <v>15.5</v>
      </c>
      <c r="J157" s="53">
        <v>15.2</v>
      </c>
      <c r="K157" s="53" t="s">
        <v>20</v>
      </c>
      <c r="L157" s="53"/>
      <c r="M157" s="53"/>
      <c r="N157" s="53" t="s">
        <v>20</v>
      </c>
      <c r="O157" s="53" t="s">
        <v>20</v>
      </c>
      <c r="P157" s="53" t="s">
        <v>20</v>
      </c>
      <c r="Q157" s="53" t="s">
        <v>20</v>
      </c>
      <c r="R157" s="53" t="s">
        <v>20</v>
      </c>
      <c r="S157" s="53" t="s">
        <v>20</v>
      </c>
      <c r="T157" s="53" t="s">
        <v>20</v>
      </c>
      <c r="U157" s="148"/>
    </row>
    <row r="158" spans="1:21" ht="15.75" customHeight="1" x14ac:dyDescent="0.25">
      <c r="A158" s="53" t="s">
        <v>5560</v>
      </c>
      <c r="B158" s="54" t="s">
        <v>5385</v>
      </c>
      <c r="C158" s="53" t="s">
        <v>4530</v>
      </c>
      <c r="D158" s="53" t="s">
        <v>20</v>
      </c>
      <c r="E158" s="53">
        <v>22303.599999999999</v>
      </c>
      <c r="F158" s="53">
        <v>22304.2</v>
      </c>
      <c r="G158" s="53">
        <v>22303.599999999999</v>
      </c>
      <c r="H158" s="53">
        <v>22925.599999999999</v>
      </c>
      <c r="I158" s="53">
        <v>24467.4</v>
      </c>
      <c r="J158" s="53">
        <v>23248.799999999999</v>
      </c>
      <c r="K158" s="53" t="s">
        <v>20</v>
      </c>
      <c r="L158" s="53"/>
      <c r="M158" s="53"/>
      <c r="N158" s="53" t="s">
        <v>20</v>
      </c>
      <c r="O158" s="53" t="s">
        <v>20</v>
      </c>
      <c r="P158" s="53" t="s">
        <v>20</v>
      </c>
      <c r="Q158" s="53" t="s">
        <v>20</v>
      </c>
      <c r="R158" s="53" t="s">
        <v>20</v>
      </c>
      <c r="S158" s="53" t="s">
        <v>20</v>
      </c>
      <c r="T158" s="53" t="s">
        <v>20</v>
      </c>
      <c r="U158" s="148"/>
    </row>
    <row r="159" spans="1:21" ht="15.75" customHeight="1" x14ac:dyDescent="0.25">
      <c r="A159" s="53" t="s">
        <v>5561</v>
      </c>
      <c r="B159" s="54" t="s">
        <v>5404</v>
      </c>
      <c r="C159" s="53" t="s">
        <v>350</v>
      </c>
      <c r="D159" s="54" t="s">
        <v>239</v>
      </c>
      <c r="E159" s="53">
        <v>39</v>
      </c>
      <c r="F159" s="53">
        <v>48.4</v>
      </c>
      <c r="G159" s="53">
        <v>39.5</v>
      </c>
      <c r="H159" s="53">
        <v>53.2</v>
      </c>
      <c r="I159" s="53">
        <v>39.299999999999997</v>
      </c>
      <c r="J159" s="53">
        <v>56.7</v>
      </c>
      <c r="K159" s="53" t="s">
        <v>20</v>
      </c>
      <c r="L159" s="53"/>
      <c r="M159" s="53"/>
      <c r="N159" s="53" t="s">
        <v>20</v>
      </c>
      <c r="O159" s="53" t="s">
        <v>20</v>
      </c>
      <c r="P159" s="53" t="s">
        <v>20</v>
      </c>
      <c r="Q159" s="54"/>
      <c r="R159" s="54"/>
      <c r="S159" s="54"/>
      <c r="T159" s="54"/>
      <c r="U159" s="148"/>
    </row>
    <row r="160" spans="1:21" ht="15.75" customHeight="1" x14ac:dyDescent="0.25">
      <c r="A160" s="53" t="s">
        <v>5562</v>
      </c>
      <c r="B160" s="54" t="s">
        <v>5387</v>
      </c>
      <c r="C160" s="53" t="s">
        <v>350</v>
      </c>
      <c r="D160" s="54" t="s">
        <v>239</v>
      </c>
      <c r="E160" s="53">
        <v>58.7</v>
      </c>
      <c r="F160" s="53">
        <v>58.7</v>
      </c>
      <c r="G160" s="53">
        <v>64.400000000000006</v>
      </c>
      <c r="H160" s="53">
        <v>64.400000000000006</v>
      </c>
      <c r="I160" s="53">
        <v>63.8</v>
      </c>
      <c r="J160" s="53">
        <v>61.4</v>
      </c>
      <c r="K160" s="53" t="s">
        <v>20</v>
      </c>
      <c r="L160" s="53"/>
      <c r="M160" s="53"/>
      <c r="N160" s="53" t="s">
        <v>20</v>
      </c>
      <c r="O160" s="53" t="s">
        <v>20</v>
      </c>
      <c r="P160" s="53" t="s">
        <v>20</v>
      </c>
      <c r="Q160" s="53" t="s">
        <v>20</v>
      </c>
      <c r="R160" s="53" t="s">
        <v>20</v>
      </c>
      <c r="S160" s="53" t="s">
        <v>20</v>
      </c>
      <c r="T160" s="53" t="s">
        <v>20</v>
      </c>
      <c r="U160" s="148"/>
    </row>
    <row r="161" spans="1:21" ht="15.75" customHeight="1" x14ac:dyDescent="0.25">
      <c r="A161" s="53" t="s">
        <v>5563</v>
      </c>
      <c r="B161" s="54" t="s">
        <v>5388</v>
      </c>
      <c r="C161" s="53" t="s">
        <v>162</v>
      </c>
      <c r="D161" s="53" t="s">
        <v>20</v>
      </c>
      <c r="E161" s="53">
        <v>23.1</v>
      </c>
      <c r="F161" s="53">
        <v>23.1</v>
      </c>
      <c r="G161" s="53">
        <v>22.7</v>
      </c>
      <c r="H161" s="53">
        <v>21.3</v>
      </c>
      <c r="I161" s="53">
        <v>22.6</v>
      </c>
      <c r="J161" s="53">
        <v>22</v>
      </c>
      <c r="K161" s="53" t="s">
        <v>20</v>
      </c>
      <c r="L161" s="53"/>
      <c r="M161" s="53"/>
      <c r="N161" s="53" t="s">
        <v>20</v>
      </c>
      <c r="O161" s="53" t="s">
        <v>20</v>
      </c>
      <c r="P161" s="53" t="s">
        <v>20</v>
      </c>
      <c r="Q161" s="53" t="s">
        <v>20</v>
      </c>
      <c r="R161" s="53" t="s">
        <v>20</v>
      </c>
      <c r="S161" s="53" t="s">
        <v>20</v>
      </c>
      <c r="T161" s="53" t="s">
        <v>20</v>
      </c>
      <c r="U161" s="148"/>
    </row>
    <row r="162" spans="1:21" ht="15.75" customHeight="1" x14ac:dyDescent="0.25">
      <c r="A162" s="53" t="s">
        <v>5564</v>
      </c>
      <c r="B162" s="54" t="s">
        <v>5389</v>
      </c>
      <c r="C162" s="53" t="s">
        <v>162</v>
      </c>
      <c r="D162" s="54" t="s">
        <v>29</v>
      </c>
      <c r="E162" s="53">
        <v>5.2</v>
      </c>
      <c r="F162" s="53">
        <v>4.9000000000000004</v>
      </c>
      <c r="G162" s="53">
        <v>5.0999999999999996</v>
      </c>
      <c r="H162" s="53">
        <v>4.7</v>
      </c>
      <c r="I162" s="53">
        <v>5</v>
      </c>
      <c r="J162" s="53">
        <v>4.5999999999999996</v>
      </c>
      <c r="K162" s="53" t="s">
        <v>20</v>
      </c>
      <c r="L162" s="53"/>
      <c r="M162" s="53"/>
      <c r="N162" s="53" t="s">
        <v>20</v>
      </c>
      <c r="O162" s="53" t="s">
        <v>20</v>
      </c>
      <c r="P162" s="53" t="s">
        <v>20</v>
      </c>
      <c r="Q162" s="53" t="s">
        <v>20</v>
      </c>
      <c r="R162" s="53" t="s">
        <v>20</v>
      </c>
      <c r="S162" s="53" t="s">
        <v>20</v>
      </c>
      <c r="T162" s="53" t="s">
        <v>20</v>
      </c>
      <c r="U162" s="148"/>
    </row>
    <row r="163" spans="1:21" ht="15.75" customHeight="1" x14ac:dyDescent="0.25">
      <c r="A163" s="53" t="s">
        <v>5565</v>
      </c>
      <c r="B163" s="54" t="s">
        <v>5390</v>
      </c>
      <c r="C163" s="53" t="s">
        <v>162</v>
      </c>
      <c r="D163" s="54" t="s">
        <v>29</v>
      </c>
      <c r="E163" s="53">
        <v>13</v>
      </c>
      <c r="F163" s="53">
        <v>12</v>
      </c>
      <c r="G163" s="53">
        <v>12</v>
      </c>
      <c r="H163" s="53">
        <v>10</v>
      </c>
      <c r="I163" s="53">
        <v>10.5</v>
      </c>
      <c r="J163" s="53">
        <v>8.8000000000000007</v>
      </c>
      <c r="K163" s="53" t="s">
        <v>20</v>
      </c>
      <c r="L163" s="53"/>
      <c r="M163" s="53"/>
      <c r="N163" s="53" t="s">
        <v>20</v>
      </c>
      <c r="O163" s="53" t="s">
        <v>20</v>
      </c>
      <c r="P163" s="53" t="s">
        <v>20</v>
      </c>
      <c r="Q163" s="53" t="s">
        <v>20</v>
      </c>
      <c r="R163" s="53" t="s">
        <v>20</v>
      </c>
      <c r="S163" s="53" t="s">
        <v>20</v>
      </c>
      <c r="T163" s="53" t="s">
        <v>20</v>
      </c>
      <c r="U163" s="148"/>
    </row>
    <row r="164" spans="1:21" ht="15.75" customHeight="1" x14ac:dyDescent="0.25">
      <c r="A164" s="53" t="s">
        <v>5566</v>
      </c>
      <c r="B164" s="54" t="s">
        <v>5391</v>
      </c>
      <c r="C164" s="53" t="s">
        <v>350</v>
      </c>
      <c r="D164" s="53" t="s">
        <v>20</v>
      </c>
      <c r="E164" s="53">
        <v>99.9</v>
      </c>
      <c r="F164" s="53">
        <v>99.9</v>
      </c>
      <c r="G164" s="53">
        <v>93.1</v>
      </c>
      <c r="H164" s="53">
        <v>94</v>
      </c>
      <c r="I164" s="53">
        <v>96.7</v>
      </c>
      <c r="J164" s="53">
        <v>95.3</v>
      </c>
      <c r="K164" s="53" t="s">
        <v>20</v>
      </c>
      <c r="L164" s="53"/>
      <c r="M164" s="53"/>
      <c r="N164" s="53" t="s">
        <v>20</v>
      </c>
      <c r="O164" s="53" t="s">
        <v>20</v>
      </c>
      <c r="P164" s="53" t="s">
        <v>20</v>
      </c>
      <c r="Q164" s="53" t="s">
        <v>20</v>
      </c>
      <c r="R164" s="53" t="s">
        <v>20</v>
      </c>
      <c r="S164" s="53" t="s">
        <v>20</v>
      </c>
      <c r="T164" s="53" t="s">
        <v>20</v>
      </c>
      <c r="U164" s="148"/>
    </row>
    <row r="165" spans="1:21" ht="15.75" customHeight="1" x14ac:dyDescent="0.25">
      <c r="A165" s="53" t="s">
        <v>5567</v>
      </c>
      <c r="B165" s="54" t="s">
        <v>5406</v>
      </c>
      <c r="C165" s="53" t="s">
        <v>384</v>
      </c>
      <c r="D165" s="53" t="s">
        <v>20</v>
      </c>
      <c r="E165" s="53">
        <v>54.3</v>
      </c>
      <c r="F165" s="53">
        <v>54.8</v>
      </c>
      <c r="G165" s="53">
        <v>56.9</v>
      </c>
      <c r="H165" s="53">
        <v>56.1</v>
      </c>
      <c r="I165" s="53">
        <v>58</v>
      </c>
      <c r="J165" s="53">
        <v>60.6</v>
      </c>
      <c r="K165" s="53" t="s">
        <v>20</v>
      </c>
      <c r="L165" s="53"/>
      <c r="M165" s="53"/>
      <c r="N165" s="53" t="s">
        <v>20</v>
      </c>
      <c r="O165" s="53" t="s">
        <v>20</v>
      </c>
      <c r="P165" s="53" t="s">
        <v>20</v>
      </c>
      <c r="Q165" s="53" t="s">
        <v>20</v>
      </c>
      <c r="R165" s="53" t="s">
        <v>20</v>
      </c>
      <c r="S165" s="53" t="s">
        <v>20</v>
      </c>
      <c r="T165" s="53" t="s">
        <v>20</v>
      </c>
      <c r="U165" s="148"/>
    </row>
    <row r="166" spans="1:21" ht="15.75" customHeight="1" x14ac:dyDescent="0.25">
      <c r="A166" s="53" t="s">
        <v>5568</v>
      </c>
      <c r="B166" s="54" t="s">
        <v>5408</v>
      </c>
      <c r="C166" s="53" t="s">
        <v>372</v>
      </c>
      <c r="D166" s="53" t="s">
        <v>20</v>
      </c>
      <c r="E166" s="53">
        <v>3.9</v>
      </c>
      <c r="F166" s="53">
        <v>3</v>
      </c>
      <c r="G166" s="53">
        <v>4.7</v>
      </c>
      <c r="H166" s="53">
        <v>4.9000000000000004</v>
      </c>
      <c r="I166" s="53">
        <v>6.6</v>
      </c>
      <c r="J166" s="53">
        <v>9.6999999999999993</v>
      </c>
      <c r="K166" s="53" t="s">
        <v>20</v>
      </c>
      <c r="L166" s="53"/>
      <c r="M166" s="53"/>
      <c r="N166" s="53" t="s">
        <v>20</v>
      </c>
      <c r="O166" s="53" t="s">
        <v>20</v>
      </c>
      <c r="P166" s="53" t="s">
        <v>20</v>
      </c>
      <c r="Q166" s="53" t="s">
        <v>20</v>
      </c>
      <c r="R166" s="53" t="s">
        <v>20</v>
      </c>
      <c r="S166" s="53" t="s">
        <v>20</v>
      </c>
      <c r="T166" s="53" t="s">
        <v>20</v>
      </c>
      <c r="U166" s="148"/>
    </row>
    <row r="167" spans="1:21" ht="15.75" customHeight="1" x14ac:dyDescent="0.25">
      <c r="A167" s="53" t="s">
        <v>5569</v>
      </c>
      <c r="B167" s="54" t="s">
        <v>5394</v>
      </c>
      <c r="C167" s="53" t="s">
        <v>1219</v>
      </c>
      <c r="D167" s="53" t="s">
        <v>20</v>
      </c>
      <c r="E167" s="53">
        <v>1090.4000000000001</v>
      </c>
      <c r="F167" s="53">
        <v>1369.7</v>
      </c>
      <c r="G167" s="53">
        <v>1508</v>
      </c>
      <c r="H167" s="53">
        <v>1559.6</v>
      </c>
      <c r="I167" s="53">
        <v>1649.8</v>
      </c>
      <c r="J167" s="53">
        <v>823.1</v>
      </c>
      <c r="K167" s="53" t="s">
        <v>20</v>
      </c>
      <c r="L167" s="53"/>
      <c r="M167" s="53"/>
      <c r="N167" s="53" t="s">
        <v>20</v>
      </c>
      <c r="O167" s="53" t="s">
        <v>20</v>
      </c>
      <c r="P167" s="53" t="s">
        <v>20</v>
      </c>
      <c r="Q167" s="53" t="s">
        <v>20</v>
      </c>
      <c r="R167" s="53" t="s">
        <v>20</v>
      </c>
      <c r="S167" s="53" t="s">
        <v>20</v>
      </c>
      <c r="T167" s="53" t="s">
        <v>20</v>
      </c>
      <c r="U167" s="148"/>
    </row>
    <row r="168" spans="1:21" ht="15.75" customHeight="1" x14ac:dyDescent="0.25">
      <c r="A168" s="53" t="s">
        <v>5570</v>
      </c>
      <c r="B168" s="54" t="s">
        <v>5440</v>
      </c>
      <c r="C168" s="53" t="s">
        <v>350</v>
      </c>
      <c r="D168" s="54" t="s">
        <v>924</v>
      </c>
      <c r="E168" s="53">
        <v>52.9</v>
      </c>
      <c r="F168" s="53">
        <v>52.9</v>
      </c>
      <c r="G168" s="53">
        <v>52.7</v>
      </c>
      <c r="H168" s="54"/>
      <c r="I168" s="54"/>
      <c r="J168" s="54"/>
      <c r="K168" s="53" t="s">
        <v>20</v>
      </c>
      <c r="L168" s="53"/>
      <c r="M168" s="53"/>
      <c r="N168" s="53" t="s">
        <v>20</v>
      </c>
      <c r="O168" s="53" t="s">
        <v>20</v>
      </c>
      <c r="P168" s="53" t="s">
        <v>20</v>
      </c>
      <c r="Q168" s="53" t="s">
        <v>20</v>
      </c>
      <c r="R168" s="53" t="s">
        <v>20</v>
      </c>
      <c r="S168" s="53" t="s">
        <v>20</v>
      </c>
      <c r="T168" s="53" t="s">
        <v>20</v>
      </c>
      <c r="U168" s="148"/>
    </row>
    <row r="169" spans="1:21" ht="15.75" customHeight="1" x14ac:dyDescent="0.25">
      <c r="A169" s="53" t="s">
        <v>5571</v>
      </c>
      <c r="B169" s="54" t="s">
        <v>5411</v>
      </c>
      <c r="C169" s="53" t="s">
        <v>350</v>
      </c>
      <c r="D169" s="53" t="s">
        <v>20</v>
      </c>
      <c r="E169" s="53">
        <v>100.7</v>
      </c>
      <c r="F169" s="53">
        <v>100</v>
      </c>
      <c r="G169" s="53">
        <v>104.8</v>
      </c>
      <c r="H169" s="53">
        <v>104.7</v>
      </c>
      <c r="I169" s="53">
        <v>103.5</v>
      </c>
      <c r="J169" s="53">
        <v>103.5</v>
      </c>
      <c r="K169" s="53" t="s">
        <v>20</v>
      </c>
      <c r="L169" s="53"/>
      <c r="M169" s="53"/>
      <c r="N169" s="53" t="s">
        <v>20</v>
      </c>
      <c r="O169" s="53" t="s">
        <v>20</v>
      </c>
      <c r="P169" s="53" t="s">
        <v>20</v>
      </c>
      <c r="Q169" s="53" t="s">
        <v>20</v>
      </c>
      <c r="R169" s="53" t="s">
        <v>20</v>
      </c>
      <c r="S169" s="53" t="s">
        <v>20</v>
      </c>
      <c r="T169" s="53" t="s">
        <v>20</v>
      </c>
      <c r="U169" s="148"/>
    </row>
    <row r="170" spans="1:21" ht="15" customHeight="1" x14ac:dyDescent="0.25">
      <c r="A170" s="544" t="s">
        <v>5572</v>
      </c>
      <c r="B170" s="466"/>
      <c r="C170" s="466"/>
      <c r="D170" s="466"/>
      <c r="E170" s="466"/>
      <c r="F170" s="466"/>
      <c r="G170" s="466"/>
      <c r="H170" s="466"/>
      <c r="I170" s="466"/>
      <c r="J170" s="466"/>
      <c r="K170" s="466"/>
      <c r="L170" s="466"/>
      <c r="M170" s="466"/>
      <c r="N170" s="466"/>
      <c r="O170" s="466"/>
      <c r="P170" s="466"/>
      <c r="Q170" s="466"/>
      <c r="R170" s="466"/>
      <c r="S170" s="466"/>
      <c r="T170" s="467"/>
      <c r="U170" s="148"/>
    </row>
    <row r="171" spans="1:21" ht="15.75" customHeight="1" x14ac:dyDescent="0.25">
      <c r="A171" s="53" t="s">
        <v>5573</v>
      </c>
      <c r="B171" s="54" t="s">
        <v>5574</v>
      </c>
      <c r="C171" s="53" t="s">
        <v>5575</v>
      </c>
      <c r="D171" s="54" t="s">
        <v>5377</v>
      </c>
      <c r="E171" s="53">
        <v>7900</v>
      </c>
      <c r="F171" s="53">
        <v>11790</v>
      </c>
      <c r="G171" s="53" t="s">
        <v>20</v>
      </c>
      <c r="H171" s="53" t="s">
        <v>20</v>
      </c>
      <c r="I171" s="53">
        <v>975</v>
      </c>
      <c r="J171" s="53" t="s">
        <v>20</v>
      </c>
      <c r="K171" s="53">
        <v>11189</v>
      </c>
      <c r="L171" s="53">
        <v>11600</v>
      </c>
      <c r="M171" s="53" t="s">
        <v>20</v>
      </c>
      <c r="N171" s="53">
        <v>480</v>
      </c>
      <c r="O171" s="53">
        <v>6550</v>
      </c>
      <c r="P171" s="53">
        <v>3983</v>
      </c>
      <c r="Q171" s="53">
        <v>9080</v>
      </c>
      <c r="R171" s="53" t="s">
        <v>20</v>
      </c>
      <c r="S171" s="53">
        <v>3196</v>
      </c>
      <c r="T171" s="53">
        <v>15934</v>
      </c>
      <c r="U171" s="148"/>
    </row>
    <row r="172" spans="1:21" ht="15.75" customHeight="1" x14ac:dyDescent="0.25">
      <c r="A172" s="53" t="s">
        <v>5576</v>
      </c>
      <c r="B172" s="54" t="s">
        <v>5577</v>
      </c>
      <c r="C172" s="53" t="s">
        <v>1219</v>
      </c>
      <c r="D172" s="54" t="s">
        <v>5377</v>
      </c>
      <c r="E172" s="53">
        <v>700</v>
      </c>
      <c r="F172" s="53">
        <v>376.2</v>
      </c>
      <c r="G172" s="53">
        <v>486.5</v>
      </c>
      <c r="H172" s="53">
        <v>537.79999999999995</v>
      </c>
      <c r="I172" s="53">
        <v>1925.4</v>
      </c>
      <c r="J172" s="53">
        <v>385.7</v>
      </c>
      <c r="K172" s="53">
        <v>887.9</v>
      </c>
      <c r="L172" s="53">
        <v>586.51</v>
      </c>
      <c r="M172" s="53" t="s">
        <v>20</v>
      </c>
      <c r="N172" s="53">
        <v>1009.9</v>
      </c>
      <c r="O172" s="53">
        <v>5988.6</v>
      </c>
      <c r="P172" s="53">
        <v>7367.9</v>
      </c>
      <c r="Q172" s="53">
        <v>4203.2</v>
      </c>
      <c r="R172" s="53">
        <v>6266.8</v>
      </c>
      <c r="S172" s="53">
        <v>7181.6</v>
      </c>
      <c r="T172" s="53">
        <v>8163.7</v>
      </c>
      <c r="U172" s="148"/>
    </row>
    <row r="173" spans="1:21" ht="15.75" customHeight="1" x14ac:dyDescent="0.25">
      <c r="A173" s="53" t="s">
        <v>5578</v>
      </c>
      <c r="B173" s="54" t="s">
        <v>5579</v>
      </c>
      <c r="C173" s="53" t="s">
        <v>372</v>
      </c>
      <c r="D173" s="54" t="s">
        <v>5377</v>
      </c>
      <c r="E173" s="53">
        <v>340</v>
      </c>
      <c r="F173" s="53">
        <v>354</v>
      </c>
      <c r="G173" s="53">
        <v>388</v>
      </c>
      <c r="H173" s="53">
        <v>413</v>
      </c>
      <c r="I173" s="53">
        <v>512</v>
      </c>
      <c r="J173" s="53">
        <v>465</v>
      </c>
      <c r="K173" s="53">
        <v>593</v>
      </c>
      <c r="L173" s="53">
        <v>619</v>
      </c>
      <c r="M173" s="53" t="s">
        <v>20</v>
      </c>
      <c r="N173" s="53">
        <v>757</v>
      </c>
      <c r="O173" s="53">
        <v>1170</v>
      </c>
      <c r="P173" s="53">
        <v>1613</v>
      </c>
      <c r="Q173" s="53">
        <v>1981</v>
      </c>
      <c r="R173" s="53">
        <v>2821</v>
      </c>
      <c r="S173" s="53">
        <v>3824</v>
      </c>
      <c r="T173" s="53">
        <v>4793</v>
      </c>
      <c r="U173" s="148"/>
    </row>
    <row r="174" spans="1:21" ht="15.75" customHeight="1" x14ac:dyDescent="0.25">
      <c r="A174" s="53" t="s">
        <v>5580</v>
      </c>
      <c r="B174" s="54" t="s">
        <v>5581</v>
      </c>
      <c r="C174" s="53" t="s">
        <v>1276</v>
      </c>
      <c r="D174" s="54" t="s">
        <v>5377</v>
      </c>
      <c r="E174" s="53">
        <v>59769</v>
      </c>
      <c r="F174" s="53">
        <v>87415</v>
      </c>
      <c r="G174" s="53">
        <v>148218</v>
      </c>
      <c r="H174" s="53">
        <v>174011</v>
      </c>
      <c r="I174" s="53">
        <v>274579</v>
      </c>
      <c r="J174" s="53">
        <v>218767</v>
      </c>
      <c r="K174" s="53">
        <v>316753</v>
      </c>
      <c r="L174" s="53">
        <v>316400</v>
      </c>
      <c r="M174" s="53" t="s">
        <v>20</v>
      </c>
      <c r="N174" s="53">
        <v>396457</v>
      </c>
      <c r="O174" s="53">
        <v>555401</v>
      </c>
      <c r="P174" s="53">
        <v>1456649</v>
      </c>
      <c r="Q174" s="53">
        <v>2232469</v>
      </c>
      <c r="R174" s="53">
        <v>2983992</v>
      </c>
      <c r="S174" s="53">
        <v>4311567</v>
      </c>
      <c r="T174" s="53">
        <v>5263962</v>
      </c>
      <c r="U174" s="148"/>
    </row>
    <row r="175" spans="1:21" ht="15.75" customHeight="1" x14ac:dyDescent="0.25">
      <c r="A175" s="53" t="s">
        <v>5582</v>
      </c>
      <c r="B175" s="54" t="s">
        <v>5583</v>
      </c>
      <c r="C175" s="53" t="s">
        <v>388</v>
      </c>
      <c r="D175" s="54" t="s">
        <v>5377</v>
      </c>
      <c r="E175" s="53" t="s">
        <v>20</v>
      </c>
      <c r="F175" s="53">
        <v>11622</v>
      </c>
      <c r="G175" s="53" t="s">
        <v>20</v>
      </c>
      <c r="H175" s="53">
        <v>11237</v>
      </c>
      <c r="I175" s="53" t="s">
        <v>20</v>
      </c>
      <c r="J175" s="53">
        <v>10909</v>
      </c>
      <c r="K175" s="53" t="s">
        <v>20</v>
      </c>
      <c r="L175" s="53"/>
      <c r="M175" s="53"/>
      <c r="N175" s="53">
        <v>11361</v>
      </c>
      <c r="O175" s="53">
        <v>12042</v>
      </c>
      <c r="P175" s="53">
        <v>12565</v>
      </c>
      <c r="Q175" s="53" t="s">
        <v>20</v>
      </c>
      <c r="R175" s="53" t="s">
        <v>20</v>
      </c>
      <c r="S175" s="53" t="s">
        <v>20</v>
      </c>
      <c r="T175" s="53" t="s">
        <v>20</v>
      </c>
      <c r="U175" s="148"/>
    </row>
    <row r="176" spans="1:21" ht="15.75" customHeight="1" x14ac:dyDescent="0.25">
      <c r="A176" s="53" t="s">
        <v>5584</v>
      </c>
      <c r="B176" s="54" t="s">
        <v>5585</v>
      </c>
      <c r="C176" s="53" t="s">
        <v>1276</v>
      </c>
      <c r="D176" s="54" t="s">
        <v>647</v>
      </c>
      <c r="E176" s="53">
        <v>6800000</v>
      </c>
      <c r="F176" s="53">
        <v>4381322</v>
      </c>
      <c r="G176" s="53">
        <v>1011000</v>
      </c>
      <c r="H176" s="53">
        <v>1011972</v>
      </c>
      <c r="I176" s="53">
        <v>4644568</v>
      </c>
      <c r="J176" s="53">
        <v>3760216</v>
      </c>
      <c r="K176" s="53" t="s">
        <v>20</v>
      </c>
      <c r="L176" s="53"/>
      <c r="M176" s="53"/>
      <c r="N176" s="53" t="s">
        <v>20</v>
      </c>
      <c r="O176" s="53" t="s">
        <v>20</v>
      </c>
      <c r="P176" s="53" t="s">
        <v>20</v>
      </c>
      <c r="Q176" s="53" t="s">
        <v>20</v>
      </c>
      <c r="R176" s="53" t="s">
        <v>20</v>
      </c>
      <c r="S176" s="53" t="s">
        <v>20</v>
      </c>
      <c r="T176" s="53" t="s">
        <v>20</v>
      </c>
      <c r="U176" s="148"/>
    </row>
    <row r="177" spans="1:21" ht="15.75" customHeight="1" x14ac:dyDescent="0.25">
      <c r="A177" s="53" t="s">
        <v>5586</v>
      </c>
      <c r="B177" s="54" t="s">
        <v>5587</v>
      </c>
      <c r="C177" s="53" t="s">
        <v>4530</v>
      </c>
      <c r="D177" s="54" t="s">
        <v>647</v>
      </c>
      <c r="E177" s="53">
        <v>33000</v>
      </c>
      <c r="F177" s="53">
        <v>33000</v>
      </c>
      <c r="G177" s="53">
        <v>33000</v>
      </c>
      <c r="H177" s="53">
        <v>33000</v>
      </c>
      <c r="I177" s="53">
        <v>34000</v>
      </c>
      <c r="J177" s="53">
        <v>34000</v>
      </c>
      <c r="K177" s="53" t="s">
        <v>20</v>
      </c>
      <c r="L177" s="53"/>
      <c r="M177" s="53"/>
      <c r="N177" s="53" t="s">
        <v>20</v>
      </c>
      <c r="O177" s="53" t="s">
        <v>20</v>
      </c>
      <c r="P177" s="53" t="s">
        <v>20</v>
      </c>
      <c r="Q177" s="53" t="s">
        <v>20</v>
      </c>
      <c r="R177" s="53" t="s">
        <v>20</v>
      </c>
      <c r="S177" s="53" t="s">
        <v>20</v>
      </c>
      <c r="T177" s="53" t="s">
        <v>20</v>
      </c>
      <c r="U177" s="148"/>
    </row>
    <row r="178" spans="1:21" ht="15.75" customHeight="1" x14ac:dyDescent="0.25">
      <c r="A178" s="53" t="s">
        <v>5588</v>
      </c>
      <c r="B178" s="54" t="s">
        <v>5589</v>
      </c>
      <c r="C178" s="53" t="s">
        <v>1276</v>
      </c>
      <c r="D178" s="54" t="s">
        <v>647</v>
      </c>
      <c r="E178" s="53">
        <v>20070</v>
      </c>
      <c r="F178" s="53">
        <v>19957</v>
      </c>
      <c r="G178" s="53">
        <v>30683</v>
      </c>
      <c r="H178" s="53">
        <v>34497</v>
      </c>
      <c r="I178" s="53">
        <v>56840</v>
      </c>
      <c r="J178" s="53">
        <v>21356</v>
      </c>
      <c r="K178" s="53" t="s">
        <v>20</v>
      </c>
      <c r="L178" s="53"/>
      <c r="M178" s="53"/>
      <c r="N178" s="53" t="s">
        <v>20</v>
      </c>
      <c r="O178" s="53" t="s">
        <v>20</v>
      </c>
      <c r="P178" s="53" t="s">
        <v>20</v>
      </c>
      <c r="Q178" s="53" t="s">
        <v>20</v>
      </c>
      <c r="R178" s="53" t="s">
        <v>20</v>
      </c>
      <c r="S178" s="53" t="s">
        <v>20</v>
      </c>
      <c r="T178" s="53" t="s">
        <v>20</v>
      </c>
      <c r="U178" s="148"/>
    </row>
    <row r="179" spans="1:21" ht="15.75" customHeight="1" x14ac:dyDescent="0.25">
      <c r="A179" s="53" t="s">
        <v>5590</v>
      </c>
      <c r="B179" s="54" t="s">
        <v>5591</v>
      </c>
      <c r="C179" s="53" t="s">
        <v>1276</v>
      </c>
      <c r="D179" s="54" t="s">
        <v>647</v>
      </c>
      <c r="E179" s="53">
        <v>5450</v>
      </c>
      <c r="F179" s="53">
        <v>418</v>
      </c>
      <c r="G179" s="53">
        <v>4004</v>
      </c>
      <c r="H179" s="53">
        <v>5641</v>
      </c>
      <c r="I179" s="53">
        <v>7416</v>
      </c>
      <c r="J179" s="53">
        <v>7250</v>
      </c>
      <c r="K179" s="53" t="s">
        <v>20</v>
      </c>
      <c r="L179" s="53"/>
      <c r="M179" s="53"/>
      <c r="N179" s="53" t="s">
        <v>20</v>
      </c>
      <c r="O179" s="53" t="s">
        <v>20</v>
      </c>
      <c r="P179" s="53" t="s">
        <v>20</v>
      </c>
      <c r="Q179" s="53" t="s">
        <v>20</v>
      </c>
      <c r="R179" s="53" t="s">
        <v>20</v>
      </c>
      <c r="S179" s="53" t="s">
        <v>20</v>
      </c>
      <c r="T179" s="53" t="s">
        <v>20</v>
      </c>
      <c r="U179" s="148"/>
    </row>
    <row r="180" spans="1:21" ht="15" customHeight="1" x14ac:dyDescent="0.25">
      <c r="A180" s="544" t="s">
        <v>5592</v>
      </c>
      <c r="B180" s="466"/>
      <c r="C180" s="466"/>
      <c r="D180" s="466"/>
      <c r="E180" s="466"/>
      <c r="F180" s="466"/>
      <c r="G180" s="466"/>
      <c r="H180" s="466"/>
      <c r="I180" s="466"/>
      <c r="J180" s="466"/>
      <c r="K180" s="466"/>
      <c r="L180" s="466"/>
      <c r="M180" s="466"/>
      <c r="N180" s="466"/>
      <c r="O180" s="466"/>
      <c r="P180" s="466"/>
      <c r="Q180" s="466"/>
      <c r="R180" s="466"/>
      <c r="S180" s="466"/>
      <c r="T180" s="467"/>
      <c r="U180" s="148"/>
    </row>
    <row r="181" spans="1:21" ht="15.75" customHeight="1" x14ac:dyDescent="0.25">
      <c r="A181" s="53" t="s">
        <v>5593</v>
      </c>
      <c r="B181" s="54" t="s">
        <v>5594</v>
      </c>
      <c r="C181" s="53" t="s">
        <v>372</v>
      </c>
      <c r="D181" s="54" t="s">
        <v>5377</v>
      </c>
      <c r="E181" s="53" t="s">
        <v>20</v>
      </c>
      <c r="F181" s="53" t="s">
        <v>20</v>
      </c>
      <c r="G181" s="53" t="s">
        <v>20</v>
      </c>
      <c r="H181" s="53" t="s">
        <v>20</v>
      </c>
      <c r="I181" s="53" t="s">
        <v>20</v>
      </c>
      <c r="J181" s="53" t="s">
        <v>20</v>
      </c>
      <c r="K181" s="53" t="s">
        <v>20</v>
      </c>
      <c r="L181" s="53"/>
      <c r="M181" s="53"/>
      <c r="N181" s="53" t="s">
        <v>20</v>
      </c>
      <c r="O181" s="53">
        <v>275</v>
      </c>
      <c r="P181" s="53" t="s">
        <v>20</v>
      </c>
      <c r="Q181" s="53" t="s">
        <v>20</v>
      </c>
      <c r="R181" s="53" t="s">
        <v>20</v>
      </c>
      <c r="S181" s="53" t="s">
        <v>20</v>
      </c>
      <c r="T181" s="53" t="s">
        <v>20</v>
      </c>
      <c r="U181" s="53" t="s">
        <v>5595</v>
      </c>
    </row>
    <row r="182" spans="1:21" ht="15.75" customHeight="1" x14ac:dyDescent="0.25">
      <c r="A182" s="53" t="s">
        <v>5596</v>
      </c>
      <c r="B182" s="54" t="s">
        <v>5597</v>
      </c>
      <c r="C182" s="53" t="s">
        <v>372</v>
      </c>
      <c r="D182" s="54" t="s">
        <v>5377</v>
      </c>
      <c r="E182" s="53" t="s">
        <v>20</v>
      </c>
      <c r="F182" s="53" t="s">
        <v>20</v>
      </c>
      <c r="G182" s="53" t="s">
        <v>20</v>
      </c>
      <c r="H182" s="53" t="s">
        <v>20</v>
      </c>
      <c r="I182" s="53" t="s">
        <v>20</v>
      </c>
      <c r="J182" s="53" t="s">
        <v>20</v>
      </c>
      <c r="K182" s="53" t="s">
        <v>20</v>
      </c>
      <c r="L182" s="53"/>
      <c r="M182" s="53"/>
      <c r="N182" s="53" t="s">
        <v>20</v>
      </c>
      <c r="O182" s="53">
        <v>320</v>
      </c>
      <c r="P182" s="53" t="s">
        <v>20</v>
      </c>
      <c r="Q182" s="53" t="s">
        <v>20</v>
      </c>
      <c r="R182" s="53" t="s">
        <v>20</v>
      </c>
      <c r="S182" s="53" t="s">
        <v>20</v>
      </c>
      <c r="T182" s="53" t="s">
        <v>20</v>
      </c>
      <c r="U182" s="148"/>
    </row>
    <row r="183" spans="1:21" ht="15.75" customHeight="1" x14ac:dyDescent="0.25">
      <c r="A183" s="53" t="s">
        <v>5598</v>
      </c>
      <c r="B183" s="54" t="s">
        <v>5599</v>
      </c>
      <c r="C183" s="53" t="s">
        <v>350</v>
      </c>
      <c r="D183" s="54" t="s">
        <v>5377</v>
      </c>
      <c r="E183" s="53" t="s">
        <v>20</v>
      </c>
      <c r="F183" s="53" t="s">
        <v>20</v>
      </c>
      <c r="G183" s="53" t="s">
        <v>20</v>
      </c>
      <c r="H183" s="53" t="s">
        <v>20</v>
      </c>
      <c r="I183" s="53" t="s">
        <v>20</v>
      </c>
      <c r="J183" s="53" t="s">
        <v>20</v>
      </c>
      <c r="K183" s="53" t="str">
        <f ca="1">-K183:W183</f>
        <v>#REF!</v>
      </c>
      <c r="L183" s="53"/>
      <c r="M183" s="53"/>
      <c r="N183" s="53">
        <v>41.7</v>
      </c>
      <c r="O183" s="53">
        <v>44</v>
      </c>
      <c r="P183" s="53">
        <v>46.9</v>
      </c>
      <c r="Q183" s="53" t="s">
        <v>20</v>
      </c>
      <c r="R183" s="53" t="s">
        <v>20</v>
      </c>
      <c r="S183" s="53" t="s">
        <v>20</v>
      </c>
      <c r="T183" s="53" t="s">
        <v>20</v>
      </c>
      <c r="U183" s="53" t="s">
        <v>5600</v>
      </c>
    </row>
    <row r="184" spans="1:21" ht="15.75" customHeight="1" x14ac:dyDescent="0.25">
      <c r="A184" s="53" t="s">
        <v>5601</v>
      </c>
      <c r="B184" s="54" t="s">
        <v>5602</v>
      </c>
      <c r="C184" s="53" t="s">
        <v>350</v>
      </c>
      <c r="D184" s="54" t="s">
        <v>5377</v>
      </c>
      <c r="E184" s="53" t="s">
        <v>20</v>
      </c>
      <c r="F184" s="53" t="s">
        <v>20</v>
      </c>
      <c r="G184" s="53" t="s">
        <v>20</v>
      </c>
      <c r="H184" s="53" t="s">
        <v>20</v>
      </c>
      <c r="I184" s="53" t="s">
        <v>20</v>
      </c>
      <c r="J184" s="53" t="s">
        <v>20</v>
      </c>
      <c r="K184" s="53" t="s">
        <v>20</v>
      </c>
      <c r="L184" s="53"/>
      <c r="M184" s="53"/>
      <c r="N184" s="53">
        <v>15</v>
      </c>
      <c r="O184" s="53">
        <v>100</v>
      </c>
      <c r="P184" s="53" t="s">
        <v>20</v>
      </c>
      <c r="Q184" s="53" t="s">
        <v>20</v>
      </c>
      <c r="R184" s="53" t="s">
        <v>20</v>
      </c>
      <c r="S184" s="53" t="s">
        <v>20</v>
      </c>
      <c r="T184" s="53" t="s">
        <v>20</v>
      </c>
      <c r="U184" s="148"/>
    </row>
    <row r="185" spans="1:21" ht="15.75" customHeight="1" x14ac:dyDescent="0.25">
      <c r="A185" s="53" t="s">
        <v>5603</v>
      </c>
      <c r="B185" s="54" t="s">
        <v>5604</v>
      </c>
      <c r="C185" s="53" t="s">
        <v>1372</v>
      </c>
      <c r="D185" s="54" t="s">
        <v>5377</v>
      </c>
      <c r="E185" s="54"/>
      <c r="F185" s="54"/>
      <c r="G185" s="54"/>
      <c r="H185" s="54"/>
      <c r="I185" s="54"/>
      <c r="J185" s="54"/>
      <c r="K185" s="54"/>
      <c r="L185" s="54"/>
      <c r="M185" s="54"/>
      <c r="N185" s="53">
        <v>0.45</v>
      </c>
      <c r="O185" s="53">
        <v>0.54</v>
      </c>
      <c r="P185" s="53">
        <v>0.15</v>
      </c>
      <c r="Q185" s="54"/>
      <c r="R185" s="54"/>
      <c r="S185" s="54"/>
      <c r="T185" s="54"/>
      <c r="U185" s="148"/>
    </row>
    <row r="186" spans="1:21" ht="15" customHeight="1" x14ac:dyDescent="0.25">
      <c r="A186" s="544" t="s">
        <v>5605</v>
      </c>
      <c r="B186" s="466"/>
      <c r="C186" s="466"/>
      <c r="D186" s="466"/>
      <c r="E186" s="466"/>
      <c r="F186" s="466"/>
      <c r="G186" s="466"/>
      <c r="H186" s="466"/>
      <c r="I186" s="466"/>
      <c r="J186" s="466"/>
      <c r="K186" s="466"/>
      <c r="L186" s="466"/>
      <c r="M186" s="466"/>
      <c r="N186" s="466"/>
      <c r="O186" s="466"/>
      <c r="P186" s="466"/>
      <c r="Q186" s="466"/>
      <c r="R186" s="466"/>
      <c r="S186" s="466"/>
      <c r="T186" s="467"/>
      <c r="U186" s="148"/>
    </row>
    <row r="187" spans="1:21" ht="15.75" customHeight="1" x14ac:dyDescent="0.25">
      <c r="A187" s="53" t="s">
        <v>5606</v>
      </c>
      <c r="B187" s="54" t="s">
        <v>5607</v>
      </c>
      <c r="C187" s="53" t="s">
        <v>372</v>
      </c>
      <c r="D187" s="54" t="s">
        <v>5377</v>
      </c>
      <c r="E187" s="53">
        <v>5</v>
      </c>
      <c r="F187" s="53">
        <v>5</v>
      </c>
      <c r="G187" s="53">
        <v>5</v>
      </c>
      <c r="H187" s="53">
        <v>5</v>
      </c>
      <c r="I187" s="53">
        <v>5</v>
      </c>
      <c r="J187" s="53">
        <v>9</v>
      </c>
      <c r="K187" s="53">
        <v>5</v>
      </c>
      <c r="L187" s="53">
        <v>5</v>
      </c>
      <c r="M187" s="53" t="s">
        <v>20</v>
      </c>
      <c r="N187" s="53">
        <v>5</v>
      </c>
      <c r="O187" s="53">
        <v>5</v>
      </c>
      <c r="P187" s="53">
        <v>5</v>
      </c>
      <c r="Q187" s="53">
        <v>5</v>
      </c>
      <c r="R187" s="53">
        <v>5</v>
      </c>
      <c r="S187" s="53">
        <v>5</v>
      </c>
      <c r="T187" s="53">
        <v>5</v>
      </c>
      <c r="U187" s="148"/>
    </row>
    <row r="188" spans="1:21" ht="15.75" customHeight="1" x14ac:dyDescent="0.25">
      <c r="A188" s="53" t="s">
        <v>5608</v>
      </c>
      <c r="B188" s="54" t="s">
        <v>5609</v>
      </c>
      <c r="C188" s="53" t="s">
        <v>372</v>
      </c>
      <c r="D188" s="54" t="s">
        <v>5377</v>
      </c>
      <c r="E188" s="53">
        <v>2</v>
      </c>
      <c r="F188" s="53">
        <v>8</v>
      </c>
      <c r="G188" s="53">
        <v>2</v>
      </c>
      <c r="H188" s="53">
        <v>2</v>
      </c>
      <c r="I188" s="53">
        <v>2</v>
      </c>
      <c r="J188" s="53">
        <v>3</v>
      </c>
      <c r="K188" s="53">
        <v>3</v>
      </c>
      <c r="L188" s="53">
        <v>3</v>
      </c>
      <c r="M188" s="53" t="s">
        <v>20</v>
      </c>
      <c r="N188" s="53">
        <v>2</v>
      </c>
      <c r="O188" s="53">
        <v>2</v>
      </c>
      <c r="P188" s="53">
        <v>2</v>
      </c>
      <c r="Q188" s="53">
        <v>2</v>
      </c>
      <c r="R188" s="53">
        <v>2</v>
      </c>
      <c r="S188" s="53">
        <v>2</v>
      </c>
      <c r="T188" s="53">
        <v>2</v>
      </c>
      <c r="U188" s="148"/>
    </row>
    <row r="189" spans="1:21" ht="15.75" customHeight="1" x14ac:dyDescent="0.25">
      <c r="A189" s="53" t="s">
        <v>5610</v>
      </c>
      <c r="B189" s="54" t="s">
        <v>5611</v>
      </c>
      <c r="C189" s="53" t="s">
        <v>372</v>
      </c>
      <c r="D189" s="54" t="s">
        <v>5377</v>
      </c>
      <c r="E189" s="53">
        <v>3</v>
      </c>
      <c r="F189" s="53">
        <v>3</v>
      </c>
      <c r="G189" s="53">
        <v>2</v>
      </c>
      <c r="H189" s="53">
        <v>5</v>
      </c>
      <c r="I189" s="53">
        <v>2</v>
      </c>
      <c r="J189" s="53">
        <v>2</v>
      </c>
      <c r="K189" s="53">
        <v>2</v>
      </c>
      <c r="L189" s="53">
        <v>2</v>
      </c>
      <c r="M189" s="53" t="s">
        <v>20</v>
      </c>
      <c r="N189" s="53" t="s">
        <v>20</v>
      </c>
      <c r="O189" s="53" t="s">
        <v>20</v>
      </c>
      <c r="P189" s="53" t="s">
        <v>20</v>
      </c>
      <c r="Q189" s="53" t="s">
        <v>20</v>
      </c>
      <c r="R189" s="53" t="s">
        <v>20</v>
      </c>
      <c r="S189" s="53" t="s">
        <v>20</v>
      </c>
      <c r="T189" s="53" t="s">
        <v>20</v>
      </c>
      <c r="U189" s="148"/>
    </row>
    <row r="190" spans="1:21" ht="15.75" customHeight="1" x14ac:dyDescent="0.25">
      <c r="A190" s="53" t="s">
        <v>5612</v>
      </c>
      <c r="B190" s="54" t="s">
        <v>5613</v>
      </c>
      <c r="C190" s="53" t="s">
        <v>350</v>
      </c>
      <c r="D190" s="54" t="s">
        <v>5377</v>
      </c>
      <c r="E190" s="53">
        <v>92</v>
      </c>
      <c r="F190" s="53" t="s">
        <v>20</v>
      </c>
      <c r="G190" s="53">
        <v>93</v>
      </c>
      <c r="H190" s="53">
        <v>80.400000000000006</v>
      </c>
      <c r="I190" s="53">
        <v>94</v>
      </c>
      <c r="J190" s="53">
        <v>80.900000000000006</v>
      </c>
      <c r="K190" s="53" t="s">
        <v>20</v>
      </c>
      <c r="L190" s="53"/>
      <c r="M190" s="53"/>
      <c r="N190" s="53" t="s">
        <v>20</v>
      </c>
      <c r="O190" s="53" t="s">
        <v>20</v>
      </c>
      <c r="P190" s="53" t="s">
        <v>20</v>
      </c>
      <c r="Q190" s="53" t="s">
        <v>20</v>
      </c>
      <c r="R190" s="53" t="s">
        <v>20</v>
      </c>
      <c r="S190" s="53" t="s">
        <v>20</v>
      </c>
      <c r="T190" s="53" t="s">
        <v>20</v>
      </c>
      <c r="U190" s="148"/>
    </row>
    <row r="191" spans="1:21" ht="15" customHeight="1" x14ac:dyDescent="0.25">
      <c r="A191" s="544" t="s">
        <v>5614</v>
      </c>
      <c r="B191" s="466"/>
      <c r="C191" s="466"/>
      <c r="D191" s="466"/>
      <c r="E191" s="466"/>
      <c r="F191" s="466"/>
      <c r="G191" s="466"/>
      <c r="H191" s="466"/>
      <c r="I191" s="466"/>
      <c r="J191" s="466"/>
      <c r="K191" s="466"/>
      <c r="L191" s="466"/>
      <c r="M191" s="466"/>
      <c r="N191" s="466"/>
      <c r="O191" s="466"/>
      <c r="P191" s="466"/>
      <c r="Q191" s="466"/>
      <c r="R191" s="466"/>
      <c r="S191" s="466"/>
      <c r="T191" s="467"/>
      <c r="U191" s="148"/>
    </row>
    <row r="192" spans="1:21" ht="15.75" customHeight="1" x14ac:dyDescent="0.25">
      <c r="A192" s="53" t="s">
        <v>5615</v>
      </c>
      <c r="B192" s="54" t="s">
        <v>5616</v>
      </c>
      <c r="C192" s="53" t="s">
        <v>388</v>
      </c>
      <c r="D192" s="54" t="s">
        <v>5377</v>
      </c>
      <c r="E192" s="53" t="s">
        <v>20</v>
      </c>
      <c r="F192" s="53" t="s">
        <v>20</v>
      </c>
      <c r="G192" s="53">
        <v>150</v>
      </c>
      <c r="H192" s="53">
        <v>237</v>
      </c>
      <c r="I192" s="53">
        <v>200</v>
      </c>
      <c r="J192" s="53">
        <v>235</v>
      </c>
      <c r="K192" s="53">
        <v>250</v>
      </c>
      <c r="L192" s="53">
        <v>391</v>
      </c>
      <c r="M192" s="53" t="s">
        <v>20</v>
      </c>
      <c r="N192" s="53">
        <v>280</v>
      </c>
      <c r="O192" s="53">
        <v>290</v>
      </c>
      <c r="P192" s="53">
        <v>300</v>
      </c>
      <c r="Q192" s="53">
        <v>310</v>
      </c>
      <c r="R192" s="53">
        <v>320</v>
      </c>
      <c r="S192" s="53">
        <v>330</v>
      </c>
      <c r="T192" s="53">
        <v>340</v>
      </c>
      <c r="U192" s="148"/>
    </row>
    <row r="193" spans="1:21" ht="15.75" customHeight="1" x14ac:dyDescent="0.25">
      <c r="A193" s="53" t="s">
        <v>5617</v>
      </c>
      <c r="B193" s="54" t="s">
        <v>5618</v>
      </c>
      <c r="C193" s="53" t="s">
        <v>350</v>
      </c>
      <c r="D193" s="54" t="s">
        <v>5377</v>
      </c>
      <c r="E193" s="53" t="s">
        <v>20</v>
      </c>
      <c r="F193" s="53" t="s">
        <v>20</v>
      </c>
      <c r="G193" s="53">
        <v>4</v>
      </c>
      <c r="H193" s="53">
        <v>5.69</v>
      </c>
      <c r="I193" s="53">
        <v>6</v>
      </c>
      <c r="J193" s="53">
        <v>7.86</v>
      </c>
      <c r="K193" s="53">
        <v>8</v>
      </c>
      <c r="L193" s="53">
        <v>9.3000000000000007</v>
      </c>
      <c r="M193" s="53" t="s">
        <v>20</v>
      </c>
      <c r="N193" s="53">
        <v>9</v>
      </c>
      <c r="O193" s="53">
        <v>9.5</v>
      </c>
      <c r="P193" s="53">
        <v>10</v>
      </c>
      <c r="Q193" s="53">
        <v>10.5</v>
      </c>
      <c r="R193" s="53">
        <v>11</v>
      </c>
      <c r="S193" s="53">
        <v>11.5</v>
      </c>
      <c r="T193" s="53">
        <v>12</v>
      </c>
      <c r="U193" s="148"/>
    </row>
    <row r="194" spans="1:21" ht="15.75" customHeight="1" x14ac:dyDescent="0.25">
      <c r="A194" s="53" t="s">
        <v>5619</v>
      </c>
      <c r="B194" s="54" t="s">
        <v>5620</v>
      </c>
      <c r="C194" s="53" t="s">
        <v>350</v>
      </c>
      <c r="D194" s="54" t="s">
        <v>5377</v>
      </c>
      <c r="E194" s="53" t="s">
        <v>20</v>
      </c>
      <c r="F194" s="53" t="s">
        <v>20</v>
      </c>
      <c r="G194" s="53">
        <v>40</v>
      </c>
      <c r="H194" s="53">
        <v>58</v>
      </c>
      <c r="I194" s="53">
        <v>45</v>
      </c>
      <c r="J194" s="53">
        <v>55</v>
      </c>
      <c r="K194" s="53">
        <v>51</v>
      </c>
      <c r="L194" s="53">
        <v>55.7</v>
      </c>
      <c r="M194" s="53" t="s">
        <v>20</v>
      </c>
      <c r="N194" s="53">
        <v>52</v>
      </c>
      <c r="O194" s="53">
        <v>53</v>
      </c>
      <c r="P194" s="53">
        <v>54</v>
      </c>
      <c r="Q194" s="53">
        <v>54.5</v>
      </c>
      <c r="R194" s="53">
        <v>55</v>
      </c>
      <c r="S194" s="53">
        <v>55.5</v>
      </c>
      <c r="T194" s="53">
        <v>56</v>
      </c>
      <c r="U194" s="148"/>
    </row>
    <row r="195" spans="1:21" ht="15.75" customHeight="1" x14ac:dyDescent="0.25">
      <c r="A195" s="53" t="s">
        <v>5621</v>
      </c>
      <c r="B195" s="54" t="s">
        <v>5622</v>
      </c>
      <c r="C195" s="53" t="s">
        <v>350</v>
      </c>
      <c r="D195" s="54" t="s">
        <v>5377</v>
      </c>
      <c r="E195" s="53" t="s">
        <v>20</v>
      </c>
      <c r="F195" s="53" t="s">
        <v>20</v>
      </c>
      <c r="G195" s="53">
        <v>20</v>
      </c>
      <c r="H195" s="53">
        <v>22</v>
      </c>
      <c r="I195" s="53">
        <v>27</v>
      </c>
      <c r="J195" s="53">
        <v>42</v>
      </c>
      <c r="K195" s="53">
        <v>34</v>
      </c>
      <c r="L195" s="53">
        <v>53</v>
      </c>
      <c r="M195" s="53" t="s">
        <v>20</v>
      </c>
      <c r="N195" s="53">
        <v>35</v>
      </c>
      <c r="O195" s="53">
        <v>36</v>
      </c>
      <c r="P195" s="53">
        <v>37</v>
      </c>
      <c r="Q195" s="53">
        <v>37.5</v>
      </c>
      <c r="R195" s="53">
        <v>38</v>
      </c>
      <c r="S195" s="53">
        <v>38.5</v>
      </c>
      <c r="T195" s="53">
        <v>39</v>
      </c>
      <c r="U195" s="148"/>
    </row>
    <row r="196" spans="1:21" ht="15.75" customHeight="1" x14ac:dyDescent="0.25">
      <c r="A196" s="53" t="s">
        <v>5623</v>
      </c>
      <c r="B196" s="54" t="s">
        <v>5624</v>
      </c>
      <c r="C196" s="53" t="s">
        <v>372</v>
      </c>
      <c r="D196" s="54" t="s">
        <v>5377</v>
      </c>
      <c r="E196" s="53" t="s">
        <v>20</v>
      </c>
      <c r="F196" s="53" t="s">
        <v>20</v>
      </c>
      <c r="G196" s="53">
        <v>3000</v>
      </c>
      <c r="H196" s="53">
        <v>3045</v>
      </c>
      <c r="I196" s="53">
        <v>4000</v>
      </c>
      <c r="J196" s="53">
        <v>4131</v>
      </c>
      <c r="K196" s="53" t="s">
        <v>20</v>
      </c>
      <c r="L196" s="53"/>
      <c r="M196" s="53"/>
      <c r="N196" s="53" t="s">
        <v>20</v>
      </c>
      <c r="O196" s="53" t="s">
        <v>20</v>
      </c>
      <c r="P196" s="53" t="s">
        <v>20</v>
      </c>
      <c r="Q196" s="53" t="s">
        <v>20</v>
      </c>
      <c r="R196" s="53" t="s">
        <v>20</v>
      </c>
      <c r="S196" s="53" t="s">
        <v>20</v>
      </c>
      <c r="T196" s="53" t="s">
        <v>20</v>
      </c>
      <c r="U196" s="148"/>
    </row>
    <row r="197" spans="1:21" ht="15.75" customHeight="1" x14ac:dyDescent="0.25">
      <c r="A197" s="53" t="s">
        <v>5625</v>
      </c>
      <c r="B197" s="54" t="s">
        <v>5626</v>
      </c>
      <c r="C197" s="53" t="s">
        <v>372</v>
      </c>
      <c r="D197" s="54" t="s">
        <v>5377</v>
      </c>
      <c r="E197" s="53" t="s">
        <v>20</v>
      </c>
      <c r="F197" s="53" t="s">
        <v>20</v>
      </c>
      <c r="G197" s="53">
        <v>10</v>
      </c>
      <c r="H197" s="53">
        <v>10</v>
      </c>
      <c r="I197" s="53">
        <v>50</v>
      </c>
      <c r="J197" s="53">
        <v>50</v>
      </c>
      <c r="K197" s="53" t="s">
        <v>20</v>
      </c>
      <c r="L197" s="53"/>
      <c r="M197" s="53"/>
      <c r="N197" s="53" t="s">
        <v>20</v>
      </c>
      <c r="O197" s="53" t="s">
        <v>20</v>
      </c>
      <c r="P197" s="53" t="s">
        <v>20</v>
      </c>
      <c r="Q197" s="53" t="s">
        <v>20</v>
      </c>
      <c r="R197" s="53" t="s">
        <v>20</v>
      </c>
      <c r="S197" s="53" t="s">
        <v>20</v>
      </c>
      <c r="T197" s="53" t="s">
        <v>20</v>
      </c>
      <c r="U197" s="148"/>
    </row>
    <row r="198" spans="1:21" ht="30" customHeight="1" x14ac:dyDescent="0.25">
      <c r="A198" s="544" t="s">
        <v>5627</v>
      </c>
      <c r="B198" s="466"/>
      <c r="C198" s="466"/>
      <c r="D198" s="466"/>
      <c r="E198" s="466"/>
      <c r="F198" s="466"/>
      <c r="G198" s="466"/>
      <c r="H198" s="466"/>
      <c r="I198" s="466"/>
      <c r="J198" s="466"/>
      <c r="K198" s="466"/>
      <c r="L198" s="466"/>
      <c r="M198" s="466"/>
      <c r="N198" s="466"/>
      <c r="O198" s="466"/>
      <c r="P198" s="466"/>
      <c r="Q198" s="466"/>
      <c r="R198" s="466"/>
      <c r="S198" s="466"/>
      <c r="T198" s="467"/>
      <c r="U198" s="148"/>
    </row>
    <row r="199" spans="1:21" ht="15.75" customHeight="1" x14ac:dyDescent="0.25">
      <c r="A199" s="53" t="s">
        <v>5628</v>
      </c>
      <c r="B199" s="54" t="s">
        <v>5629</v>
      </c>
      <c r="C199" s="53" t="s">
        <v>1219</v>
      </c>
      <c r="D199" s="54" t="s">
        <v>5377</v>
      </c>
      <c r="E199" s="53" t="s">
        <v>20</v>
      </c>
      <c r="F199" s="53" t="s">
        <v>20</v>
      </c>
      <c r="G199" s="53" t="s">
        <v>20</v>
      </c>
      <c r="H199" s="53" t="s">
        <v>20</v>
      </c>
      <c r="I199" s="53">
        <v>6884</v>
      </c>
      <c r="J199" s="53" t="s">
        <v>20</v>
      </c>
      <c r="K199" s="53">
        <v>3621.1</v>
      </c>
      <c r="L199" s="53">
        <v>5001.5</v>
      </c>
      <c r="M199" s="53" t="s">
        <v>20</v>
      </c>
      <c r="N199" s="53">
        <v>3163.1</v>
      </c>
      <c r="O199" s="53">
        <v>3819.7</v>
      </c>
      <c r="P199" s="53">
        <v>4469.3</v>
      </c>
      <c r="Q199" s="53" t="s">
        <v>20</v>
      </c>
      <c r="R199" s="53" t="s">
        <v>20</v>
      </c>
      <c r="S199" s="53" t="s">
        <v>20</v>
      </c>
      <c r="T199" s="53" t="s">
        <v>20</v>
      </c>
      <c r="U199" s="148"/>
    </row>
    <row r="200" spans="1:21" ht="15.75" customHeight="1" x14ac:dyDescent="0.25">
      <c r="A200" s="53" t="s">
        <v>5630</v>
      </c>
      <c r="B200" s="54" t="s">
        <v>5631</v>
      </c>
      <c r="C200" s="53" t="s">
        <v>372</v>
      </c>
      <c r="D200" s="54" t="s">
        <v>5377</v>
      </c>
      <c r="E200" s="53" t="s">
        <v>20</v>
      </c>
      <c r="F200" s="53" t="s">
        <v>20</v>
      </c>
      <c r="G200" s="53" t="s">
        <v>20</v>
      </c>
      <c r="H200" s="53" t="s">
        <v>20</v>
      </c>
      <c r="I200" s="53">
        <v>225</v>
      </c>
      <c r="J200" s="53" t="s">
        <v>20</v>
      </c>
      <c r="K200" s="53">
        <v>1195</v>
      </c>
      <c r="L200" s="53">
        <v>63</v>
      </c>
      <c r="M200" s="53" t="s">
        <v>20</v>
      </c>
      <c r="N200" s="53">
        <v>1479</v>
      </c>
      <c r="O200" s="53">
        <v>1840</v>
      </c>
      <c r="P200" s="53">
        <v>2197</v>
      </c>
      <c r="Q200" s="53" t="s">
        <v>20</v>
      </c>
      <c r="R200" s="53" t="s">
        <v>20</v>
      </c>
      <c r="S200" s="53" t="s">
        <v>20</v>
      </c>
      <c r="T200" s="53" t="s">
        <v>20</v>
      </c>
      <c r="U200" s="148"/>
    </row>
    <row r="201" spans="1:21" ht="15.75" customHeight="1" x14ac:dyDescent="0.25">
      <c r="A201" s="53" t="s">
        <v>5632</v>
      </c>
      <c r="B201" s="54" t="s">
        <v>5633</v>
      </c>
      <c r="C201" s="53" t="s">
        <v>372</v>
      </c>
      <c r="D201" s="54" t="s">
        <v>5377</v>
      </c>
      <c r="E201" s="53" t="s">
        <v>20</v>
      </c>
      <c r="F201" s="53" t="s">
        <v>20</v>
      </c>
      <c r="G201" s="53" t="s">
        <v>20</v>
      </c>
      <c r="H201" s="53" t="s">
        <v>20</v>
      </c>
      <c r="I201" s="53">
        <v>102</v>
      </c>
      <c r="J201" s="53" t="s">
        <v>20</v>
      </c>
      <c r="K201" s="53">
        <v>142</v>
      </c>
      <c r="L201" s="53">
        <v>36</v>
      </c>
      <c r="M201" s="53" t="s">
        <v>20</v>
      </c>
      <c r="N201" s="53">
        <v>156</v>
      </c>
      <c r="O201" s="53">
        <v>174</v>
      </c>
      <c r="P201" s="53">
        <v>192</v>
      </c>
      <c r="Q201" s="53" t="s">
        <v>20</v>
      </c>
      <c r="R201" s="53" t="s">
        <v>20</v>
      </c>
      <c r="S201" s="53" t="s">
        <v>20</v>
      </c>
      <c r="T201" s="53" t="s">
        <v>20</v>
      </c>
      <c r="U201" s="148"/>
    </row>
    <row r="202" spans="1:21" ht="15.75" customHeight="1" x14ac:dyDescent="0.25">
      <c r="A202" s="53" t="s">
        <v>5634</v>
      </c>
      <c r="B202" s="54" t="s">
        <v>5635</v>
      </c>
      <c r="C202" s="53" t="s">
        <v>1219</v>
      </c>
      <c r="D202" s="54" t="s">
        <v>5377</v>
      </c>
      <c r="E202" s="53" t="s">
        <v>20</v>
      </c>
      <c r="F202" s="53" t="s">
        <v>20</v>
      </c>
      <c r="G202" s="53" t="s">
        <v>20</v>
      </c>
      <c r="H202" s="53" t="s">
        <v>20</v>
      </c>
      <c r="I202" s="53" t="s">
        <v>20</v>
      </c>
      <c r="J202" s="53" t="s">
        <v>20</v>
      </c>
      <c r="K202" s="53" t="s">
        <v>20</v>
      </c>
      <c r="L202" s="53"/>
      <c r="M202" s="53"/>
      <c r="N202" s="53">
        <v>30000</v>
      </c>
      <c r="O202" s="53">
        <v>90000</v>
      </c>
      <c r="P202" s="53">
        <v>120000</v>
      </c>
      <c r="Q202" s="53" t="s">
        <v>20</v>
      </c>
      <c r="R202" s="53" t="s">
        <v>20</v>
      </c>
      <c r="S202" s="53" t="s">
        <v>20</v>
      </c>
      <c r="T202" s="53" t="s">
        <v>20</v>
      </c>
      <c r="U202" s="148"/>
    </row>
    <row r="203" spans="1:21" ht="15.75" customHeight="1" x14ac:dyDescent="0.25">
      <c r="A203" s="53" t="s">
        <v>5636</v>
      </c>
      <c r="B203" s="54" t="s">
        <v>5637</v>
      </c>
      <c r="C203" s="53" t="s">
        <v>1219</v>
      </c>
      <c r="D203" s="54" t="s">
        <v>5377</v>
      </c>
      <c r="E203" s="53" t="s">
        <v>20</v>
      </c>
      <c r="F203" s="53" t="s">
        <v>20</v>
      </c>
      <c r="G203" s="53" t="s">
        <v>20</v>
      </c>
      <c r="H203" s="53" t="s">
        <v>20</v>
      </c>
      <c r="I203" s="53" t="s">
        <v>20</v>
      </c>
      <c r="J203" s="53" t="s">
        <v>20</v>
      </c>
      <c r="K203" s="53" t="s">
        <v>20</v>
      </c>
      <c r="L203" s="53"/>
      <c r="M203" s="53"/>
      <c r="N203" s="53" t="s">
        <v>20</v>
      </c>
      <c r="O203" s="53">
        <v>15000</v>
      </c>
      <c r="P203" s="53">
        <v>60000</v>
      </c>
      <c r="Q203" s="53" t="s">
        <v>20</v>
      </c>
      <c r="R203" s="53" t="s">
        <v>20</v>
      </c>
      <c r="S203" s="53" t="s">
        <v>20</v>
      </c>
      <c r="T203" s="53" t="s">
        <v>20</v>
      </c>
      <c r="U203" s="148"/>
    </row>
    <row r="204" spans="1:21" ht="15.75" customHeight="1" x14ac:dyDescent="0.25">
      <c r="A204" s="152"/>
      <c r="B204" s="3"/>
      <c r="C204" s="545" t="s">
        <v>1281</v>
      </c>
      <c r="D204" s="466"/>
      <c r="E204" s="466"/>
      <c r="F204" s="466"/>
      <c r="G204" s="466"/>
      <c r="H204" s="466"/>
      <c r="I204" s="466"/>
      <c r="J204" s="466"/>
      <c r="K204" s="466"/>
      <c r="L204" s="466"/>
      <c r="M204" s="466"/>
      <c r="N204" s="466"/>
      <c r="O204" s="466"/>
      <c r="P204" s="466"/>
      <c r="Q204" s="466"/>
      <c r="R204" s="466"/>
      <c r="S204" s="466"/>
      <c r="T204" s="467"/>
      <c r="U204" s="3"/>
    </row>
    <row r="205" spans="1:21" ht="15.75" customHeight="1" x14ac:dyDescent="0.25">
      <c r="A205" s="153"/>
      <c r="U205" s="15"/>
    </row>
    <row r="206" spans="1:21" ht="15.75" customHeight="1" x14ac:dyDescent="0.25">
      <c r="U206" s="15"/>
    </row>
    <row r="207" spans="1:21" ht="15.75" customHeight="1" x14ac:dyDescent="0.25">
      <c r="A207" s="154"/>
      <c r="U207" s="15"/>
    </row>
  </sheetData>
  <mergeCells count="31">
    <mergeCell ref="I3:J3"/>
    <mergeCell ref="K3:M3"/>
    <mergeCell ref="A198:T198"/>
    <mergeCell ref="C204:T204"/>
    <mergeCell ref="A128:T128"/>
    <mergeCell ref="A150:T150"/>
    <mergeCell ref="A170:T170"/>
    <mergeCell ref="A191:T191"/>
    <mergeCell ref="A180:T180"/>
    <mergeCell ref="A186:T186"/>
    <mergeCell ref="A24:T24"/>
    <mergeCell ref="A44:T44"/>
    <mergeCell ref="A66:T66"/>
    <mergeCell ref="A87:T87"/>
    <mergeCell ref="A107:T107"/>
    <mergeCell ref="U2:U5"/>
    <mergeCell ref="L4:M4"/>
    <mergeCell ref="E4:E5"/>
    <mergeCell ref="F4:F5"/>
    <mergeCell ref="A1:U1"/>
    <mergeCell ref="A2:B5"/>
    <mergeCell ref="C2:C5"/>
    <mergeCell ref="D2:D5"/>
    <mergeCell ref="E2:T2"/>
    <mergeCell ref="H4:H5"/>
    <mergeCell ref="I4:I5"/>
    <mergeCell ref="G4:G5"/>
    <mergeCell ref="J4:J5"/>
    <mergeCell ref="K4:K5"/>
    <mergeCell ref="E3:F3"/>
    <mergeCell ref="G3:H3"/>
  </mergeCells>
  <pageMargins left="0.23622047244094491" right="0.23622047244094491" top="0.74803149606299213" bottom="0.74803149606299213" header="0" footer="0"/>
  <pageSetup paperSize="9" scale="55" orientation="landscape"/>
  <headerFooter>
    <oddFooter>&amp;R&amp;P</oddFooter>
  </headerFooter>
  <legacy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topLeftCell="B1" workbookViewId="0">
      <selection sqref="A1:R1"/>
    </sheetView>
  </sheetViews>
  <sheetFormatPr defaultColWidth="14.42578125" defaultRowHeight="15" customHeight="1" x14ac:dyDescent="0.25"/>
  <cols>
    <col min="1" max="1" width="6.42578125" customWidth="1"/>
    <col min="2" max="2" width="63.85546875" customWidth="1"/>
    <col min="3" max="4" width="14.85546875" customWidth="1"/>
    <col min="5" max="5" width="9.42578125" customWidth="1"/>
    <col min="6" max="8" width="8.85546875" customWidth="1"/>
    <col min="9" max="9" width="9.140625" customWidth="1"/>
    <col min="10" max="11" width="8.85546875" customWidth="1"/>
    <col min="12" max="12" width="9.5703125" customWidth="1"/>
    <col min="13" max="13" width="9.42578125" customWidth="1"/>
    <col min="14" max="18" width="8.85546875" customWidth="1"/>
    <col min="19" max="19" width="20.140625" customWidth="1"/>
    <col min="20" max="20" width="8.5703125" customWidth="1"/>
    <col min="21" max="21" width="27" customWidth="1"/>
    <col min="22" max="22" width="8.5703125" customWidth="1"/>
  </cols>
  <sheetData>
    <row r="1" spans="1:19" ht="117" customHeight="1" x14ac:dyDescent="0.3">
      <c r="A1" s="486" t="s">
        <v>5638</v>
      </c>
      <c r="B1" s="463"/>
      <c r="C1" s="463"/>
      <c r="D1" s="463"/>
      <c r="E1" s="463"/>
      <c r="F1" s="463"/>
      <c r="G1" s="463"/>
      <c r="H1" s="463"/>
      <c r="I1" s="463"/>
      <c r="J1" s="463"/>
      <c r="K1" s="463"/>
      <c r="L1" s="463"/>
      <c r="M1" s="463"/>
      <c r="N1" s="463"/>
      <c r="O1" s="463"/>
      <c r="P1" s="463"/>
      <c r="Q1" s="463"/>
      <c r="R1" s="463"/>
    </row>
    <row r="2" spans="1:19" ht="38.25" customHeight="1" x14ac:dyDescent="0.25">
      <c r="A2" s="485" t="s">
        <v>1</v>
      </c>
      <c r="B2" s="485" t="s">
        <v>2</v>
      </c>
      <c r="C2" s="485" t="s">
        <v>3</v>
      </c>
      <c r="D2" s="485" t="s">
        <v>4</v>
      </c>
      <c r="E2" s="487" t="s">
        <v>5</v>
      </c>
      <c r="F2" s="466"/>
      <c r="G2" s="466"/>
      <c r="H2" s="466"/>
      <c r="I2" s="466"/>
      <c r="J2" s="466"/>
      <c r="K2" s="466"/>
      <c r="L2" s="466"/>
      <c r="M2" s="466"/>
      <c r="N2" s="466"/>
      <c r="O2" s="466"/>
      <c r="P2" s="466"/>
      <c r="Q2" s="466"/>
      <c r="R2" s="467"/>
      <c r="S2" s="492" t="s">
        <v>6</v>
      </c>
    </row>
    <row r="3" spans="1:19" ht="29.25" customHeight="1" x14ac:dyDescent="0.25">
      <c r="A3" s="470"/>
      <c r="B3" s="470"/>
      <c r="C3" s="470"/>
      <c r="D3" s="470"/>
      <c r="E3" s="484" t="s">
        <v>589</v>
      </c>
      <c r="F3" s="467"/>
      <c r="G3" s="484" t="s">
        <v>590</v>
      </c>
      <c r="H3" s="467"/>
      <c r="I3" s="484" t="s">
        <v>7</v>
      </c>
      <c r="J3" s="467"/>
      <c r="K3" s="484" t="s">
        <v>8</v>
      </c>
      <c r="L3" s="467"/>
      <c r="M3" s="483" t="s">
        <v>9</v>
      </c>
      <c r="N3" s="483" t="s">
        <v>10</v>
      </c>
      <c r="O3" s="483" t="s">
        <v>11</v>
      </c>
      <c r="P3" s="483" t="s">
        <v>12</v>
      </c>
      <c r="Q3" s="483" t="s">
        <v>13</v>
      </c>
      <c r="R3" s="483" t="s">
        <v>14</v>
      </c>
      <c r="S3" s="470"/>
    </row>
    <row r="4" spans="1:19" ht="37.5" customHeight="1" x14ac:dyDescent="0.25">
      <c r="A4" s="469"/>
      <c r="B4" s="469"/>
      <c r="C4" s="469"/>
      <c r="D4" s="469"/>
      <c r="E4" s="48" t="s">
        <v>16</v>
      </c>
      <c r="F4" s="48" t="s">
        <v>15</v>
      </c>
      <c r="G4" s="48" t="s">
        <v>16</v>
      </c>
      <c r="H4" s="48" t="s">
        <v>15</v>
      </c>
      <c r="I4" s="48" t="s">
        <v>16</v>
      </c>
      <c r="J4" s="48" t="s">
        <v>15</v>
      </c>
      <c r="K4" s="48" t="s">
        <v>16</v>
      </c>
      <c r="L4" s="48" t="s">
        <v>15</v>
      </c>
      <c r="M4" s="469"/>
      <c r="N4" s="469"/>
      <c r="O4" s="469"/>
      <c r="P4" s="469"/>
      <c r="Q4" s="469"/>
      <c r="R4" s="469"/>
      <c r="S4" s="469"/>
    </row>
    <row r="5" spans="1:19" ht="38.25" x14ac:dyDescent="0.25">
      <c r="A5" s="7">
        <v>1</v>
      </c>
      <c r="B5" s="107" t="s">
        <v>5639</v>
      </c>
      <c r="C5" s="7" t="s">
        <v>372</v>
      </c>
      <c r="D5" s="8" t="s">
        <v>192</v>
      </c>
      <c r="E5" s="7">
        <v>14</v>
      </c>
      <c r="F5" s="7">
        <v>14</v>
      </c>
      <c r="G5" s="7">
        <v>14</v>
      </c>
      <c r="H5" s="7">
        <v>14</v>
      </c>
      <c r="I5" s="7">
        <v>13</v>
      </c>
      <c r="J5" s="7">
        <v>13</v>
      </c>
      <c r="K5" s="7">
        <v>13</v>
      </c>
      <c r="L5" s="7">
        <v>12</v>
      </c>
      <c r="M5" s="7">
        <v>13</v>
      </c>
      <c r="N5" s="7">
        <v>13</v>
      </c>
      <c r="O5" s="7">
        <v>13</v>
      </c>
      <c r="P5" s="7">
        <v>13</v>
      </c>
      <c r="Q5" s="7">
        <v>13</v>
      </c>
      <c r="R5" s="7">
        <v>13</v>
      </c>
      <c r="S5" s="21"/>
    </row>
    <row r="6" spans="1:19" ht="51" x14ac:dyDescent="0.25">
      <c r="A6" s="7">
        <v>2</v>
      </c>
      <c r="B6" s="107" t="s">
        <v>5640</v>
      </c>
      <c r="C6" s="7" t="s">
        <v>372</v>
      </c>
      <c r="D6" s="8" t="s">
        <v>192</v>
      </c>
      <c r="E6" s="7">
        <v>35</v>
      </c>
      <c r="F6" s="7">
        <v>35</v>
      </c>
      <c r="G6" s="7">
        <v>35</v>
      </c>
      <c r="H6" s="7">
        <v>35</v>
      </c>
      <c r="I6" s="7">
        <v>36</v>
      </c>
      <c r="J6" s="7">
        <v>36</v>
      </c>
      <c r="K6" s="7">
        <v>36</v>
      </c>
      <c r="L6" s="7">
        <v>38</v>
      </c>
      <c r="M6" s="7" t="s">
        <v>20</v>
      </c>
      <c r="N6" s="7" t="s">
        <v>20</v>
      </c>
      <c r="O6" s="7" t="s">
        <v>20</v>
      </c>
      <c r="P6" s="7" t="s">
        <v>20</v>
      </c>
      <c r="Q6" s="7" t="s">
        <v>20</v>
      </c>
      <c r="R6" s="7" t="s">
        <v>20</v>
      </c>
      <c r="S6" s="21"/>
    </row>
    <row r="7" spans="1:19" ht="63.75" x14ac:dyDescent="0.25">
      <c r="A7" s="7">
        <v>3</v>
      </c>
      <c r="B7" s="107" t="s">
        <v>5641</v>
      </c>
      <c r="C7" s="7" t="s">
        <v>372</v>
      </c>
      <c r="D7" s="8" t="s">
        <v>192</v>
      </c>
      <c r="E7" s="7">
        <v>28</v>
      </c>
      <c r="F7" s="7">
        <v>28</v>
      </c>
      <c r="G7" s="7">
        <v>28</v>
      </c>
      <c r="H7" s="7">
        <v>28</v>
      </c>
      <c r="I7" s="7">
        <v>28</v>
      </c>
      <c r="J7" s="7">
        <v>28</v>
      </c>
      <c r="K7" s="7">
        <v>28</v>
      </c>
      <c r="L7" s="7">
        <v>28</v>
      </c>
      <c r="M7" s="7" t="s">
        <v>20</v>
      </c>
      <c r="N7" s="7" t="s">
        <v>20</v>
      </c>
      <c r="O7" s="7" t="s">
        <v>20</v>
      </c>
      <c r="P7" s="7" t="s">
        <v>20</v>
      </c>
      <c r="Q7" s="7" t="s">
        <v>20</v>
      </c>
      <c r="R7" s="7" t="s">
        <v>20</v>
      </c>
      <c r="S7" s="21"/>
    </row>
    <row r="8" spans="1:19" ht="51" x14ac:dyDescent="0.25">
      <c r="A8" s="7">
        <v>4</v>
      </c>
      <c r="B8" s="107" t="s">
        <v>5642</v>
      </c>
      <c r="C8" s="7" t="s">
        <v>372</v>
      </c>
      <c r="D8" s="8" t="s">
        <v>192</v>
      </c>
      <c r="E8" s="7">
        <v>8</v>
      </c>
      <c r="F8" s="7">
        <v>8</v>
      </c>
      <c r="G8" s="7">
        <v>8</v>
      </c>
      <c r="H8" s="7">
        <v>8</v>
      </c>
      <c r="I8" s="7">
        <v>8</v>
      </c>
      <c r="J8" s="7">
        <v>8</v>
      </c>
      <c r="K8" s="7">
        <v>8</v>
      </c>
      <c r="L8" s="7">
        <v>7</v>
      </c>
      <c r="M8" s="7">
        <v>6</v>
      </c>
      <c r="N8" s="7">
        <v>6</v>
      </c>
      <c r="O8" s="7">
        <v>6</v>
      </c>
      <c r="P8" s="7">
        <v>6</v>
      </c>
      <c r="Q8" s="7">
        <v>6</v>
      </c>
      <c r="R8" s="7">
        <v>6</v>
      </c>
      <c r="S8" s="21"/>
    </row>
    <row r="9" spans="1:19" ht="38.25" x14ac:dyDescent="0.25">
      <c r="A9" s="7">
        <v>5</v>
      </c>
      <c r="B9" s="107" t="s">
        <v>5643</v>
      </c>
      <c r="C9" s="7" t="s">
        <v>350</v>
      </c>
      <c r="D9" s="7" t="s">
        <v>5644</v>
      </c>
      <c r="E9" s="7">
        <v>0.22</v>
      </c>
      <c r="F9" s="7">
        <v>0.34</v>
      </c>
      <c r="G9" s="7">
        <v>0.19</v>
      </c>
      <c r="H9" s="7">
        <v>0.38</v>
      </c>
      <c r="I9" s="7">
        <v>0.38</v>
      </c>
      <c r="J9" s="7">
        <v>0.38</v>
      </c>
      <c r="K9" s="7">
        <v>0.37</v>
      </c>
      <c r="L9" s="7">
        <v>0.19</v>
      </c>
      <c r="M9" s="7">
        <v>0.18</v>
      </c>
      <c r="N9" s="7">
        <v>0.17</v>
      </c>
      <c r="O9" s="7">
        <v>0.16</v>
      </c>
      <c r="P9" s="7">
        <v>0.15</v>
      </c>
      <c r="Q9" s="7">
        <v>0.14000000000000001</v>
      </c>
      <c r="R9" s="7">
        <v>0.13</v>
      </c>
      <c r="S9" s="21"/>
    </row>
    <row r="10" spans="1:19" ht="38.25" x14ac:dyDescent="0.25">
      <c r="A10" s="7">
        <v>6</v>
      </c>
      <c r="B10" s="107" t="s">
        <v>5645</v>
      </c>
      <c r="C10" s="7" t="s">
        <v>350</v>
      </c>
      <c r="D10" s="7" t="s">
        <v>5644</v>
      </c>
      <c r="E10" s="7">
        <v>70</v>
      </c>
      <c r="F10" s="7">
        <v>84.1</v>
      </c>
      <c r="G10" s="7">
        <v>75</v>
      </c>
      <c r="H10" s="7">
        <v>89.8</v>
      </c>
      <c r="I10" s="7">
        <v>85</v>
      </c>
      <c r="J10" s="7">
        <v>92.2</v>
      </c>
      <c r="K10" s="7">
        <v>86</v>
      </c>
      <c r="L10" s="7">
        <v>93</v>
      </c>
      <c r="M10" s="7" t="s">
        <v>20</v>
      </c>
      <c r="N10" s="7" t="s">
        <v>20</v>
      </c>
      <c r="O10" s="7" t="s">
        <v>20</v>
      </c>
      <c r="P10" s="7" t="s">
        <v>20</v>
      </c>
      <c r="Q10" s="7" t="s">
        <v>20</v>
      </c>
      <c r="R10" s="7" t="s">
        <v>20</v>
      </c>
      <c r="S10" s="21"/>
    </row>
    <row r="11" spans="1:19" ht="38.25" x14ac:dyDescent="0.25">
      <c r="A11" s="7">
        <v>7</v>
      </c>
      <c r="B11" s="107" t="s">
        <v>5646</v>
      </c>
      <c r="C11" s="7" t="s">
        <v>350</v>
      </c>
      <c r="D11" s="8" t="s">
        <v>192</v>
      </c>
      <c r="E11" s="7">
        <v>124</v>
      </c>
      <c r="F11" s="7">
        <v>124.9</v>
      </c>
      <c r="G11" s="7">
        <v>130</v>
      </c>
      <c r="H11" s="7">
        <v>133.4</v>
      </c>
      <c r="I11" s="7">
        <v>135</v>
      </c>
      <c r="J11" s="7">
        <v>143</v>
      </c>
      <c r="K11" s="7">
        <v>140</v>
      </c>
      <c r="L11" s="7">
        <v>161</v>
      </c>
      <c r="M11" s="7">
        <v>160</v>
      </c>
      <c r="N11" s="7">
        <v>162</v>
      </c>
      <c r="O11" s="7">
        <v>164</v>
      </c>
      <c r="P11" s="7">
        <v>166</v>
      </c>
      <c r="Q11" s="7">
        <v>168</v>
      </c>
      <c r="R11" s="7">
        <v>170</v>
      </c>
      <c r="S11" s="21"/>
    </row>
    <row r="12" spans="1:19" ht="89.25" x14ac:dyDescent="0.25">
      <c r="A12" s="7">
        <v>8</v>
      </c>
      <c r="B12" s="107" t="s">
        <v>5647</v>
      </c>
      <c r="C12" s="7" t="s">
        <v>350</v>
      </c>
      <c r="D12" s="7" t="s">
        <v>5648</v>
      </c>
      <c r="E12" s="7" t="s">
        <v>20</v>
      </c>
      <c r="F12" s="7" t="s">
        <v>20</v>
      </c>
      <c r="G12" s="7">
        <v>30</v>
      </c>
      <c r="H12" s="7">
        <v>30</v>
      </c>
      <c r="I12" s="7">
        <v>35</v>
      </c>
      <c r="J12" s="7">
        <v>35</v>
      </c>
      <c r="K12" s="7">
        <v>40</v>
      </c>
      <c r="L12" s="7">
        <v>40</v>
      </c>
      <c r="M12" s="7">
        <v>45</v>
      </c>
      <c r="N12" s="7">
        <v>50</v>
      </c>
      <c r="O12" s="7" t="s">
        <v>20</v>
      </c>
      <c r="P12" s="7" t="s">
        <v>20</v>
      </c>
      <c r="Q12" s="7" t="s">
        <v>20</v>
      </c>
      <c r="R12" s="7" t="s">
        <v>20</v>
      </c>
      <c r="S12" s="21"/>
    </row>
    <row r="13" spans="1:19" ht="15.75" x14ac:dyDescent="0.25">
      <c r="A13" s="488" t="s">
        <v>5649</v>
      </c>
      <c r="B13" s="466"/>
      <c r="C13" s="466"/>
      <c r="D13" s="466"/>
      <c r="E13" s="466"/>
      <c r="F13" s="466"/>
      <c r="G13" s="466"/>
      <c r="H13" s="466"/>
      <c r="I13" s="466"/>
      <c r="J13" s="466"/>
      <c r="K13" s="466"/>
      <c r="L13" s="466"/>
      <c r="M13" s="466"/>
      <c r="N13" s="466"/>
      <c r="O13" s="466"/>
      <c r="P13" s="466"/>
      <c r="Q13" s="466"/>
      <c r="R13" s="467"/>
      <c r="S13" s="21"/>
    </row>
    <row r="14" spans="1:19" ht="51" x14ac:dyDescent="0.25">
      <c r="A14" s="8" t="s">
        <v>362</v>
      </c>
      <c r="B14" s="107" t="s">
        <v>5650</v>
      </c>
      <c r="C14" s="7" t="s">
        <v>350</v>
      </c>
      <c r="D14" s="8" t="s">
        <v>192</v>
      </c>
      <c r="E14" s="8">
        <v>40</v>
      </c>
      <c r="F14" s="8">
        <v>41</v>
      </c>
      <c r="G14" s="8">
        <v>41</v>
      </c>
      <c r="H14" s="8">
        <v>42</v>
      </c>
      <c r="I14" s="8">
        <v>46</v>
      </c>
      <c r="J14" s="8">
        <v>48.5</v>
      </c>
      <c r="K14" s="8">
        <v>48</v>
      </c>
      <c r="L14" s="7">
        <v>53</v>
      </c>
      <c r="M14" s="8">
        <v>51</v>
      </c>
      <c r="N14" s="8">
        <v>51</v>
      </c>
      <c r="O14" s="8">
        <v>52</v>
      </c>
      <c r="P14" s="8">
        <v>52</v>
      </c>
      <c r="Q14" s="8">
        <v>53</v>
      </c>
      <c r="R14" s="8">
        <v>53</v>
      </c>
      <c r="S14" s="21"/>
    </row>
    <row r="15" spans="1:19" ht="89.25" x14ac:dyDescent="0.25">
      <c r="A15" s="8" t="s">
        <v>365</v>
      </c>
      <c r="B15" s="107" t="s">
        <v>5651</v>
      </c>
      <c r="C15" s="7" t="s">
        <v>350</v>
      </c>
      <c r="D15" s="8" t="s">
        <v>192</v>
      </c>
      <c r="E15" s="8">
        <v>30</v>
      </c>
      <c r="F15" s="8">
        <v>35.799999999999997</v>
      </c>
      <c r="G15" s="8">
        <v>35</v>
      </c>
      <c r="H15" s="8">
        <v>67.7</v>
      </c>
      <c r="I15" s="8">
        <v>75</v>
      </c>
      <c r="J15" s="8">
        <v>100</v>
      </c>
      <c r="K15" s="8">
        <v>80</v>
      </c>
      <c r="L15" s="7">
        <v>100</v>
      </c>
      <c r="M15" s="8" t="s">
        <v>20</v>
      </c>
      <c r="N15" s="8" t="s">
        <v>20</v>
      </c>
      <c r="O15" s="8" t="s">
        <v>20</v>
      </c>
      <c r="P15" s="8" t="s">
        <v>20</v>
      </c>
      <c r="Q15" s="8" t="s">
        <v>20</v>
      </c>
      <c r="R15" s="8" t="s">
        <v>20</v>
      </c>
      <c r="S15" s="21"/>
    </row>
    <row r="16" spans="1:19" ht="38.25" x14ac:dyDescent="0.25">
      <c r="A16" s="8" t="s">
        <v>367</v>
      </c>
      <c r="B16" s="107" t="s">
        <v>5652</v>
      </c>
      <c r="C16" s="7" t="s">
        <v>350</v>
      </c>
      <c r="D16" s="8" t="s">
        <v>192</v>
      </c>
      <c r="E16" s="8">
        <v>100</v>
      </c>
      <c r="F16" s="8">
        <v>100</v>
      </c>
      <c r="G16" s="8">
        <v>100</v>
      </c>
      <c r="H16" s="8">
        <v>100</v>
      </c>
      <c r="I16" s="8">
        <v>100</v>
      </c>
      <c r="J16" s="8">
        <v>100</v>
      </c>
      <c r="K16" s="8">
        <v>100</v>
      </c>
      <c r="L16" s="7">
        <v>100</v>
      </c>
      <c r="M16" s="8" t="s">
        <v>20</v>
      </c>
      <c r="N16" s="8" t="s">
        <v>20</v>
      </c>
      <c r="O16" s="8" t="s">
        <v>20</v>
      </c>
      <c r="P16" s="8" t="s">
        <v>20</v>
      </c>
      <c r="Q16" s="8" t="s">
        <v>20</v>
      </c>
      <c r="R16" s="8" t="s">
        <v>20</v>
      </c>
      <c r="S16" s="21"/>
    </row>
    <row r="17" spans="1:22" ht="51" x14ac:dyDescent="0.25">
      <c r="A17" s="8" t="s">
        <v>370</v>
      </c>
      <c r="B17" s="107" t="s">
        <v>5653</v>
      </c>
      <c r="C17" s="8" t="s">
        <v>372</v>
      </c>
      <c r="D17" s="8" t="s">
        <v>192</v>
      </c>
      <c r="E17" s="8">
        <v>91</v>
      </c>
      <c r="F17" s="8">
        <v>94</v>
      </c>
      <c r="G17" s="8">
        <v>86</v>
      </c>
      <c r="H17" s="8">
        <v>65</v>
      </c>
      <c r="I17" s="8">
        <v>60</v>
      </c>
      <c r="J17" s="8">
        <v>56</v>
      </c>
      <c r="K17" s="8">
        <v>57</v>
      </c>
      <c r="L17" s="7">
        <v>46</v>
      </c>
      <c r="M17" s="8">
        <v>55</v>
      </c>
      <c r="N17" s="8">
        <v>50</v>
      </c>
      <c r="O17" s="8">
        <v>50</v>
      </c>
      <c r="P17" s="8">
        <v>50</v>
      </c>
      <c r="Q17" s="8">
        <v>50</v>
      </c>
      <c r="R17" s="8">
        <v>50</v>
      </c>
      <c r="S17" s="21"/>
    </row>
    <row r="18" spans="1:22" ht="114.75" x14ac:dyDescent="0.25">
      <c r="A18" s="8" t="s">
        <v>373</v>
      </c>
      <c r="B18" s="107" t="s">
        <v>5654</v>
      </c>
      <c r="C18" s="7" t="s">
        <v>350</v>
      </c>
      <c r="D18" s="8" t="s">
        <v>192</v>
      </c>
      <c r="E18" s="8">
        <v>100</v>
      </c>
      <c r="F18" s="8">
        <v>77.8</v>
      </c>
      <c r="G18" s="8">
        <v>100</v>
      </c>
      <c r="H18" s="8">
        <v>87.5</v>
      </c>
      <c r="I18" s="8">
        <v>100</v>
      </c>
      <c r="J18" s="8">
        <v>100</v>
      </c>
      <c r="K18" s="8">
        <v>100</v>
      </c>
      <c r="L18" s="7">
        <v>100</v>
      </c>
      <c r="M18" s="8">
        <v>100</v>
      </c>
      <c r="N18" s="8">
        <v>100</v>
      </c>
      <c r="O18" s="8">
        <v>100</v>
      </c>
      <c r="P18" s="8">
        <v>100</v>
      </c>
      <c r="Q18" s="8">
        <v>100</v>
      </c>
      <c r="R18" s="8">
        <v>100</v>
      </c>
      <c r="S18" s="21"/>
    </row>
    <row r="19" spans="1:22" ht="51" x14ac:dyDescent="0.25">
      <c r="A19" s="8" t="s">
        <v>695</v>
      </c>
      <c r="B19" s="107" t="s">
        <v>5655</v>
      </c>
      <c r="C19" s="7" t="s">
        <v>350</v>
      </c>
      <c r="D19" s="8" t="s">
        <v>192</v>
      </c>
      <c r="E19" s="8">
        <v>100</v>
      </c>
      <c r="F19" s="8">
        <v>100</v>
      </c>
      <c r="G19" s="8">
        <v>100</v>
      </c>
      <c r="H19" s="8">
        <v>100</v>
      </c>
      <c r="I19" s="8">
        <v>100</v>
      </c>
      <c r="J19" s="8">
        <v>100</v>
      </c>
      <c r="K19" s="8">
        <v>100</v>
      </c>
      <c r="L19" s="7">
        <v>100</v>
      </c>
      <c r="M19" s="8">
        <v>100</v>
      </c>
      <c r="N19" s="8">
        <v>100</v>
      </c>
      <c r="O19" s="8">
        <v>100</v>
      </c>
      <c r="P19" s="8">
        <v>100</v>
      </c>
      <c r="Q19" s="8">
        <v>100</v>
      </c>
      <c r="R19" s="8">
        <v>100</v>
      </c>
      <c r="S19" s="21"/>
    </row>
    <row r="20" spans="1:22" ht="102" x14ac:dyDescent="0.25">
      <c r="A20" s="8" t="s">
        <v>697</v>
      </c>
      <c r="B20" s="107" t="s">
        <v>5656</v>
      </c>
      <c r="C20" s="7" t="s">
        <v>350</v>
      </c>
      <c r="D20" s="8" t="s">
        <v>192</v>
      </c>
      <c r="E20" s="8" t="s">
        <v>20</v>
      </c>
      <c r="F20" s="8" t="s">
        <v>20</v>
      </c>
      <c r="G20" s="8" t="s">
        <v>20</v>
      </c>
      <c r="H20" s="8" t="s">
        <v>20</v>
      </c>
      <c r="I20" s="8" t="s">
        <v>20</v>
      </c>
      <c r="J20" s="8" t="s">
        <v>20</v>
      </c>
      <c r="K20" s="8" t="s">
        <v>20</v>
      </c>
      <c r="L20" s="8" t="s">
        <v>20</v>
      </c>
      <c r="M20" s="8">
        <v>92</v>
      </c>
      <c r="N20" s="8">
        <v>92</v>
      </c>
      <c r="O20" s="8">
        <v>92</v>
      </c>
      <c r="P20" s="8">
        <v>92</v>
      </c>
      <c r="Q20" s="8">
        <v>93</v>
      </c>
      <c r="R20" s="8">
        <v>93</v>
      </c>
      <c r="S20" s="21"/>
    </row>
    <row r="21" spans="1:22" ht="15.75" customHeight="1" x14ac:dyDescent="0.25">
      <c r="A21" s="488" t="s">
        <v>5657</v>
      </c>
      <c r="B21" s="466"/>
      <c r="C21" s="466"/>
      <c r="D21" s="466"/>
      <c r="E21" s="466"/>
      <c r="F21" s="466"/>
      <c r="G21" s="466"/>
      <c r="H21" s="466"/>
      <c r="I21" s="466"/>
      <c r="J21" s="466"/>
      <c r="K21" s="466"/>
      <c r="L21" s="466"/>
      <c r="M21" s="466"/>
      <c r="N21" s="466"/>
      <c r="O21" s="466"/>
      <c r="P21" s="466"/>
      <c r="Q21" s="466"/>
      <c r="R21" s="467"/>
      <c r="S21" s="21"/>
    </row>
    <row r="22" spans="1:22" ht="15.75" customHeight="1" x14ac:dyDescent="0.25">
      <c r="A22" s="8" t="s">
        <v>376</v>
      </c>
      <c r="B22" s="107" t="s">
        <v>5658</v>
      </c>
      <c r="C22" s="8" t="s">
        <v>372</v>
      </c>
      <c r="D22" s="8" t="s">
        <v>192</v>
      </c>
      <c r="E22" s="8">
        <v>0</v>
      </c>
      <c r="F22" s="8">
        <v>6</v>
      </c>
      <c r="G22" s="8">
        <v>0</v>
      </c>
      <c r="H22" s="8">
        <v>3</v>
      </c>
      <c r="I22" s="8">
        <v>0</v>
      </c>
      <c r="J22" s="8">
        <v>4</v>
      </c>
      <c r="K22" s="8">
        <v>0</v>
      </c>
      <c r="L22" s="7">
        <v>1</v>
      </c>
      <c r="M22" s="8" t="s">
        <v>20</v>
      </c>
      <c r="N22" s="8" t="s">
        <v>20</v>
      </c>
      <c r="O22" s="8" t="s">
        <v>20</v>
      </c>
      <c r="P22" s="8" t="s">
        <v>20</v>
      </c>
      <c r="Q22" s="8" t="s">
        <v>20</v>
      </c>
      <c r="R22" s="8" t="s">
        <v>20</v>
      </c>
      <c r="S22" s="21"/>
    </row>
    <row r="23" spans="1:22" ht="15.75" customHeight="1" x14ac:dyDescent="0.25">
      <c r="A23" s="8" t="s">
        <v>378</v>
      </c>
      <c r="B23" s="107" t="s">
        <v>5659</v>
      </c>
      <c r="C23" s="7" t="s">
        <v>350</v>
      </c>
      <c r="D23" s="8" t="s">
        <v>192</v>
      </c>
      <c r="E23" s="8">
        <v>0</v>
      </c>
      <c r="F23" s="8">
        <v>0</v>
      </c>
      <c r="G23" s="8">
        <v>0</v>
      </c>
      <c r="H23" s="8">
        <v>0</v>
      </c>
      <c r="I23" s="8">
        <v>0</v>
      </c>
      <c r="J23" s="8">
        <v>0</v>
      </c>
      <c r="K23" s="8">
        <v>0</v>
      </c>
      <c r="L23" s="7">
        <v>0</v>
      </c>
      <c r="M23" s="8">
        <v>0</v>
      </c>
      <c r="N23" s="8">
        <v>0</v>
      </c>
      <c r="O23" s="8">
        <v>0</v>
      </c>
      <c r="P23" s="8">
        <v>0</v>
      </c>
      <c r="Q23" s="8">
        <v>0</v>
      </c>
      <c r="R23" s="8">
        <v>0</v>
      </c>
      <c r="S23" s="21"/>
    </row>
    <row r="24" spans="1:22" ht="15.75" customHeight="1" x14ac:dyDescent="0.25">
      <c r="A24" s="8" t="s">
        <v>382</v>
      </c>
      <c r="B24" s="107" t="s">
        <v>5660</v>
      </c>
      <c r="C24" s="8" t="s">
        <v>372</v>
      </c>
      <c r="D24" s="8" t="s">
        <v>192</v>
      </c>
      <c r="E24" s="8">
        <v>2.8</v>
      </c>
      <c r="F24" s="8">
        <v>2.7</v>
      </c>
      <c r="G24" s="8">
        <v>2.8</v>
      </c>
      <c r="H24" s="8">
        <v>2.6</v>
      </c>
      <c r="I24" s="8">
        <v>2.6</v>
      </c>
      <c r="J24" s="8">
        <v>2.6</v>
      </c>
      <c r="K24" s="8">
        <v>2.6</v>
      </c>
      <c r="L24" s="7">
        <v>2.6</v>
      </c>
      <c r="M24" s="8">
        <v>2.6</v>
      </c>
      <c r="N24" s="8">
        <v>2.6</v>
      </c>
      <c r="O24" s="8">
        <v>2.6</v>
      </c>
      <c r="P24" s="8">
        <v>2.6</v>
      </c>
      <c r="Q24" s="8">
        <v>2.6</v>
      </c>
      <c r="R24" s="8">
        <v>2.6</v>
      </c>
      <c r="S24" s="21"/>
    </row>
    <row r="25" spans="1:22" ht="15.75" customHeight="1" x14ac:dyDescent="0.25">
      <c r="A25" s="8" t="s">
        <v>386</v>
      </c>
      <c r="B25" s="107" t="s">
        <v>5661</v>
      </c>
      <c r="C25" s="8" t="s">
        <v>372</v>
      </c>
      <c r="D25" s="8" t="s">
        <v>192</v>
      </c>
      <c r="E25" s="8" t="s">
        <v>20</v>
      </c>
      <c r="F25" s="8" t="s">
        <v>20</v>
      </c>
      <c r="G25" s="8">
        <v>0</v>
      </c>
      <c r="H25" s="8">
        <v>0</v>
      </c>
      <c r="I25" s="8">
        <v>0</v>
      </c>
      <c r="J25" s="8">
        <v>0</v>
      </c>
      <c r="K25" s="8">
        <v>0</v>
      </c>
      <c r="L25" s="7">
        <v>0</v>
      </c>
      <c r="M25" s="8" t="s">
        <v>20</v>
      </c>
      <c r="N25" s="8" t="s">
        <v>20</v>
      </c>
      <c r="O25" s="8" t="s">
        <v>20</v>
      </c>
      <c r="P25" s="8" t="s">
        <v>20</v>
      </c>
      <c r="Q25" s="8" t="s">
        <v>20</v>
      </c>
      <c r="R25" s="8" t="s">
        <v>20</v>
      </c>
      <c r="S25" s="21"/>
    </row>
    <row r="26" spans="1:22" ht="15.75" customHeight="1" x14ac:dyDescent="0.25">
      <c r="A26" s="8" t="s">
        <v>389</v>
      </c>
      <c r="B26" s="107" t="s">
        <v>5662</v>
      </c>
      <c r="C26" s="7" t="s">
        <v>350</v>
      </c>
      <c r="D26" s="8" t="s">
        <v>192</v>
      </c>
      <c r="E26" s="8" t="s">
        <v>20</v>
      </c>
      <c r="F26" s="8" t="s">
        <v>20</v>
      </c>
      <c r="G26" s="8">
        <v>70</v>
      </c>
      <c r="H26" s="8">
        <v>24.5</v>
      </c>
      <c r="I26" s="8">
        <v>60</v>
      </c>
      <c r="J26" s="8">
        <v>44.4</v>
      </c>
      <c r="K26" s="8">
        <v>50</v>
      </c>
      <c r="L26" s="7">
        <v>37</v>
      </c>
      <c r="M26" s="8">
        <v>50</v>
      </c>
      <c r="N26" s="8">
        <v>50</v>
      </c>
      <c r="O26" s="8">
        <v>50</v>
      </c>
      <c r="P26" s="8">
        <v>50</v>
      </c>
      <c r="Q26" s="8">
        <v>50</v>
      </c>
      <c r="R26" s="8">
        <v>50</v>
      </c>
      <c r="S26" s="21"/>
    </row>
    <row r="27" spans="1:22" ht="15.75" customHeight="1" x14ac:dyDescent="0.25">
      <c r="A27" s="8" t="s">
        <v>392</v>
      </c>
      <c r="B27" s="107" t="s">
        <v>5663</v>
      </c>
      <c r="C27" s="7" t="s">
        <v>350</v>
      </c>
      <c r="D27" s="8" t="s">
        <v>192</v>
      </c>
      <c r="E27" s="8">
        <v>15</v>
      </c>
      <c r="F27" s="8">
        <v>9.9</v>
      </c>
      <c r="G27" s="8">
        <v>10</v>
      </c>
      <c r="H27" s="8">
        <v>1.9</v>
      </c>
      <c r="I27" s="8">
        <v>10</v>
      </c>
      <c r="J27" s="8">
        <v>0.5</v>
      </c>
      <c r="K27" s="8">
        <v>10</v>
      </c>
      <c r="L27" s="7">
        <v>0</v>
      </c>
      <c r="M27" s="8">
        <v>10</v>
      </c>
      <c r="N27" s="8">
        <v>10</v>
      </c>
      <c r="O27" s="8">
        <v>10</v>
      </c>
      <c r="P27" s="8">
        <v>10</v>
      </c>
      <c r="Q27" s="8">
        <v>10</v>
      </c>
      <c r="R27" s="8">
        <v>10</v>
      </c>
      <c r="S27" s="21"/>
    </row>
    <row r="28" spans="1:22" ht="15.75" customHeight="1" x14ac:dyDescent="0.25">
      <c r="A28" s="44" t="s">
        <v>616</v>
      </c>
      <c r="B28" s="107" t="s">
        <v>5664</v>
      </c>
      <c r="C28" s="7" t="s">
        <v>350</v>
      </c>
      <c r="D28" s="8" t="s">
        <v>192</v>
      </c>
      <c r="E28" s="8" t="s">
        <v>20</v>
      </c>
      <c r="F28" s="8" t="s">
        <v>20</v>
      </c>
      <c r="G28" s="8" t="s">
        <v>20</v>
      </c>
      <c r="H28" s="8" t="s">
        <v>20</v>
      </c>
      <c r="I28" s="8" t="s">
        <v>20</v>
      </c>
      <c r="J28" s="8" t="s">
        <v>20</v>
      </c>
      <c r="K28" s="8" t="s">
        <v>20</v>
      </c>
      <c r="L28" s="8" t="s">
        <v>20</v>
      </c>
      <c r="M28" s="8">
        <v>0.1</v>
      </c>
      <c r="N28" s="8">
        <v>0.09</v>
      </c>
      <c r="O28" s="8">
        <v>0.08</v>
      </c>
      <c r="P28" s="8">
        <v>7.0000000000000007E-2</v>
      </c>
      <c r="Q28" s="8">
        <v>0.06</v>
      </c>
      <c r="R28" s="8">
        <v>0.05</v>
      </c>
      <c r="S28" s="21"/>
    </row>
    <row r="29" spans="1:22" ht="15.75" customHeight="1" x14ac:dyDescent="0.25">
      <c r="A29" s="8" t="s">
        <v>760</v>
      </c>
      <c r="B29" s="107" t="s">
        <v>5665</v>
      </c>
      <c r="C29" s="7" t="s">
        <v>350</v>
      </c>
      <c r="D29" s="107" t="s">
        <v>647</v>
      </c>
      <c r="E29" s="8" t="s">
        <v>20</v>
      </c>
      <c r="F29" s="8" t="s">
        <v>20</v>
      </c>
      <c r="G29" s="8" t="s">
        <v>20</v>
      </c>
      <c r="H29" s="8" t="s">
        <v>20</v>
      </c>
      <c r="I29" s="8" t="s">
        <v>20</v>
      </c>
      <c r="J29" s="8" t="s">
        <v>20</v>
      </c>
      <c r="K29" s="8" t="s">
        <v>20</v>
      </c>
      <c r="L29" s="8" t="s">
        <v>20</v>
      </c>
      <c r="M29" s="8">
        <v>40</v>
      </c>
      <c r="N29" s="8">
        <v>41</v>
      </c>
      <c r="O29" s="8">
        <v>42</v>
      </c>
      <c r="P29" s="8">
        <v>43</v>
      </c>
      <c r="Q29" s="8">
        <v>44</v>
      </c>
      <c r="R29" s="8">
        <v>45</v>
      </c>
      <c r="S29" s="21"/>
    </row>
    <row r="30" spans="1:22" ht="15.75" customHeight="1" x14ac:dyDescent="0.25">
      <c r="A30" s="488" t="s">
        <v>5666</v>
      </c>
      <c r="B30" s="466"/>
      <c r="C30" s="466"/>
      <c r="D30" s="466"/>
      <c r="E30" s="466"/>
      <c r="F30" s="466"/>
      <c r="G30" s="466"/>
      <c r="H30" s="466"/>
      <c r="I30" s="466"/>
      <c r="J30" s="466"/>
      <c r="K30" s="466"/>
      <c r="L30" s="466"/>
      <c r="M30" s="466"/>
      <c r="N30" s="466"/>
      <c r="O30" s="466"/>
      <c r="P30" s="466"/>
      <c r="Q30" s="466"/>
      <c r="R30" s="467"/>
      <c r="S30" s="21"/>
    </row>
    <row r="31" spans="1:22" ht="15.75" customHeight="1" x14ac:dyDescent="0.25">
      <c r="A31" s="8" t="s">
        <v>395</v>
      </c>
      <c r="B31" s="107" t="s">
        <v>5667</v>
      </c>
      <c r="C31" s="7" t="s">
        <v>350</v>
      </c>
      <c r="D31" s="8" t="s">
        <v>192</v>
      </c>
      <c r="E31" s="8">
        <v>73</v>
      </c>
      <c r="F31" s="8">
        <v>68</v>
      </c>
      <c r="G31" s="8">
        <v>74</v>
      </c>
      <c r="H31" s="8">
        <v>68</v>
      </c>
      <c r="I31" s="8">
        <v>70</v>
      </c>
      <c r="J31" s="8">
        <v>70</v>
      </c>
      <c r="K31" s="8">
        <v>71</v>
      </c>
      <c r="L31" s="8">
        <v>74</v>
      </c>
      <c r="M31" s="8" t="s">
        <v>20</v>
      </c>
      <c r="N31" s="8" t="s">
        <v>20</v>
      </c>
      <c r="O31" s="8" t="s">
        <v>20</v>
      </c>
      <c r="P31" s="8" t="s">
        <v>20</v>
      </c>
      <c r="Q31" s="8" t="s">
        <v>20</v>
      </c>
      <c r="R31" s="8" t="s">
        <v>20</v>
      </c>
      <c r="S31" s="21"/>
    </row>
    <row r="32" spans="1:22" ht="15.75" customHeight="1" x14ac:dyDescent="0.25">
      <c r="A32" s="155" t="s">
        <v>397</v>
      </c>
      <c r="B32" s="107" t="s">
        <v>5668</v>
      </c>
      <c r="C32" s="7" t="s">
        <v>350</v>
      </c>
      <c r="D32" s="8" t="s">
        <v>192</v>
      </c>
      <c r="E32" s="156">
        <v>35</v>
      </c>
      <c r="F32" s="156">
        <v>35</v>
      </c>
      <c r="G32" s="156">
        <v>35</v>
      </c>
      <c r="H32" s="156">
        <v>0</v>
      </c>
      <c r="I32" s="156">
        <v>0</v>
      </c>
      <c r="J32" s="156">
        <v>0</v>
      </c>
      <c r="K32" s="156">
        <v>0</v>
      </c>
      <c r="L32" s="156">
        <v>0</v>
      </c>
      <c r="M32" s="156">
        <v>0</v>
      </c>
      <c r="N32" s="156">
        <v>0</v>
      </c>
      <c r="O32" s="156">
        <v>0</v>
      </c>
      <c r="P32" s="156">
        <v>0</v>
      </c>
      <c r="Q32" s="156">
        <v>0</v>
      </c>
      <c r="R32" s="156">
        <v>0</v>
      </c>
      <c r="S32" s="157"/>
      <c r="T32" s="158"/>
      <c r="U32" s="158"/>
      <c r="V32" s="158"/>
    </row>
    <row r="33" spans="1:22" ht="15.75" customHeight="1" x14ac:dyDescent="0.25">
      <c r="A33" s="159" t="s">
        <v>400</v>
      </c>
      <c r="B33" s="107" t="s">
        <v>5669</v>
      </c>
      <c r="C33" s="7" t="s">
        <v>372</v>
      </c>
      <c r="D33" s="8" t="s">
        <v>192</v>
      </c>
      <c r="E33" s="156">
        <v>0</v>
      </c>
      <c r="F33" s="156">
        <v>0</v>
      </c>
      <c r="G33" s="156">
        <v>0</v>
      </c>
      <c r="H33" s="156">
        <v>0</v>
      </c>
      <c r="I33" s="156">
        <v>0</v>
      </c>
      <c r="J33" s="156">
        <v>0</v>
      </c>
      <c r="K33" s="156">
        <v>0</v>
      </c>
      <c r="L33" s="156">
        <v>0</v>
      </c>
      <c r="M33" s="156">
        <v>0</v>
      </c>
      <c r="N33" s="156">
        <v>0</v>
      </c>
      <c r="O33" s="156">
        <v>0</v>
      </c>
      <c r="P33" s="156">
        <v>0</v>
      </c>
      <c r="Q33" s="156">
        <v>0</v>
      </c>
      <c r="R33" s="156">
        <v>0</v>
      </c>
      <c r="S33" s="157"/>
      <c r="T33" s="158"/>
      <c r="U33" s="158"/>
      <c r="V33" s="158"/>
    </row>
    <row r="34" spans="1:22" ht="15.75" customHeight="1" x14ac:dyDescent="0.25">
      <c r="A34" s="155" t="s">
        <v>402</v>
      </c>
      <c r="B34" s="107" t="s">
        <v>5670</v>
      </c>
      <c r="C34" s="7" t="s">
        <v>350</v>
      </c>
      <c r="D34" s="8" t="s">
        <v>192</v>
      </c>
      <c r="E34" s="156">
        <v>100</v>
      </c>
      <c r="F34" s="156">
        <v>85.7</v>
      </c>
      <c r="G34" s="156">
        <v>100</v>
      </c>
      <c r="H34" s="156">
        <v>100</v>
      </c>
      <c r="I34" s="156">
        <v>100</v>
      </c>
      <c r="J34" s="156">
        <v>100</v>
      </c>
      <c r="K34" s="156">
        <v>100</v>
      </c>
      <c r="L34" s="156">
        <v>100</v>
      </c>
      <c r="M34" s="156" t="s">
        <v>20</v>
      </c>
      <c r="N34" s="156" t="s">
        <v>20</v>
      </c>
      <c r="O34" s="156" t="s">
        <v>20</v>
      </c>
      <c r="P34" s="156" t="s">
        <v>20</v>
      </c>
      <c r="Q34" s="156" t="s">
        <v>20</v>
      </c>
      <c r="R34" s="156" t="s">
        <v>20</v>
      </c>
      <c r="S34" s="157"/>
      <c r="T34" s="158"/>
      <c r="U34" s="158"/>
      <c r="V34" s="158"/>
    </row>
    <row r="35" spans="1:22" ht="15.75" customHeight="1" x14ac:dyDescent="0.25">
      <c r="A35" s="155" t="s">
        <v>404</v>
      </c>
      <c r="B35" s="107" t="s">
        <v>5671</v>
      </c>
      <c r="C35" s="7" t="s">
        <v>350</v>
      </c>
      <c r="D35" s="8" t="s">
        <v>192</v>
      </c>
      <c r="E35" s="156">
        <v>100</v>
      </c>
      <c r="F35" s="156">
        <v>100</v>
      </c>
      <c r="G35" s="156">
        <v>100</v>
      </c>
      <c r="H35" s="156">
        <v>100</v>
      </c>
      <c r="I35" s="156">
        <v>100</v>
      </c>
      <c r="J35" s="156">
        <v>100</v>
      </c>
      <c r="K35" s="156">
        <v>100</v>
      </c>
      <c r="L35" s="156">
        <v>100</v>
      </c>
      <c r="M35" s="156">
        <v>100</v>
      </c>
      <c r="N35" s="156">
        <v>100</v>
      </c>
      <c r="O35" s="156">
        <v>100</v>
      </c>
      <c r="P35" s="156">
        <v>100</v>
      </c>
      <c r="Q35" s="156">
        <v>100</v>
      </c>
      <c r="R35" s="156">
        <v>100</v>
      </c>
      <c r="S35" s="160" t="s">
        <v>5672</v>
      </c>
      <c r="T35" s="158"/>
      <c r="U35" s="158"/>
      <c r="V35" s="158"/>
    </row>
    <row r="36" spans="1:22" ht="27.75" customHeight="1" x14ac:dyDescent="0.25">
      <c r="A36" s="155" t="s">
        <v>628</v>
      </c>
      <c r="B36" s="107" t="s">
        <v>5673</v>
      </c>
      <c r="C36" s="7" t="s">
        <v>350</v>
      </c>
      <c r="D36" s="8" t="s">
        <v>192</v>
      </c>
      <c r="E36" s="156" t="s">
        <v>20</v>
      </c>
      <c r="F36" s="156" t="s">
        <v>20</v>
      </c>
      <c r="G36" s="156" t="s">
        <v>20</v>
      </c>
      <c r="H36" s="156" t="s">
        <v>20</v>
      </c>
      <c r="I36" s="156" t="s">
        <v>20</v>
      </c>
      <c r="J36" s="156" t="s">
        <v>20</v>
      </c>
      <c r="K36" s="156" t="s">
        <v>20</v>
      </c>
      <c r="L36" s="156" t="s">
        <v>20</v>
      </c>
      <c r="M36" s="156">
        <v>7.8</v>
      </c>
      <c r="N36" s="156">
        <v>7.7</v>
      </c>
      <c r="O36" s="156">
        <v>7.6</v>
      </c>
      <c r="P36" s="156">
        <v>7.5</v>
      </c>
      <c r="Q36" s="156">
        <v>7.4</v>
      </c>
      <c r="R36" s="156">
        <v>7.3</v>
      </c>
      <c r="S36" s="157"/>
      <c r="T36" s="158"/>
      <c r="U36" s="158"/>
      <c r="V36" s="158"/>
    </row>
    <row r="37" spans="1:22" ht="140.25" customHeight="1" x14ac:dyDescent="0.25">
      <c r="A37" s="155" t="s">
        <v>630</v>
      </c>
      <c r="B37" s="107" t="s">
        <v>5674</v>
      </c>
      <c r="C37" s="7" t="s">
        <v>350</v>
      </c>
      <c r="D37" s="8" t="s">
        <v>192</v>
      </c>
      <c r="E37" s="8" t="s">
        <v>20</v>
      </c>
      <c r="F37" s="8" t="s">
        <v>20</v>
      </c>
      <c r="G37" s="8" t="s">
        <v>20</v>
      </c>
      <c r="H37" s="8" t="s">
        <v>20</v>
      </c>
      <c r="I37" s="8" t="s">
        <v>20</v>
      </c>
      <c r="J37" s="8" t="s">
        <v>20</v>
      </c>
      <c r="K37" s="8" t="s">
        <v>20</v>
      </c>
      <c r="L37" s="8" t="s">
        <v>20</v>
      </c>
      <c r="M37" s="8">
        <v>100</v>
      </c>
      <c r="N37" s="8">
        <v>100</v>
      </c>
      <c r="O37" s="8">
        <v>100</v>
      </c>
      <c r="P37" s="8">
        <v>100</v>
      </c>
      <c r="Q37" s="8">
        <v>100</v>
      </c>
      <c r="R37" s="8">
        <v>100</v>
      </c>
      <c r="S37" s="157"/>
      <c r="T37" s="158"/>
      <c r="U37" s="158"/>
      <c r="V37" s="158"/>
    </row>
    <row r="38" spans="1:22" ht="15.75" customHeight="1" x14ac:dyDescent="0.25">
      <c r="A38" s="155" t="s">
        <v>632</v>
      </c>
      <c r="B38" s="107" t="s">
        <v>5675</v>
      </c>
      <c r="C38" s="7" t="s">
        <v>350</v>
      </c>
      <c r="D38" s="8" t="s">
        <v>192</v>
      </c>
      <c r="E38" s="8" t="s">
        <v>20</v>
      </c>
      <c r="F38" s="8" t="s">
        <v>20</v>
      </c>
      <c r="G38" s="8" t="s">
        <v>20</v>
      </c>
      <c r="H38" s="8" t="s">
        <v>20</v>
      </c>
      <c r="I38" s="8" t="s">
        <v>20</v>
      </c>
      <c r="J38" s="8" t="s">
        <v>20</v>
      </c>
      <c r="K38" s="8" t="s">
        <v>20</v>
      </c>
      <c r="L38" s="8" t="s">
        <v>20</v>
      </c>
      <c r="M38" s="8">
        <v>83</v>
      </c>
      <c r="N38" s="8">
        <v>83</v>
      </c>
      <c r="O38" s="8">
        <v>84</v>
      </c>
      <c r="P38" s="8">
        <v>84</v>
      </c>
      <c r="Q38" s="8">
        <v>85</v>
      </c>
      <c r="R38" s="8">
        <v>86</v>
      </c>
      <c r="S38" s="157"/>
      <c r="T38" s="158"/>
      <c r="U38" s="158"/>
      <c r="V38" s="158"/>
    </row>
    <row r="39" spans="1:22" ht="15.75" customHeight="1" x14ac:dyDescent="0.25">
      <c r="A39" s="488" t="s">
        <v>5676</v>
      </c>
      <c r="B39" s="466"/>
      <c r="C39" s="466"/>
      <c r="D39" s="466"/>
      <c r="E39" s="466"/>
      <c r="F39" s="466"/>
      <c r="G39" s="466"/>
      <c r="H39" s="466"/>
      <c r="I39" s="466"/>
      <c r="J39" s="466"/>
      <c r="K39" s="466"/>
      <c r="L39" s="466"/>
      <c r="M39" s="466"/>
      <c r="N39" s="466"/>
      <c r="O39" s="466"/>
      <c r="P39" s="466"/>
      <c r="Q39" s="466"/>
      <c r="R39" s="467"/>
      <c r="S39" s="21"/>
    </row>
    <row r="40" spans="1:22" ht="15.75" customHeight="1" x14ac:dyDescent="0.25">
      <c r="A40" s="8" t="s">
        <v>407</v>
      </c>
      <c r="B40" s="107" t="s">
        <v>5677</v>
      </c>
      <c r="C40" s="7" t="s">
        <v>350</v>
      </c>
      <c r="D40" s="8" t="s">
        <v>5648</v>
      </c>
      <c r="E40" s="8" t="s">
        <v>20</v>
      </c>
      <c r="F40" s="8" t="s">
        <v>20</v>
      </c>
      <c r="G40" s="8">
        <v>70</v>
      </c>
      <c r="H40" s="8">
        <v>70</v>
      </c>
      <c r="I40" s="8">
        <v>70</v>
      </c>
      <c r="J40" s="8">
        <v>61</v>
      </c>
      <c r="K40" s="8">
        <v>70</v>
      </c>
      <c r="L40" s="8">
        <v>70</v>
      </c>
      <c r="M40" s="8">
        <v>70</v>
      </c>
      <c r="N40" s="8">
        <v>70</v>
      </c>
      <c r="O40" s="8">
        <v>70</v>
      </c>
      <c r="P40" s="8">
        <v>70</v>
      </c>
      <c r="Q40" s="8">
        <v>70</v>
      </c>
      <c r="R40" s="8">
        <v>70</v>
      </c>
      <c r="S40" s="21"/>
      <c r="U40" s="105"/>
    </row>
    <row r="41" spans="1:22" ht="15.75" customHeight="1" x14ac:dyDescent="0.25">
      <c r="A41" s="155" t="s">
        <v>411</v>
      </c>
      <c r="B41" s="107" t="s">
        <v>5678</v>
      </c>
      <c r="C41" s="7" t="s">
        <v>372</v>
      </c>
      <c r="D41" s="8" t="s">
        <v>5648</v>
      </c>
      <c r="E41" s="8" t="s">
        <v>20</v>
      </c>
      <c r="F41" s="8" t="s">
        <v>20</v>
      </c>
      <c r="G41" s="8" t="s">
        <v>20</v>
      </c>
      <c r="H41" s="8" t="s">
        <v>20</v>
      </c>
      <c r="I41" s="8" t="s">
        <v>20</v>
      </c>
      <c r="J41" s="8" t="s">
        <v>20</v>
      </c>
      <c r="K41" s="8" t="s">
        <v>20</v>
      </c>
      <c r="L41" s="8" t="s">
        <v>20</v>
      </c>
      <c r="M41" s="8">
        <v>24</v>
      </c>
      <c r="N41" s="8">
        <v>24</v>
      </c>
      <c r="O41" s="8">
        <v>24</v>
      </c>
      <c r="P41" s="8" t="s">
        <v>20</v>
      </c>
      <c r="Q41" s="8" t="s">
        <v>20</v>
      </c>
      <c r="R41" s="8" t="s">
        <v>20</v>
      </c>
      <c r="S41" s="157"/>
      <c r="T41" s="158"/>
      <c r="U41" s="105"/>
      <c r="V41" s="158"/>
    </row>
    <row r="42" spans="1:22" ht="15.75" customHeight="1" x14ac:dyDescent="0.25">
      <c r="A42" s="155" t="s">
        <v>641</v>
      </c>
      <c r="B42" s="107" t="s">
        <v>5679</v>
      </c>
      <c r="C42" s="7" t="s">
        <v>372</v>
      </c>
      <c r="D42" s="107" t="s">
        <v>647</v>
      </c>
      <c r="E42" s="8" t="s">
        <v>20</v>
      </c>
      <c r="F42" s="8" t="s">
        <v>20</v>
      </c>
      <c r="G42" s="8" t="s">
        <v>20</v>
      </c>
      <c r="H42" s="8" t="s">
        <v>20</v>
      </c>
      <c r="I42" s="8" t="s">
        <v>20</v>
      </c>
      <c r="J42" s="8" t="s">
        <v>20</v>
      </c>
      <c r="K42" s="8" t="s">
        <v>20</v>
      </c>
      <c r="L42" s="8" t="s">
        <v>20</v>
      </c>
      <c r="M42" s="8">
        <v>30</v>
      </c>
      <c r="N42" s="8">
        <v>33</v>
      </c>
      <c r="O42" s="8">
        <v>35</v>
      </c>
      <c r="P42" s="8" t="s">
        <v>20</v>
      </c>
      <c r="Q42" s="8" t="s">
        <v>20</v>
      </c>
      <c r="R42" s="8" t="s">
        <v>20</v>
      </c>
      <c r="S42" s="157"/>
      <c r="T42" s="158"/>
      <c r="U42" s="158"/>
      <c r="V42" s="158"/>
    </row>
    <row r="43" spans="1:22" ht="15.75" customHeight="1" x14ac:dyDescent="0.25">
      <c r="S43" s="15"/>
    </row>
    <row r="44" spans="1:22" ht="15.75" customHeight="1" x14ac:dyDescent="0.25">
      <c r="S44" s="15"/>
    </row>
    <row r="45" spans="1:22" ht="15.75" customHeight="1" x14ac:dyDescent="0.25">
      <c r="B45" s="546"/>
      <c r="S45" s="15"/>
    </row>
    <row r="46" spans="1:22" ht="15.75" customHeight="1" x14ac:dyDescent="0.25">
      <c r="B46" s="463"/>
      <c r="S46" s="15"/>
    </row>
    <row r="47" spans="1:22" ht="15.75" customHeight="1" x14ac:dyDescent="0.25">
      <c r="B47" s="546"/>
      <c r="S47" s="15"/>
    </row>
    <row r="48" spans="1:22" ht="15.75" customHeight="1" x14ac:dyDescent="0.25">
      <c r="A48" t="s">
        <v>5680</v>
      </c>
      <c r="B48" s="463"/>
      <c r="S48" s="15"/>
    </row>
    <row r="49" spans="19:19" ht="15.75" customHeight="1" x14ac:dyDescent="0.25">
      <c r="S49" s="15"/>
    </row>
    <row r="50" spans="19:19" ht="15.75" customHeight="1" x14ac:dyDescent="0.25">
      <c r="S50" s="15"/>
    </row>
    <row r="51" spans="19:19" ht="15.75" customHeight="1" x14ac:dyDescent="0.25">
      <c r="S51" s="15"/>
    </row>
    <row r="52" spans="19:19" ht="15.75" customHeight="1" x14ac:dyDescent="0.25">
      <c r="S52" s="15"/>
    </row>
    <row r="53" spans="19:19" ht="15.75" customHeight="1" x14ac:dyDescent="0.25">
      <c r="S53" s="15"/>
    </row>
    <row r="54" spans="19:19" ht="15.75" customHeight="1" x14ac:dyDescent="0.25">
      <c r="S54" s="15"/>
    </row>
    <row r="55" spans="19:19" ht="15.75" customHeight="1" x14ac:dyDescent="0.25">
      <c r="S55" s="15"/>
    </row>
    <row r="56" spans="19:19" ht="15.75" customHeight="1" x14ac:dyDescent="0.25">
      <c r="S56" s="15"/>
    </row>
    <row r="57" spans="19:19" ht="15.75" customHeight="1" x14ac:dyDescent="0.25">
      <c r="S57" s="15"/>
    </row>
    <row r="58" spans="19:19" ht="15.75" customHeight="1" x14ac:dyDescent="0.25">
      <c r="S58" s="15"/>
    </row>
    <row r="59" spans="19:19" ht="15.75" customHeight="1" x14ac:dyDescent="0.25">
      <c r="S59" s="15"/>
    </row>
    <row r="60" spans="19:19" ht="15.75" customHeight="1" x14ac:dyDescent="0.25">
      <c r="S60" s="15"/>
    </row>
    <row r="61" spans="19:19" ht="15.75" customHeight="1" x14ac:dyDescent="0.25">
      <c r="S61" s="15"/>
    </row>
    <row r="62" spans="19:19" ht="15.75" customHeight="1" x14ac:dyDescent="0.25">
      <c r="S62" s="15"/>
    </row>
    <row r="63" spans="19:19" ht="15.75" customHeight="1" x14ac:dyDescent="0.25">
      <c r="S63" s="15"/>
    </row>
    <row r="64" spans="19:19" ht="15.75" customHeight="1" x14ac:dyDescent="0.25">
      <c r="S64" s="15"/>
    </row>
    <row r="65" spans="19:19" ht="15.75" customHeight="1" x14ac:dyDescent="0.25">
      <c r="S65" s="15"/>
    </row>
    <row r="66" spans="19:19" ht="15.75" customHeight="1" x14ac:dyDescent="0.25">
      <c r="S66" s="15"/>
    </row>
    <row r="67" spans="19:19" ht="15.75" customHeight="1" x14ac:dyDescent="0.25">
      <c r="S67" s="15"/>
    </row>
    <row r="68" spans="19:19" ht="15.75" customHeight="1" x14ac:dyDescent="0.25">
      <c r="S68" s="15"/>
    </row>
    <row r="69" spans="19:19" ht="15.75" customHeight="1" x14ac:dyDescent="0.25">
      <c r="S69" s="15"/>
    </row>
    <row r="70" spans="19:19" ht="15.75" customHeight="1" x14ac:dyDescent="0.25">
      <c r="S70" s="15"/>
    </row>
    <row r="71" spans="19:19" ht="15.75" customHeight="1" x14ac:dyDescent="0.25">
      <c r="S71" s="15"/>
    </row>
    <row r="72" spans="19:19" ht="15.75" customHeight="1" x14ac:dyDescent="0.25">
      <c r="S72" s="15"/>
    </row>
    <row r="73" spans="19:19" ht="15.75" customHeight="1" x14ac:dyDescent="0.25">
      <c r="S73" s="15"/>
    </row>
    <row r="74" spans="19:19" ht="15.75" customHeight="1" x14ac:dyDescent="0.25">
      <c r="S74" s="15"/>
    </row>
    <row r="75" spans="19:19" ht="15.75" customHeight="1" x14ac:dyDescent="0.25">
      <c r="S75" s="15"/>
    </row>
    <row r="76" spans="19:19" ht="15.75" customHeight="1" x14ac:dyDescent="0.25">
      <c r="S76" s="15"/>
    </row>
    <row r="77" spans="19:19" ht="15.75" customHeight="1" x14ac:dyDescent="0.25">
      <c r="S77" s="15"/>
    </row>
    <row r="78" spans="19:19" ht="15.75" customHeight="1" x14ac:dyDescent="0.25">
      <c r="S78" s="15"/>
    </row>
    <row r="79" spans="19:19" ht="15.75" customHeight="1" x14ac:dyDescent="0.25">
      <c r="S79" s="15"/>
    </row>
    <row r="80" spans="19:19" ht="15.75" customHeight="1" x14ac:dyDescent="0.25">
      <c r="S80" s="15"/>
    </row>
    <row r="81" spans="19:19" ht="15.75" customHeight="1" x14ac:dyDescent="0.25">
      <c r="S81" s="15"/>
    </row>
    <row r="82" spans="19:19" ht="15.75" customHeight="1" x14ac:dyDescent="0.25">
      <c r="S82" s="15"/>
    </row>
    <row r="83" spans="19:19" ht="15.75" customHeight="1" x14ac:dyDescent="0.25">
      <c r="S83" s="15"/>
    </row>
    <row r="84" spans="19:19" ht="15.75" customHeight="1" x14ac:dyDescent="0.25">
      <c r="S84" s="15"/>
    </row>
    <row r="85" spans="19:19" ht="15.75" customHeight="1" x14ac:dyDescent="0.25">
      <c r="S85" s="15"/>
    </row>
    <row r="86" spans="19:19" ht="15.75" customHeight="1" x14ac:dyDescent="0.25">
      <c r="S86" s="15"/>
    </row>
    <row r="87" spans="19:19" ht="15.75" customHeight="1" x14ac:dyDescent="0.25">
      <c r="S87" s="15"/>
    </row>
    <row r="88" spans="19:19" ht="15.75" customHeight="1" x14ac:dyDescent="0.25">
      <c r="S88" s="15"/>
    </row>
    <row r="89" spans="19:19" ht="15.75" customHeight="1" x14ac:dyDescent="0.25">
      <c r="S89" s="15"/>
    </row>
    <row r="90" spans="19:19" ht="15.75" customHeight="1" x14ac:dyDescent="0.25">
      <c r="S90" s="15"/>
    </row>
    <row r="91" spans="19:19" ht="15.75" customHeight="1" x14ac:dyDescent="0.25">
      <c r="S91" s="15"/>
    </row>
    <row r="92" spans="19:19" ht="15.75" customHeight="1" x14ac:dyDescent="0.25">
      <c r="S92" s="15"/>
    </row>
    <row r="93" spans="19:19" ht="15.75" customHeight="1" x14ac:dyDescent="0.25">
      <c r="S93" s="15"/>
    </row>
    <row r="94" spans="19:19" ht="15.75" customHeight="1" x14ac:dyDescent="0.25">
      <c r="S94" s="15"/>
    </row>
    <row r="95" spans="19:19" ht="15.75" customHeight="1" x14ac:dyDescent="0.25">
      <c r="S95" s="15"/>
    </row>
    <row r="96" spans="19:19" ht="15.75" customHeight="1" x14ac:dyDescent="0.25">
      <c r="S96" s="15"/>
    </row>
    <row r="97" spans="19:19" ht="15.75" customHeight="1" x14ac:dyDescent="0.25">
      <c r="S97" s="15"/>
    </row>
    <row r="98" spans="19:19" ht="15.75" customHeight="1" x14ac:dyDescent="0.25">
      <c r="S98" s="15"/>
    </row>
    <row r="99" spans="19:19" ht="15.75" customHeight="1" x14ac:dyDescent="0.25">
      <c r="S99" s="15"/>
    </row>
    <row r="100" spans="19:19" ht="15.75" customHeight="1" x14ac:dyDescent="0.25">
      <c r="S100" s="15"/>
    </row>
  </sheetData>
  <mergeCells count="23">
    <mergeCell ref="A30:R30"/>
    <mergeCell ref="A39:R39"/>
    <mergeCell ref="B45:B46"/>
    <mergeCell ref="B47:B48"/>
    <mergeCell ref="S2:S4"/>
    <mergeCell ref="A21:R21"/>
    <mergeCell ref="A13:R13"/>
    <mergeCell ref="P3:P4"/>
    <mergeCell ref="Q3:Q4"/>
    <mergeCell ref="R3:R4"/>
    <mergeCell ref="G3:H3"/>
    <mergeCell ref="A1:R1"/>
    <mergeCell ref="E2:R2"/>
    <mergeCell ref="E3:F3"/>
    <mergeCell ref="A2:A4"/>
    <mergeCell ref="B2:B4"/>
    <mergeCell ref="C2:C4"/>
    <mergeCell ref="D2:D4"/>
    <mergeCell ref="I3:J3"/>
    <mergeCell ref="K3:L3"/>
    <mergeCell ref="M3:M4"/>
    <mergeCell ref="N3:N4"/>
    <mergeCell ref="O3:O4"/>
  </mergeCells>
  <pageMargins left="0.23622047244094491" right="0.23622047244094491" top="0.35433070866141736" bottom="0.74803149606299213" header="0" footer="0"/>
  <pageSetup paperSize="9" scale="57" orientation="landscape"/>
  <headerFooter>
    <oddFooter>&amp;R&amp;P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workbookViewId="0">
      <selection sqref="A1:T1"/>
    </sheetView>
  </sheetViews>
  <sheetFormatPr defaultColWidth="14.42578125" defaultRowHeight="15" customHeight="1" x14ac:dyDescent="0.25"/>
  <cols>
    <col min="1" max="1" width="6.42578125" customWidth="1"/>
    <col min="2" max="2" width="63.85546875" customWidth="1"/>
    <col min="3" max="3" width="14.85546875" customWidth="1"/>
    <col min="4" max="4" width="20.85546875" customWidth="1"/>
    <col min="5" max="7" width="5.5703125" customWidth="1"/>
    <col min="8" max="11" width="9.42578125" customWidth="1"/>
    <col min="12" max="12" width="6.42578125" customWidth="1"/>
    <col min="13" max="19" width="8.5703125" customWidth="1"/>
    <col min="20" max="20" width="20" customWidth="1"/>
  </cols>
  <sheetData>
    <row r="1" spans="1:20" ht="60" customHeight="1" x14ac:dyDescent="0.3">
      <c r="A1" s="547" t="s">
        <v>5681</v>
      </c>
      <c r="B1" s="531"/>
      <c r="C1" s="531"/>
      <c r="D1" s="531"/>
      <c r="E1" s="531"/>
      <c r="F1" s="531"/>
      <c r="G1" s="531"/>
      <c r="H1" s="531"/>
      <c r="I1" s="531"/>
      <c r="J1" s="531"/>
      <c r="K1" s="531"/>
      <c r="L1" s="531"/>
      <c r="M1" s="531"/>
      <c r="N1" s="531"/>
      <c r="O1" s="531"/>
      <c r="P1" s="531"/>
      <c r="Q1" s="531"/>
      <c r="R1" s="531"/>
      <c r="S1" s="531"/>
      <c r="T1" s="531"/>
    </row>
    <row r="2" spans="1:20" ht="38.25" customHeight="1" x14ac:dyDescent="0.25">
      <c r="A2" s="485" t="s">
        <v>1</v>
      </c>
      <c r="B2" s="485" t="s">
        <v>2</v>
      </c>
      <c r="C2" s="485" t="s">
        <v>3</v>
      </c>
      <c r="D2" s="485" t="s">
        <v>4</v>
      </c>
      <c r="E2" s="487" t="s">
        <v>5</v>
      </c>
      <c r="F2" s="466"/>
      <c r="G2" s="466"/>
      <c r="H2" s="466"/>
      <c r="I2" s="466"/>
      <c r="J2" s="466"/>
      <c r="K2" s="466"/>
      <c r="L2" s="466"/>
      <c r="M2" s="466"/>
      <c r="N2" s="466"/>
      <c r="O2" s="466"/>
      <c r="P2" s="466"/>
      <c r="Q2" s="466"/>
      <c r="R2" s="466"/>
      <c r="S2" s="467"/>
      <c r="T2" s="492" t="s">
        <v>6</v>
      </c>
    </row>
    <row r="3" spans="1:20" ht="29.25" customHeight="1" x14ac:dyDescent="0.25">
      <c r="A3" s="470"/>
      <c r="B3" s="470"/>
      <c r="C3" s="470"/>
      <c r="D3" s="470"/>
      <c r="E3" s="484" t="s">
        <v>589</v>
      </c>
      <c r="F3" s="467"/>
      <c r="G3" s="484" t="s">
        <v>590</v>
      </c>
      <c r="H3" s="467"/>
      <c r="I3" s="484" t="s">
        <v>7</v>
      </c>
      <c r="J3" s="467"/>
      <c r="K3" s="484" t="s">
        <v>8</v>
      </c>
      <c r="L3" s="467"/>
      <c r="M3" s="483" t="s">
        <v>9</v>
      </c>
      <c r="N3" s="483" t="s">
        <v>10</v>
      </c>
      <c r="O3" s="483" t="s">
        <v>11</v>
      </c>
      <c r="P3" s="483" t="s">
        <v>12</v>
      </c>
      <c r="Q3" s="483" t="s">
        <v>13</v>
      </c>
      <c r="R3" s="483" t="s">
        <v>14</v>
      </c>
      <c r="S3" s="483" t="s">
        <v>344</v>
      </c>
      <c r="T3" s="470"/>
    </row>
    <row r="4" spans="1:20" ht="37.5" customHeight="1" x14ac:dyDescent="0.25">
      <c r="A4" s="469"/>
      <c r="B4" s="469"/>
      <c r="C4" s="469"/>
      <c r="D4" s="469"/>
      <c r="E4" s="48" t="s">
        <v>16</v>
      </c>
      <c r="F4" s="48" t="s">
        <v>15</v>
      </c>
      <c r="G4" s="48" t="s">
        <v>16</v>
      </c>
      <c r="H4" s="48" t="s">
        <v>15</v>
      </c>
      <c r="I4" s="48" t="s">
        <v>16</v>
      </c>
      <c r="J4" s="48" t="s">
        <v>15</v>
      </c>
      <c r="K4" s="48" t="s">
        <v>16</v>
      </c>
      <c r="L4" s="48" t="s">
        <v>15</v>
      </c>
      <c r="M4" s="469"/>
      <c r="N4" s="469"/>
      <c r="O4" s="469"/>
      <c r="P4" s="469"/>
      <c r="Q4" s="469"/>
      <c r="R4" s="469"/>
      <c r="S4" s="469"/>
      <c r="T4" s="469"/>
    </row>
    <row r="5" spans="1:20" ht="30" x14ac:dyDescent="0.25">
      <c r="A5" s="7">
        <v>1</v>
      </c>
      <c r="B5" s="42" t="s">
        <v>5682</v>
      </c>
      <c r="C5" s="7" t="s">
        <v>1276</v>
      </c>
      <c r="D5" s="7" t="s">
        <v>647</v>
      </c>
      <c r="E5" s="7">
        <v>359.1</v>
      </c>
      <c r="F5" s="7">
        <v>359.6</v>
      </c>
      <c r="G5" s="7">
        <v>395.4</v>
      </c>
      <c r="H5" s="7">
        <v>390.4</v>
      </c>
      <c r="I5" s="7">
        <v>369.5</v>
      </c>
      <c r="J5" s="7">
        <v>414.7</v>
      </c>
      <c r="K5" s="7">
        <v>433.7</v>
      </c>
      <c r="L5" s="7">
        <v>450.9</v>
      </c>
      <c r="M5" s="7">
        <v>475</v>
      </c>
      <c r="N5" s="7">
        <v>498</v>
      </c>
      <c r="O5" s="7">
        <v>521.9</v>
      </c>
      <c r="P5" s="7">
        <v>548.20000000000005</v>
      </c>
      <c r="Q5" s="7">
        <v>577</v>
      </c>
      <c r="R5" s="7">
        <v>606.9</v>
      </c>
      <c r="S5" s="7">
        <v>606.9</v>
      </c>
      <c r="T5" s="13" t="s">
        <v>351</v>
      </c>
    </row>
    <row r="6" spans="1:20" ht="30" x14ac:dyDescent="0.25">
      <c r="A6" s="7">
        <v>2</v>
      </c>
      <c r="B6" s="42" t="s">
        <v>5683</v>
      </c>
      <c r="C6" s="7" t="s">
        <v>1276</v>
      </c>
      <c r="D6" s="7" t="s">
        <v>647</v>
      </c>
      <c r="E6" s="7">
        <v>701.5</v>
      </c>
      <c r="F6" s="7">
        <v>731.5</v>
      </c>
      <c r="G6" s="7">
        <v>829.1</v>
      </c>
      <c r="H6" s="7">
        <v>803.3</v>
      </c>
      <c r="I6" s="7">
        <v>774.2</v>
      </c>
      <c r="J6" s="7">
        <v>860.4</v>
      </c>
      <c r="K6" s="7">
        <v>907.8</v>
      </c>
      <c r="L6" s="7">
        <v>942.1</v>
      </c>
      <c r="M6" s="7">
        <v>1012.2</v>
      </c>
      <c r="N6" s="7">
        <v>1068.7</v>
      </c>
      <c r="O6" s="7">
        <v>1127.3</v>
      </c>
      <c r="P6" s="7">
        <v>1190.5</v>
      </c>
      <c r="Q6" s="7">
        <v>1259.5</v>
      </c>
      <c r="R6" s="7">
        <v>1331.4</v>
      </c>
      <c r="S6" s="7">
        <v>1331.4</v>
      </c>
      <c r="T6" s="13" t="s">
        <v>351</v>
      </c>
    </row>
    <row r="7" spans="1:20" ht="30" x14ac:dyDescent="0.25">
      <c r="A7" s="7">
        <v>3</v>
      </c>
      <c r="B7" s="42" t="s">
        <v>5684</v>
      </c>
      <c r="C7" s="7" t="s">
        <v>1276</v>
      </c>
      <c r="D7" s="7" t="s">
        <v>647</v>
      </c>
      <c r="E7" s="7">
        <v>64.2</v>
      </c>
      <c r="F7" s="7">
        <v>43.5</v>
      </c>
      <c r="G7" s="7">
        <v>62.4</v>
      </c>
      <c r="H7" s="7">
        <v>62.3</v>
      </c>
      <c r="I7" s="7">
        <v>58</v>
      </c>
      <c r="J7" s="7">
        <v>109</v>
      </c>
      <c r="K7" s="7">
        <v>62.4</v>
      </c>
      <c r="L7" s="7">
        <v>110.8</v>
      </c>
      <c r="M7" s="7">
        <v>62.8</v>
      </c>
      <c r="N7" s="7">
        <v>55.2</v>
      </c>
      <c r="O7" s="7">
        <v>57.7</v>
      </c>
      <c r="P7" s="7">
        <v>60.8</v>
      </c>
      <c r="Q7" s="7">
        <v>64.099999999999994</v>
      </c>
      <c r="R7" s="7">
        <v>67.5</v>
      </c>
      <c r="S7" s="7">
        <v>70.900000000000006</v>
      </c>
      <c r="T7" s="13" t="s">
        <v>351</v>
      </c>
    </row>
    <row r="8" spans="1:20" ht="140.25" x14ac:dyDescent="0.25">
      <c r="A8" s="7">
        <v>4</v>
      </c>
      <c r="B8" s="42" t="s">
        <v>5685</v>
      </c>
      <c r="C8" s="7" t="s">
        <v>5686</v>
      </c>
      <c r="D8" s="7" t="s">
        <v>647</v>
      </c>
      <c r="E8" s="7">
        <v>70.599999999999994</v>
      </c>
      <c r="F8" s="7">
        <v>70.58</v>
      </c>
      <c r="G8" s="7">
        <v>72</v>
      </c>
      <c r="H8" s="7">
        <v>71.92</v>
      </c>
      <c r="I8" s="7">
        <v>73</v>
      </c>
      <c r="J8" s="7">
        <v>72.62</v>
      </c>
      <c r="K8" s="7">
        <v>72.599999999999994</v>
      </c>
      <c r="L8" s="7">
        <v>72.849999999999994</v>
      </c>
      <c r="M8" s="7">
        <v>73.2</v>
      </c>
      <c r="N8" s="7">
        <v>74</v>
      </c>
      <c r="O8" s="7">
        <v>74.8</v>
      </c>
      <c r="P8" s="7">
        <v>75.900000000000006</v>
      </c>
      <c r="Q8" s="7">
        <v>77</v>
      </c>
      <c r="R8" s="7">
        <v>78</v>
      </c>
      <c r="S8" s="7">
        <v>78.5</v>
      </c>
      <c r="T8" s="161" t="s">
        <v>5687</v>
      </c>
    </row>
    <row r="9" spans="1:20" ht="30" x14ac:dyDescent="0.25">
      <c r="A9" s="7">
        <v>5</v>
      </c>
      <c r="B9" s="42" t="s">
        <v>5688</v>
      </c>
      <c r="C9" s="7" t="s">
        <v>5689</v>
      </c>
      <c r="D9" s="7" t="s">
        <v>647</v>
      </c>
      <c r="E9" s="7">
        <v>26.4</v>
      </c>
      <c r="F9" s="7">
        <v>25.9</v>
      </c>
      <c r="G9" s="7">
        <v>29.2</v>
      </c>
      <c r="H9" s="7">
        <v>25.9</v>
      </c>
      <c r="I9" s="7">
        <v>26.9</v>
      </c>
      <c r="J9" s="7">
        <v>26.5</v>
      </c>
      <c r="K9" s="7">
        <v>27</v>
      </c>
      <c r="L9" s="7">
        <v>27</v>
      </c>
      <c r="M9" s="7">
        <v>28.1</v>
      </c>
      <c r="N9" s="7">
        <v>29.3</v>
      </c>
      <c r="O9" s="7">
        <v>30.5</v>
      </c>
      <c r="P9" s="7">
        <v>31.9</v>
      </c>
      <c r="Q9" s="7">
        <v>33.4</v>
      </c>
      <c r="R9" s="7">
        <v>35</v>
      </c>
      <c r="S9" s="7">
        <v>36.700000000000003</v>
      </c>
      <c r="T9" s="13" t="s">
        <v>351</v>
      </c>
    </row>
    <row r="10" spans="1:20" ht="45" x14ac:dyDescent="0.25">
      <c r="A10" s="7">
        <v>6</v>
      </c>
      <c r="B10" s="42" t="s">
        <v>5690</v>
      </c>
      <c r="C10" s="7" t="s">
        <v>350</v>
      </c>
      <c r="D10" s="7" t="s">
        <v>647</v>
      </c>
      <c r="E10" s="7">
        <v>11.3</v>
      </c>
      <c r="F10" s="7">
        <v>13.4</v>
      </c>
      <c r="G10" s="7">
        <v>11.2</v>
      </c>
      <c r="H10" s="7">
        <v>14</v>
      </c>
      <c r="I10" s="7">
        <v>14.2</v>
      </c>
      <c r="J10" s="7">
        <v>13.8</v>
      </c>
      <c r="K10" s="7">
        <v>13.9</v>
      </c>
      <c r="L10" s="7">
        <v>13.9</v>
      </c>
      <c r="M10" s="7">
        <v>13.7</v>
      </c>
      <c r="N10" s="7">
        <v>13.4</v>
      </c>
      <c r="O10" s="7">
        <v>13.3</v>
      </c>
      <c r="P10" s="7">
        <v>13.2</v>
      </c>
      <c r="Q10" s="7">
        <v>13.1</v>
      </c>
      <c r="R10" s="7">
        <v>12.9</v>
      </c>
      <c r="S10" s="7">
        <v>12.8</v>
      </c>
      <c r="T10" s="13" t="s">
        <v>351</v>
      </c>
    </row>
    <row r="11" spans="1:20" ht="15" customHeight="1" x14ac:dyDescent="0.25">
      <c r="A11" s="473" t="s">
        <v>5691</v>
      </c>
      <c r="B11" s="466"/>
      <c r="C11" s="466"/>
      <c r="D11" s="466"/>
      <c r="E11" s="466"/>
      <c r="F11" s="466"/>
      <c r="G11" s="466"/>
      <c r="H11" s="466"/>
      <c r="I11" s="466"/>
      <c r="J11" s="466"/>
      <c r="K11" s="466"/>
      <c r="L11" s="466"/>
      <c r="M11" s="466"/>
      <c r="N11" s="466"/>
      <c r="O11" s="466"/>
      <c r="P11" s="466"/>
      <c r="Q11" s="466"/>
      <c r="R11" s="466"/>
      <c r="S11" s="467"/>
      <c r="T11" s="7"/>
    </row>
    <row r="12" spans="1:20" ht="105" x14ac:dyDescent="0.25">
      <c r="A12" s="7">
        <v>7</v>
      </c>
      <c r="B12" s="42" t="s">
        <v>5692</v>
      </c>
      <c r="C12" s="7" t="s">
        <v>372</v>
      </c>
      <c r="D12" s="7" t="s">
        <v>647</v>
      </c>
      <c r="E12" s="7" t="s">
        <v>20</v>
      </c>
      <c r="F12" s="7" t="s">
        <v>20</v>
      </c>
      <c r="G12" s="7" t="s">
        <v>20</v>
      </c>
      <c r="H12" s="7" t="s">
        <v>20</v>
      </c>
      <c r="I12" s="7">
        <v>15430</v>
      </c>
      <c r="J12" s="104">
        <v>16957</v>
      </c>
      <c r="K12" s="7">
        <v>16051</v>
      </c>
      <c r="L12" s="7">
        <v>16532</v>
      </c>
      <c r="M12" s="7">
        <v>16151</v>
      </c>
      <c r="N12" s="7">
        <v>16250</v>
      </c>
      <c r="O12" s="7">
        <v>16400</v>
      </c>
      <c r="P12" s="7">
        <v>16500</v>
      </c>
      <c r="Q12" s="7">
        <v>16660</v>
      </c>
      <c r="R12" s="7">
        <v>16710</v>
      </c>
      <c r="S12" s="7">
        <v>16850</v>
      </c>
      <c r="T12" s="13" t="s">
        <v>351</v>
      </c>
    </row>
    <row r="13" spans="1:20" ht="150" x14ac:dyDescent="0.25">
      <c r="A13" s="7">
        <v>8</v>
      </c>
      <c r="B13" s="42" t="s">
        <v>5693</v>
      </c>
      <c r="C13" s="7" t="s">
        <v>4398</v>
      </c>
      <c r="D13" s="7" t="s">
        <v>4429</v>
      </c>
      <c r="E13" s="7" t="s">
        <v>20</v>
      </c>
      <c r="F13" s="7" t="s">
        <v>20</v>
      </c>
      <c r="G13" s="7" t="s">
        <v>20</v>
      </c>
      <c r="H13" s="7" t="s">
        <v>20</v>
      </c>
      <c r="I13" s="7" t="s">
        <v>20</v>
      </c>
      <c r="J13" s="7" t="s">
        <v>20</v>
      </c>
      <c r="K13" s="7" t="s">
        <v>20</v>
      </c>
      <c r="L13" s="7" t="s">
        <v>20</v>
      </c>
      <c r="M13" s="7" t="s">
        <v>20</v>
      </c>
      <c r="N13" s="7" t="s">
        <v>20</v>
      </c>
      <c r="O13" s="7">
        <v>14.919</v>
      </c>
      <c r="P13" s="7" t="s">
        <v>20</v>
      </c>
      <c r="Q13" s="7" t="s">
        <v>20</v>
      </c>
      <c r="R13" s="7" t="s">
        <v>20</v>
      </c>
      <c r="S13" s="7">
        <v>6.4429999999999996</v>
      </c>
      <c r="T13" s="13" t="s">
        <v>5694</v>
      </c>
    </row>
    <row r="14" spans="1:20" ht="75" x14ac:dyDescent="0.25">
      <c r="A14" s="7">
        <v>9</v>
      </c>
      <c r="B14" s="42" t="s">
        <v>5695</v>
      </c>
      <c r="C14" s="7" t="s">
        <v>350</v>
      </c>
      <c r="D14" s="7" t="s">
        <v>4429</v>
      </c>
      <c r="E14" s="7" t="s">
        <v>20</v>
      </c>
      <c r="F14" s="7" t="s">
        <v>20</v>
      </c>
      <c r="G14" s="7" t="s">
        <v>20</v>
      </c>
      <c r="H14" s="7" t="s">
        <v>20</v>
      </c>
      <c r="I14" s="7" t="s">
        <v>20</v>
      </c>
      <c r="J14" s="7" t="s">
        <v>20</v>
      </c>
      <c r="K14" s="7" t="s">
        <v>20</v>
      </c>
      <c r="L14" s="7" t="s">
        <v>20</v>
      </c>
      <c r="M14" s="7" t="s">
        <v>20</v>
      </c>
      <c r="N14" s="7" t="s">
        <v>20</v>
      </c>
      <c r="O14" s="7">
        <v>49.42</v>
      </c>
      <c r="P14" s="7">
        <v>48.78</v>
      </c>
      <c r="Q14" s="7">
        <v>48.28</v>
      </c>
      <c r="R14" s="7">
        <v>47.9</v>
      </c>
      <c r="S14" s="7">
        <v>47.48</v>
      </c>
      <c r="T14" s="13" t="s">
        <v>351</v>
      </c>
    </row>
    <row r="15" spans="1:20" ht="30" x14ac:dyDescent="0.25">
      <c r="A15" s="7">
        <v>10</v>
      </c>
      <c r="B15" s="42" t="s">
        <v>5696</v>
      </c>
      <c r="C15" s="7" t="s">
        <v>388</v>
      </c>
      <c r="D15" s="7" t="s">
        <v>5697</v>
      </c>
      <c r="E15" s="7" t="s">
        <v>20</v>
      </c>
      <c r="F15" s="7" t="s">
        <v>20</v>
      </c>
      <c r="G15" s="7" t="s">
        <v>20</v>
      </c>
      <c r="H15" s="7" t="s">
        <v>20</v>
      </c>
      <c r="I15" s="7" t="s">
        <v>20</v>
      </c>
      <c r="J15" s="7" t="s">
        <v>20</v>
      </c>
      <c r="K15" s="7" t="s">
        <v>20</v>
      </c>
      <c r="L15" s="7" t="s">
        <v>20</v>
      </c>
      <c r="M15" s="7" t="s">
        <v>20</v>
      </c>
      <c r="N15" s="7" t="s">
        <v>20</v>
      </c>
      <c r="O15" s="7">
        <v>3.88</v>
      </c>
      <c r="P15" s="7">
        <v>3.73</v>
      </c>
      <c r="Q15" s="7">
        <v>3.58</v>
      </c>
      <c r="R15" s="7">
        <v>3.44</v>
      </c>
      <c r="S15" s="7">
        <v>3.3</v>
      </c>
      <c r="T15" s="13" t="s">
        <v>351</v>
      </c>
    </row>
    <row r="16" spans="1:20" ht="27" customHeight="1" x14ac:dyDescent="0.25">
      <c r="A16" s="473" t="s">
        <v>5698</v>
      </c>
      <c r="B16" s="466"/>
      <c r="C16" s="466"/>
      <c r="D16" s="466"/>
      <c r="E16" s="466"/>
      <c r="F16" s="466"/>
      <c r="G16" s="466"/>
      <c r="H16" s="466"/>
      <c r="I16" s="466"/>
      <c r="J16" s="466"/>
      <c r="K16" s="466"/>
      <c r="L16" s="466"/>
      <c r="M16" s="466"/>
      <c r="N16" s="466"/>
      <c r="O16" s="466"/>
      <c r="P16" s="466"/>
      <c r="Q16" s="466"/>
      <c r="R16" s="466"/>
      <c r="S16" s="467"/>
      <c r="T16" s="13"/>
    </row>
    <row r="17" spans="1:20" ht="30" x14ac:dyDescent="0.25">
      <c r="A17" s="7">
        <v>11</v>
      </c>
      <c r="B17" s="42" t="s">
        <v>5699</v>
      </c>
      <c r="C17" s="7" t="s">
        <v>350</v>
      </c>
      <c r="D17" s="7" t="s">
        <v>647</v>
      </c>
      <c r="E17" s="7" t="s">
        <v>20</v>
      </c>
      <c r="F17" s="7" t="s">
        <v>20</v>
      </c>
      <c r="G17" s="7" t="s">
        <v>20</v>
      </c>
      <c r="H17" s="7" t="s">
        <v>20</v>
      </c>
      <c r="I17" s="7" t="s">
        <v>20</v>
      </c>
      <c r="J17" s="7" t="s">
        <v>20</v>
      </c>
      <c r="K17" s="7" t="s">
        <v>20</v>
      </c>
      <c r="L17" s="21"/>
      <c r="M17" s="7" t="s">
        <v>20</v>
      </c>
      <c r="N17" s="7" t="s">
        <v>20</v>
      </c>
      <c r="O17" s="7">
        <v>102</v>
      </c>
      <c r="P17" s="7">
        <v>103.4</v>
      </c>
      <c r="Q17" s="7">
        <v>103.7</v>
      </c>
      <c r="R17" s="7">
        <v>104.2</v>
      </c>
      <c r="S17" s="7">
        <v>102.8</v>
      </c>
      <c r="T17" s="13"/>
    </row>
    <row r="18" spans="1:20" ht="210" x14ac:dyDescent="0.25">
      <c r="A18" s="7">
        <v>12</v>
      </c>
      <c r="B18" s="42" t="s">
        <v>5700</v>
      </c>
      <c r="C18" s="7" t="s">
        <v>350</v>
      </c>
      <c r="D18" s="7" t="s">
        <v>647</v>
      </c>
      <c r="E18" s="7" t="s">
        <v>20</v>
      </c>
      <c r="F18" s="7" t="s">
        <v>20</v>
      </c>
      <c r="G18" s="7" t="s">
        <v>20</v>
      </c>
      <c r="H18" s="7" t="s">
        <v>20</v>
      </c>
      <c r="I18" s="7" t="s">
        <v>20</v>
      </c>
      <c r="J18" s="7" t="s">
        <v>20</v>
      </c>
      <c r="K18" s="7" t="s">
        <v>20</v>
      </c>
      <c r="L18" s="21"/>
      <c r="M18" s="7" t="s">
        <v>20</v>
      </c>
      <c r="N18" s="7" t="s">
        <v>20</v>
      </c>
      <c r="O18" s="7">
        <v>36</v>
      </c>
      <c r="P18" s="7">
        <v>54</v>
      </c>
      <c r="Q18" s="7">
        <v>91</v>
      </c>
      <c r="R18" s="7">
        <v>91</v>
      </c>
      <c r="S18" s="7">
        <v>91</v>
      </c>
      <c r="T18" s="13" t="s">
        <v>5701</v>
      </c>
    </row>
    <row r="19" spans="1:20" ht="240" x14ac:dyDescent="0.25">
      <c r="A19" s="7">
        <v>13</v>
      </c>
      <c r="B19" s="42" t="s">
        <v>1373</v>
      </c>
      <c r="C19" s="7" t="s">
        <v>350</v>
      </c>
      <c r="D19" s="7" t="s">
        <v>647</v>
      </c>
      <c r="E19" s="7" t="s">
        <v>20</v>
      </c>
      <c r="F19" s="7" t="s">
        <v>20</v>
      </c>
      <c r="G19" s="7" t="s">
        <v>20</v>
      </c>
      <c r="H19" s="7" t="s">
        <v>20</v>
      </c>
      <c r="I19" s="7" t="s">
        <v>20</v>
      </c>
      <c r="J19" s="7" t="s">
        <v>20</v>
      </c>
      <c r="K19" s="7" t="s">
        <v>20</v>
      </c>
      <c r="L19" s="21"/>
      <c r="M19" s="7" t="s">
        <v>20</v>
      </c>
      <c r="N19" s="7" t="s">
        <v>20</v>
      </c>
      <c r="O19" s="7">
        <v>7</v>
      </c>
      <c r="P19" s="7">
        <v>8</v>
      </c>
      <c r="Q19" s="7">
        <v>12</v>
      </c>
      <c r="R19" s="7">
        <v>17</v>
      </c>
      <c r="S19" s="7">
        <v>18</v>
      </c>
      <c r="T19" s="13" t="s">
        <v>5702</v>
      </c>
    </row>
    <row r="20" spans="1:20" ht="30" x14ac:dyDescent="0.25">
      <c r="A20" s="7">
        <v>14</v>
      </c>
      <c r="B20" s="42" t="s">
        <v>5703</v>
      </c>
      <c r="C20" s="7" t="s">
        <v>162</v>
      </c>
      <c r="D20" s="7" t="s">
        <v>647</v>
      </c>
      <c r="E20" s="7" t="s">
        <v>20</v>
      </c>
      <c r="F20" s="7" t="s">
        <v>20</v>
      </c>
      <c r="G20" s="7" t="s">
        <v>20</v>
      </c>
      <c r="H20" s="7" t="s">
        <v>20</v>
      </c>
      <c r="I20" s="7" t="s">
        <v>20</v>
      </c>
      <c r="J20" s="7" t="s">
        <v>20</v>
      </c>
      <c r="K20" s="7" t="s">
        <v>20</v>
      </c>
      <c r="L20" s="21"/>
      <c r="M20" s="7" t="s">
        <v>20</v>
      </c>
      <c r="N20" s="7" t="s">
        <v>20</v>
      </c>
      <c r="O20" s="7">
        <v>11.5</v>
      </c>
      <c r="P20" s="7">
        <v>11.1</v>
      </c>
      <c r="Q20" s="7">
        <v>10.8</v>
      </c>
      <c r="R20" s="7">
        <v>10.6</v>
      </c>
      <c r="S20" s="7">
        <v>10.5</v>
      </c>
      <c r="T20" s="13"/>
    </row>
    <row r="21" spans="1:20" ht="15.75" customHeight="1" x14ac:dyDescent="0.25">
      <c r="A21" s="7">
        <v>15</v>
      </c>
      <c r="B21" s="42" t="s">
        <v>5704</v>
      </c>
      <c r="C21" s="7" t="s">
        <v>350</v>
      </c>
      <c r="D21" s="7" t="s">
        <v>647</v>
      </c>
      <c r="E21" s="7" t="s">
        <v>20</v>
      </c>
      <c r="F21" s="7" t="s">
        <v>20</v>
      </c>
      <c r="G21" s="7" t="s">
        <v>20</v>
      </c>
      <c r="H21" s="7" t="s">
        <v>20</v>
      </c>
      <c r="I21" s="7" t="s">
        <v>20</v>
      </c>
      <c r="J21" s="7" t="s">
        <v>20</v>
      </c>
      <c r="K21" s="7" t="s">
        <v>20</v>
      </c>
      <c r="L21" s="21"/>
      <c r="M21" s="7" t="s">
        <v>20</v>
      </c>
      <c r="N21" s="7" t="s">
        <v>20</v>
      </c>
      <c r="O21" s="7">
        <v>9.49</v>
      </c>
      <c r="P21" s="7">
        <v>10.49</v>
      </c>
      <c r="Q21" s="7">
        <v>10.49</v>
      </c>
      <c r="R21" s="7">
        <v>16.079999999999998</v>
      </c>
      <c r="S21" s="7">
        <v>16.079999999999998</v>
      </c>
      <c r="T21" s="13"/>
    </row>
    <row r="22" spans="1:20" ht="15.75" customHeight="1" x14ac:dyDescent="0.25">
      <c r="A22" s="7">
        <v>16</v>
      </c>
      <c r="B22" s="42" t="s">
        <v>5705</v>
      </c>
      <c r="C22" s="7" t="s">
        <v>350</v>
      </c>
      <c r="D22" s="7" t="s">
        <v>647</v>
      </c>
      <c r="E22" s="7" t="s">
        <v>20</v>
      </c>
      <c r="F22" s="7" t="s">
        <v>20</v>
      </c>
      <c r="G22" s="7" t="s">
        <v>20</v>
      </c>
      <c r="H22" s="7" t="s">
        <v>20</v>
      </c>
      <c r="I22" s="7" t="s">
        <v>20</v>
      </c>
      <c r="J22" s="7" t="s">
        <v>20</v>
      </c>
      <c r="K22" s="7" t="s">
        <v>20</v>
      </c>
      <c r="L22" s="21"/>
      <c r="M22" s="7" t="s">
        <v>20</v>
      </c>
      <c r="N22" s="7" t="s">
        <v>20</v>
      </c>
      <c r="O22" s="7">
        <v>43</v>
      </c>
      <c r="P22" s="7">
        <v>47</v>
      </c>
      <c r="Q22" s="7">
        <v>51</v>
      </c>
      <c r="R22" s="7">
        <v>55</v>
      </c>
      <c r="S22" s="7">
        <v>57.3</v>
      </c>
      <c r="T22" s="13" t="s">
        <v>351</v>
      </c>
    </row>
    <row r="23" spans="1:20" ht="15.75" customHeight="1" x14ac:dyDescent="0.25">
      <c r="A23" s="7">
        <v>17</v>
      </c>
      <c r="B23" s="42" t="s">
        <v>5706</v>
      </c>
      <c r="C23" s="7" t="s">
        <v>5707</v>
      </c>
      <c r="D23" s="7" t="s">
        <v>647</v>
      </c>
      <c r="E23" s="7" t="s">
        <v>20</v>
      </c>
      <c r="F23" s="7" t="s">
        <v>20</v>
      </c>
      <c r="G23" s="7" t="s">
        <v>20</v>
      </c>
      <c r="H23" s="7" t="s">
        <v>20</v>
      </c>
      <c r="I23" s="7" t="s">
        <v>20</v>
      </c>
      <c r="J23" s="7" t="s">
        <v>20</v>
      </c>
      <c r="K23" s="7" t="s">
        <v>20</v>
      </c>
      <c r="L23" s="21"/>
      <c r="M23" s="7" t="s">
        <v>20</v>
      </c>
      <c r="N23" s="7" t="s">
        <v>20</v>
      </c>
      <c r="O23" s="7" t="s">
        <v>20</v>
      </c>
      <c r="P23" s="7" t="s">
        <v>20</v>
      </c>
      <c r="Q23" s="7">
        <v>4</v>
      </c>
      <c r="R23" s="7">
        <v>85</v>
      </c>
      <c r="S23" s="7">
        <v>1</v>
      </c>
      <c r="T23" s="13" t="s">
        <v>351</v>
      </c>
    </row>
    <row r="24" spans="1:20" ht="15.75" customHeight="1" x14ac:dyDescent="0.25">
      <c r="A24" s="7">
        <v>18</v>
      </c>
      <c r="B24" s="42" t="s">
        <v>5708</v>
      </c>
      <c r="C24" s="7" t="s">
        <v>5709</v>
      </c>
      <c r="D24" s="7" t="s">
        <v>647</v>
      </c>
      <c r="E24" s="7" t="s">
        <v>20</v>
      </c>
      <c r="F24" s="7" t="s">
        <v>20</v>
      </c>
      <c r="G24" s="7" t="s">
        <v>20</v>
      </c>
      <c r="H24" s="7" t="s">
        <v>20</v>
      </c>
      <c r="I24" s="7" t="s">
        <v>20</v>
      </c>
      <c r="J24" s="7" t="s">
        <v>20</v>
      </c>
      <c r="K24" s="7" t="s">
        <v>20</v>
      </c>
      <c r="L24" s="21"/>
      <c r="M24" s="7" t="s">
        <v>20</v>
      </c>
      <c r="N24" s="7" t="s">
        <v>20</v>
      </c>
      <c r="O24" s="7" t="s">
        <v>20</v>
      </c>
      <c r="P24" s="7" t="s">
        <v>5710</v>
      </c>
      <c r="Q24" s="7">
        <v>20</v>
      </c>
      <c r="R24" s="7">
        <v>25</v>
      </c>
      <c r="S24" s="7">
        <v>65</v>
      </c>
      <c r="T24" s="13" t="s">
        <v>351</v>
      </c>
    </row>
    <row r="25" spans="1:20" ht="15.75" customHeight="1" x14ac:dyDescent="0.25">
      <c r="A25" s="7">
        <v>19</v>
      </c>
      <c r="B25" s="42" t="s">
        <v>5711</v>
      </c>
      <c r="C25" s="7" t="s">
        <v>5709</v>
      </c>
      <c r="D25" s="7" t="s">
        <v>647</v>
      </c>
      <c r="E25" s="7" t="s">
        <v>20</v>
      </c>
      <c r="F25" s="7" t="s">
        <v>20</v>
      </c>
      <c r="G25" s="7" t="s">
        <v>20</v>
      </c>
      <c r="H25" s="7" t="s">
        <v>20</v>
      </c>
      <c r="I25" s="7" t="s">
        <v>20</v>
      </c>
      <c r="J25" s="7" t="s">
        <v>20</v>
      </c>
      <c r="K25" s="7" t="s">
        <v>20</v>
      </c>
      <c r="L25" s="21"/>
      <c r="M25" s="7" t="s">
        <v>20</v>
      </c>
      <c r="N25" s="7" t="s">
        <v>20</v>
      </c>
      <c r="O25" s="7" t="s">
        <v>20</v>
      </c>
      <c r="P25" s="7" t="s">
        <v>20</v>
      </c>
      <c r="Q25" s="7">
        <v>35</v>
      </c>
      <c r="R25" s="7">
        <v>40</v>
      </c>
      <c r="S25" s="7">
        <v>60</v>
      </c>
      <c r="T25" s="13" t="s">
        <v>351</v>
      </c>
    </row>
    <row r="26" spans="1:20" ht="15.75" customHeight="1" x14ac:dyDescent="0.25">
      <c r="A26" s="7">
        <v>20</v>
      </c>
      <c r="B26" s="42" t="s">
        <v>5712</v>
      </c>
      <c r="C26" s="7" t="s">
        <v>5707</v>
      </c>
      <c r="D26" s="7" t="s">
        <v>647</v>
      </c>
      <c r="E26" s="7" t="s">
        <v>20</v>
      </c>
      <c r="F26" s="7" t="s">
        <v>20</v>
      </c>
      <c r="G26" s="7" t="s">
        <v>20</v>
      </c>
      <c r="H26" s="7" t="s">
        <v>20</v>
      </c>
      <c r="I26" s="7" t="s">
        <v>20</v>
      </c>
      <c r="J26" s="7" t="s">
        <v>20</v>
      </c>
      <c r="K26" s="7" t="s">
        <v>20</v>
      </c>
      <c r="L26" s="21"/>
      <c r="M26" s="7" t="s">
        <v>20</v>
      </c>
      <c r="N26" s="7" t="s">
        <v>20</v>
      </c>
      <c r="O26" s="7" t="s">
        <v>20</v>
      </c>
      <c r="P26" s="7" t="s">
        <v>20</v>
      </c>
      <c r="Q26" s="7">
        <v>2</v>
      </c>
      <c r="R26" s="7">
        <v>2</v>
      </c>
      <c r="S26" s="7">
        <v>2</v>
      </c>
      <c r="T26" s="13" t="s">
        <v>351</v>
      </c>
    </row>
    <row r="27" spans="1:20" ht="15.75" customHeight="1" x14ac:dyDescent="0.25">
      <c r="A27" s="7">
        <v>21</v>
      </c>
      <c r="B27" s="42" t="s">
        <v>5713</v>
      </c>
      <c r="C27" s="7" t="s">
        <v>33</v>
      </c>
      <c r="D27" s="7" t="s">
        <v>647</v>
      </c>
      <c r="E27" s="7" t="s">
        <v>20</v>
      </c>
      <c r="F27" s="7" t="s">
        <v>20</v>
      </c>
      <c r="G27" s="7" t="s">
        <v>20</v>
      </c>
      <c r="H27" s="7" t="s">
        <v>20</v>
      </c>
      <c r="I27" s="7" t="s">
        <v>20</v>
      </c>
      <c r="J27" s="7" t="s">
        <v>20</v>
      </c>
      <c r="K27" s="7" t="s">
        <v>20</v>
      </c>
      <c r="L27" s="21"/>
      <c r="M27" s="7" t="s">
        <v>20</v>
      </c>
      <c r="N27" s="7" t="s">
        <v>20</v>
      </c>
      <c r="O27" s="7">
        <v>69.7</v>
      </c>
      <c r="P27" s="7">
        <v>70.2</v>
      </c>
      <c r="Q27" s="7">
        <v>71.8</v>
      </c>
      <c r="R27" s="7">
        <v>72.900000000000006</v>
      </c>
      <c r="S27" s="7">
        <v>73.8</v>
      </c>
      <c r="T27" s="13" t="s">
        <v>351</v>
      </c>
    </row>
    <row r="28" spans="1:20" ht="15.75" customHeight="1" x14ac:dyDescent="0.25">
      <c r="A28" s="7">
        <v>22</v>
      </c>
      <c r="B28" s="42" t="s">
        <v>5714</v>
      </c>
      <c r="C28" s="7" t="s">
        <v>5715</v>
      </c>
      <c r="D28" s="7" t="s">
        <v>647</v>
      </c>
      <c r="E28" s="7" t="s">
        <v>20</v>
      </c>
      <c r="F28" s="7" t="s">
        <v>20</v>
      </c>
      <c r="G28" s="7" t="s">
        <v>20</v>
      </c>
      <c r="H28" s="7" t="s">
        <v>20</v>
      </c>
      <c r="I28" s="7" t="s">
        <v>20</v>
      </c>
      <c r="J28" s="7" t="s">
        <v>20</v>
      </c>
      <c r="K28" s="7" t="s">
        <v>20</v>
      </c>
      <c r="L28" s="21"/>
      <c r="M28" s="7" t="s">
        <v>20</v>
      </c>
      <c r="N28" s="7" t="s">
        <v>20</v>
      </c>
      <c r="O28" s="7">
        <v>10600</v>
      </c>
      <c r="P28" s="7">
        <v>12900</v>
      </c>
      <c r="Q28" s="7">
        <v>26265</v>
      </c>
      <c r="R28" s="7">
        <v>34265</v>
      </c>
      <c r="S28" s="7">
        <v>35500</v>
      </c>
      <c r="T28" s="13" t="s">
        <v>351</v>
      </c>
    </row>
    <row r="29" spans="1:20" ht="15.75" customHeight="1" x14ac:dyDescent="0.25">
      <c r="A29" s="7">
        <v>23</v>
      </c>
      <c r="B29" s="42" t="s">
        <v>5716</v>
      </c>
      <c r="C29" s="7" t="s">
        <v>33</v>
      </c>
      <c r="D29" s="7" t="s">
        <v>647</v>
      </c>
      <c r="E29" s="7" t="s">
        <v>20</v>
      </c>
      <c r="F29" s="7" t="s">
        <v>20</v>
      </c>
      <c r="G29" s="7" t="s">
        <v>20</v>
      </c>
      <c r="H29" s="7" t="s">
        <v>20</v>
      </c>
      <c r="I29" s="7" t="s">
        <v>20</v>
      </c>
      <c r="J29" s="7" t="s">
        <v>20</v>
      </c>
      <c r="K29" s="7" t="s">
        <v>20</v>
      </c>
      <c r="L29" s="21"/>
      <c r="M29" s="7" t="s">
        <v>20</v>
      </c>
      <c r="N29" s="7" t="s">
        <v>20</v>
      </c>
      <c r="O29" s="7">
        <v>49</v>
      </c>
      <c r="P29" s="7">
        <v>47.4</v>
      </c>
      <c r="Q29" s="7">
        <v>38.299999999999997</v>
      </c>
      <c r="R29" s="7">
        <v>32.9</v>
      </c>
      <c r="S29" s="7">
        <v>32</v>
      </c>
      <c r="T29" s="13" t="s">
        <v>351</v>
      </c>
    </row>
    <row r="30" spans="1:20" ht="15.75" customHeight="1" x14ac:dyDescent="0.25">
      <c r="A30" s="7">
        <v>24</v>
      </c>
      <c r="B30" s="42" t="s">
        <v>5717</v>
      </c>
      <c r="C30" s="7" t="s">
        <v>5718</v>
      </c>
      <c r="D30" s="7" t="s">
        <v>4525</v>
      </c>
      <c r="E30" s="7" t="s">
        <v>20</v>
      </c>
      <c r="F30" s="7" t="s">
        <v>20</v>
      </c>
      <c r="G30" s="7" t="s">
        <v>20</v>
      </c>
      <c r="H30" s="7" t="s">
        <v>20</v>
      </c>
      <c r="I30" s="7" t="s">
        <v>20</v>
      </c>
      <c r="J30" s="7" t="s">
        <v>20</v>
      </c>
      <c r="K30" s="7" t="s">
        <v>20</v>
      </c>
      <c r="L30" s="21"/>
      <c r="M30" s="7" t="s">
        <v>20</v>
      </c>
      <c r="N30" s="7" t="s">
        <v>20</v>
      </c>
      <c r="O30" s="7" t="s">
        <v>20</v>
      </c>
      <c r="P30" s="7" t="s">
        <v>20</v>
      </c>
      <c r="Q30" s="7" t="s">
        <v>20</v>
      </c>
      <c r="R30" s="7">
        <v>4382</v>
      </c>
      <c r="S30" s="7">
        <v>5737</v>
      </c>
      <c r="T30" s="13" t="s">
        <v>351</v>
      </c>
    </row>
    <row r="31" spans="1:20" ht="15.75" customHeight="1" x14ac:dyDescent="0.25">
      <c r="A31" s="7">
        <v>25</v>
      </c>
      <c r="B31" s="42" t="s">
        <v>5719</v>
      </c>
      <c r="C31" s="7" t="s">
        <v>5709</v>
      </c>
      <c r="D31" s="7" t="s">
        <v>5720</v>
      </c>
      <c r="E31" s="7" t="s">
        <v>20</v>
      </c>
      <c r="F31" s="7" t="s">
        <v>20</v>
      </c>
      <c r="G31" s="7" t="s">
        <v>20</v>
      </c>
      <c r="H31" s="7" t="s">
        <v>20</v>
      </c>
      <c r="I31" s="7" t="s">
        <v>20</v>
      </c>
      <c r="J31" s="7" t="s">
        <v>20</v>
      </c>
      <c r="K31" s="7" t="s">
        <v>20</v>
      </c>
      <c r="L31" s="21"/>
      <c r="M31" s="7" t="s">
        <v>20</v>
      </c>
      <c r="N31" s="7" t="s">
        <v>20</v>
      </c>
      <c r="O31" s="7" t="s">
        <v>20</v>
      </c>
      <c r="P31" s="7">
        <v>12</v>
      </c>
      <c r="Q31" s="7">
        <v>94</v>
      </c>
      <c r="R31" s="7">
        <v>315.7</v>
      </c>
      <c r="S31" s="7">
        <v>681.4</v>
      </c>
      <c r="T31" s="13" t="s">
        <v>351</v>
      </c>
    </row>
    <row r="32" spans="1:20" ht="15" customHeight="1" x14ac:dyDescent="0.25">
      <c r="A32" s="473" t="s">
        <v>5721</v>
      </c>
      <c r="B32" s="466"/>
      <c r="C32" s="466"/>
      <c r="D32" s="466"/>
      <c r="E32" s="466"/>
      <c r="F32" s="466"/>
      <c r="G32" s="466"/>
      <c r="H32" s="466"/>
      <c r="I32" s="466"/>
      <c r="J32" s="466"/>
      <c r="K32" s="466"/>
      <c r="L32" s="466"/>
      <c r="M32" s="466"/>
      <c r="N32" s="466"/>
      <c r="O32" s="466"/>
      <c r="P32" s="466"/>
      <c r="Q32" s="466"/>
      <c r="R32" s="466"/>
      <c r="S32" s="467"/>
      <c r="T32" s="13"/>
    </row>
    <row r="33" spans="1:20" ht="15.75" customHeight="1" x14ac:dyDescent="0.25">
      <c r="A33" s="7">
        <v>26</v>
      </c>
      <c r="B33" s="42" t="s">
        <v>5722</v>
      </c>
      <c r="C33" s="7" t="s">
        <v>5723</v>
      </c>
      <c r="D33" s="7" t="s">
        <v>4486</v>
      </c>
      <c r="E33" s="7" t="s">
        <v>20</v>
      </c>
      <c r="F33" s="7" t="s">
        <v>20</v>
      </c>
      <c r="G33" s="7" t="s">
        <v>20</v>
      </c>
      <c r="H33" s="7" t="s">
        <v>20</v>
      </c>
      <c r="I33" s="7" t="s">
        <v>20</v>
      </c>
      <c r="J33" s="7" t="s">
        <v>20</v>
      </c>
      <c r="K33" s="7" t="s">
        <v>20</v>
      </c>
      <c r="L33" s="21"/>
      <c r="M33" s="7" t="s">
        <v>20</v>
      </c>
      <c r="N33" s="7" t="s">
        <v>5724</v>
      </c>
      <c r="O33" s="7" t="s">
        <v>20</v>
      </c>
      <c r="P33" s="7" t="s">
        <v>20</v>
      </c>
      <c r="Q33" s="7" t="s">
        <v>20</v>
      </c>
      <c r="R33" s="7" t="s">
        <v>20</v>
      </c>
      <c r="S33" s="7" t="s">
        <v>20</v>
      </c>
      <c r="T33" s="13" t="s">
        <v>351</v>
      </c>
    </row>
    <row r="34" spans="1:20" ht="15.75" customHeight="1" x14ac:dyDescent="0.25">
      <c r="A34" s="7">
        <v>27</v>
      </c>
      <c r="B34" s="42" t="s">
        <v>5725</v>
      </c>
      <c r="C34" s="7" t="s">
        <v>5709</v>
      </c>
      <c r="D34" s="7" t="s">
        <v>4429</v>
      </c>
      <c r="E34" s="7">
        <v>2.9</v>
      </c>
      <c r="F34" s="7">
        <v>13.3</v>
      </c>
      <c r="G34" s="7">
        <v>23.1</v>
      </c>
      <c r="H34" s="7">
        <v>9.6</v>
      </c>
      <c r="I34" s="7">
        <v>3.1</v>
      </c>
      <c r="J34" s="7">
        <v>1.7</v>
      </c>
      <c r="K34" s="7">
        <v>14.1</v>
      </c>
      <c r="L34" s="7">
        <v>14.1</v>
      </c>
      <c r="M34" s="7">
        <v>13.13</v>
      </c>
      <c r="N34" s="7">
        <v>7.88</v>
      </c>
      <c r="O34" s="7" t="s">
        <v>20</v>
      </c>
      <c r="P34" s="7" t="s">
        <v>20</v>
      </c>
      <c r="Q34" s="7" t="s">
        <v>20</v>
      </c>
      <c r="R34" s="7" t="s">
        <v>20</v>
      </c>
      <c r="S34" s="7" t="s">
        <v>20</v>
      </c>
      <c r="T34" s="13" t="s">
        <v>5694</v>
      </c>
    </row>
    <row r="35" spans="1:20" ht="15.75" customHeight="1" x14ac:dyDescent="0.25">
      <c r="A35" s="7">
        <v>28</v>
      </c>
      <c r="B35" s="42" t="s">
        <v>5726</v>
      </c>
      <c r="C35" s="7" t="s">
        <v>33</v>
      </c>
      <c r="D35" s="7" t="s">
        <v>5727</v>
      </c>
      <c r="E35" s="7" t="s">
        <v>20</v>
      </c>
      <c r="F35" s="7" t="s">
        <v>20</v>
      </c>
      <c r="G35" s="7" t="s">
        <v>20</v>
      </c>
      <c r="H35" s="7">
        <v>53.2</v>
      </c>
      <c r="I35" s="7">
        <v>53.18</v>
      </c>
      <c r="J35" s="7">
        <v>53.02</v>
      </c>
      <c r="K35" s="7">
        <v>51.38</v>
      </c>
      <c r="L35" s="7">
        <v>54.5</v>
      </c>
      <c r="M35" s="7">
        <v>50.93</v>
      </c>
      <c r="N35" s="7">
        <v>49.97</v>
      </c>
      <c r="O35" s="7" t="s">
        <v>20</v>
      </c>
      <c r="P35" s="7" t="s">
        <v>20</v>
      </c>
      <c r="Q35" s="7" t="s">
        <v>20</v>
      </c>
      <c r="R35" s="7" t="s">
        <v>20</v>
      </c>
      <c r="S35" s="7" t="s">
        <v>20</v>
      </c>
      <c r="T35" s="13" t="s">
        <v>351</v>
      </c>
    </row>
    <row r="36" spans="1:20" ht="15.75" customHeight="1" x14ac:dyDescent="0.25">
      <c r="A36" s="7">
        <v>29</v>
      </c>
      <c r="B36" s="42" t="s">
        <v>5713</v>
      </c>
      <c r="C36" s="7" t="s">
        <v>33</v>
      </c>
      <c r="D36" s="7" t="s">
        <v>647</v>
      </c>
      <c r="E36" s="7">
        <v>61.9</v>
      </c>
      <c r="F36" s="7">
        <v>61.77</v>
      </c>
      <c r="G36" s="7">
        <v>62.5</v>
      </c>
      <c r="H36" s="7">
        <v>63.8</v>
      </c>
      <c r="I36" s="7">
        <v>63.9</v>
      </c>
      <c r="J36" s="7">
        <v>64.5</v>
      </c>
      <c r="K36" s="7">
        <v>65.900000000000006</v>
      </c>
      <c r="L36" s="7">
        <v>66.099999999999994</v>
      </c>
      <c r="M36" s="7">
        <v>68</v>
      </c>
      <c r="N36" s="7">
        <v>69.5</v>
      </c>
      <c r="O36" s="7" t="s">
        <v>20</v>
      </c>
      <c r="P36" s="7" t="s">
        <v>20</v>
      </c>
      <c r="Q36" s="7" t="s">
        <v>20</v>
      </c>
      <c r="R36" s="7" t="s">
        <v>20</v>
      </c>
      <c r="S36" s="7" t="s">
        <v>20</v>
      </c>
      <c r="T36" s="13" t="s">
        <v>351</v>
      </c>
    </row>
    <row r="37" spans="1:20" ht="15.75" customHeight="1" x14ac:dyDescent="0.25">
      <c r="A37" s="7">
        <v>30</v>
      </c>
      <c r="B37" s="42" t="s">
        <v>5728</v>
      </c>
      <c r="C37" s="7" t="s">
        <v>33</v>
      </c>
      <c r="D37" s="7" t="s">
        <v>647</v>
      </c>
      <c r="E37" s="7">
        <v>89.5</v>
      </c>
      <c r="F37" s="7">
        <v>92.3</v>
      </c>
      <c r="G37" s="7">
        <v>89.6</v>
      </c>
      <c r="H37" s="7">
        <v>92.4</v>
      </c>
      <c r="I37" s="7">
        <v>91</v>
      </c>
      <c r="J37" s="7">
        <v>90.2</v>
      </c>
      <c r="K37" s="7">
        <v>90</v>
      </c>
      <c r="L37" s="7">
        <v>88.1</v>
      </c>
      <c r="M37" s="7">
        <v>91</v>
      </c>
      <c r="N37" s="7">
        <v>92</v>
      </c>
      <c r="O37" s="7" t="s">
        <v>20</v>
      </c>
      <c r="P37" s="7" t="s">
        <v>20</v>
      </c>
      <c r="Q37" s="7" t="s">
        <v>20</v>
      </c>
      <c r="R37" s="7" t="s">
        <v>20</v>
      </c>
      <c r="S37" s="7" t="s">
        <v>20</v>
      </c>
      <c r="T37" s="13" t="s">
        <v>351</v>
      </c>
    </row>
    <row r="38" spans="1:20" ht="15.75" customHeight="1" x14ac:dyDescent="0.25">
      <c r="A38" s="7">
        <v>31</v>
      </c>
      <c r="B38" s="42" t="s">
        <v>5696</v>
      </c>
      <c r="C38" s="7" t="s">
        <v>388</v>
      </c>
      <c r="D38" s="7" t="s">
        <v>5697</v>
      </c>
      <c r="E38" s="7" t="s">
        <v>20</v>
      </c>
      <c r="F38" s="7" t="s">
        <v>20</v>
      </c>
      <c r="G38" s="7" t="s">
        <v>20</v>
      </c>
      <c r="H38" s="7">
        <v>2.84</v>
      </c>
      <c r="I38" s="7">
        <v>2.89</v>
      </c>
      <c r="J38" s="7">
        <v>3.44</v>
      </c>
      <c r="K38" s="7">
        <v>3.33</v>
      </c>
      <c r="L38" s="7">
        <v>4.5199999999999996</v>
      </c>
      <c r="M38" s="7">
        <v>4.21</v>
      </c>
      <c r="N38" s="7">
        <v>4.04</v>
      </c>
      <c r="O38" s="7" t="s">
        <v>20</v>
      </c>
      <c r="P38" s="7" t="s">
        <v>20</v>
      </c>
      <c r="Q38" s="7" t="s">
        <v>20</v>
      </c>
      <c r="R38" s="7" t="s">
        <v>20</v>
      </c>
      <c r="S38" s="7" t="s">
        <v>20</v>
      </c>
      <c r="T38" s="13" t="s">
        <v>351</v>
      </c>
    </row>
    <row r="39" spans="1:20" ht="15.75" customHeight="1" x14ac:dyDescent="0.25">
      <c r="A39" s="7">
        <v>32</v>
      </c>
      <c r="B39" s="42" t="s">
        <v>5729</v>
      </c>
      <c r="C39" s="7" t="s">
        <v>33</v>
      </c>
      <c r="D39" s="7" t="s">
        <v>647</v>
      </c>
      <c r="E39" s="7">
        <v>95.1</v>
      </c>
      <c r="F39" s="7">
        <v>95.3</v>
      </c>
      <c r="G39" s="7">
        <v>95.9</v>
      </c>
      <c r="H39" s="7">
        <v>95.6</v>
      </c>
      <c r="I39" s="7">
        <v>95.6</v>
      </c>
      <c r="J39" s="7">
        <v>95.8</v>
      </c>
      <c r="K39" s="7">
        <v>95.7</v>
      </c>
      <c r="L39" s="162">
        <v>95.8</v>
      </c>
      <c r="M39" s="7">
        <v>95.8</v>
      </c>
      <c r="N39" s="7">
        <v>95.9</v>
      </c>
      <c r="O39" s="7" t="s">
        <v>20</v>
      </c>
      <c r="P39" s="7" t="s">
        <v>20</v>
      </c>
      <c r="Q39" s="7" t="s">
        <v>20</v>
      </c>
      <c r="R39" s="7" t="s">
        <v>20</v>
      </c>
      <c r="S39" s="7" t="s">
        <v>20</v>
      </c>
      <c r="T39" s="13" t="s">
        <v>351</v>
      </c>
    </row>
    <row r="40" spans="1:20" ht="15.75" customHeight="1" x14ac:dyDescent="0.25">
      <c r="A40" s="7">
        <v>33</v>
      </c>
      <c r="B40" s="42" t="s">
        <v>5730</v>
      </c>
      <c r="C40" s="7" t="s">
        <v>33</v>
      </c>
      <c r="D40" s="7" t="s">
        <v>647</v>
      </c>
      <c r="E40" s="7">
        <v>92.8</v>
      </c>
      <c r="F40" s="7">
        <v>92.7</v>
      </c>
      <c r="G40" s="7">
        <v>94.5</v>
      </c>
      <c r="H40" s="7">
        <v>93.2</v>
      </c>
      <c r="I40" s="7">
        <v>93.2</v>
      </c>
      <c r="J40" s="7">
        <v>93.4</v>
      </c>
      <c r="K40" s="7">
        <v>93.3</v>
      </c>
      <c r="L40" s="162">
        <v>93.4</v>
      </c>
      <c r="M40" s="7">
        <v>93.5</v>
      </c>
      <c r="N40" s="7">
        <v>93.65</v>
      </c>
      <c r="O40" s="7" t="s">
        <v>20</v>
      </c>
      <c r="P40" s="7" t="s">
        <v>20</v>
      </c>
      <c r="Q40" s="7" t="s">
        <v>20</v>
      </c>
      <c r="R40" s="7" t="s">
        <v>20</v>
      </c>
      <c r="S40" s="7" t="s">
        <v>20</v>
      </c>
      <c r="T40" s="13" t="s">
        <v>351</v>
      </c>
    </row>
    <row r="41" spans="1:20" ht="15.75" customHeight="1" x14ac:dyDescent="0.25">
      <c r="A41" s="7">
        <v>34</v>
      </c>
      <c r="B41" s="42" t="s">
        <v>5731</v>
      </c>
      <c r="C41" s="7" t="s">
        <v>1297</v>
      </c>
      <c r="D41" s="7" t="s">
        <v>647</v>
      </c>
      <c r="E41" s="7">
        <v>26.3</v>
      </c>
      <c r="F41" s="7">
        <v>26.7</v>
      </c>
      <c r="G41" s="7">
        <v>26.7</v>
      </c>
      <c r="H41" s="7">
        <v>27.5</v>
      </c>
      <c r="I41" s="7">
        <v>28.1</v>
      </c>
      <c r="J41" s="7">
        <v>28.1</v>
      </c>
      <c r="K41" s="7">
        <v>28.5</v>
      </c>
      <c r="L41" s="7">
        <v>28.5</v>
      </c>
      <c r="M41" s="7">
        <v>29</v>
      </c>
      <c r="N41" s="7">
        <v>29.5</v>
      </c>
      <c r="O41" s="7" t="s">
        <v>20</v>
      </c>
      <c r="P41" s="7" t="s">
        <v>20</v>
      </c>
      <c r="Q41" s="7" t="s">
        <v>20</v>
      </c>
      <c r="R41" s="7" t="s">
        <v>20</v>
      </c>
      <c r="S41" s="7" t="s">
        <v>20</v>
      </c>
      <c r="T41" s="13" t="s">
        <v>351</v>
      </c>
    </row>
    <row r="42" spans="1:20" ht="15.75" customHeight="1" x14ac:dyDescent="0.25">
      <c r="A42" s="7">
        <v>35</v>
      </c>
      <c r="B42" s="42" t="s">
        <v>5732</v>
      </c>
      <c r="C42" s="7" t="s">
        <v>33</v>
      </c>
      <c r="D42" s="7" t="s">
        <v>647</v>
      </c>
      <c r="E42" s="7">
        <v>5.2</v>
      </c>
      <c r="F42" s="7">
        <v>5.7</v>
      </c>
      <c r="G42" s="7">
        <v>4.2</v>
      </c>
      <c r="H42" s="7">
        <v>6</v>
      </c>
      <c r="I42" s="7">
        <v>5.8</v>
      </c>
      <c r="J42" s="7">
        <v>5.2</v>
      </c>
      <c r="K42" s="7">
        <v>5.4</v>
      </c>
      <c r="L42" s="7">
        <v>4.7</v>
      </c>
      <c r="M42" s="7">
        <v>5.2</v>
      </c>
      <c r="N42" s="7">
        <v>5</v>
      </c>
      <c r="O42" s="7" t="s">
        <v>20</v>
      </c>
      <c r="P42" s="7" t="s">
        <v>20</v>
      </c>
      <c r="Q42" s="7" t="s">
        <v>20</v>
      </c>
      <c r="R42" s="7" t="s">
        <v>20</v>
      </c>
      <c r="S42" s="7" t="s">
        <v>20</v>
      </c>
      <c r="T42" s="13" t="s">
        <v>351</v>
      </c>
    </row>
    <row r="43" spans="1:20" ht="15.75" customHeight="1" x14ac:dyDescent="0.25">
      <c r="A43" s="7">
        <v>36</v>
      </c>
      <c r="B43" s="42" t="s">
        <v>5733</v>
      </c>
      <c r="C43" s="7" t="s">
        <v>5734</v>
      </c>
      <c r="D43" s="7" t="s">
        <v>647</v>
      </c>
      <c r="E43" s="7">
        <v>126.6</v>
      </c>
      <c r="F43" s="7">
        <v>104.5</v>
      </c>
      <c r="G43" s="7">
        <v>138</v>
      </c>
      <c r="H43" s="7">
        <v>106</v>
      </c>
      <c r="I43" s="7">
        <v>105.4</v>
      </c>
      <c r="J43" s="7">
        <v>109.6</v>
      </c>
      <c r="K43" s="7">
        <v>106.7</v>
      </c>
      <c r="L43" s="7">
        <v>113.2</v>
      </c>
      <c r="M43" s="7">
        <v>108.3</v>
      </c>
      <c r="N43" s="7">
        <v>110.7</v>
      </c>
      <c r="O43" s="7" t="s">
        <v>20</v>
      </c>
      <c r="P43" s="7" t="s">
        <v>20</v>
      </c>
      <c r="Q43" s="7" t="s">
        <v>20</v>
      </c>
      <c r="R43" s="7" t="s">
        <v>20</v>
      </c>
      <c r="S43" s="7" t="s">
        <v>20</v>
      </c>
      <c r="T43" s="13" t="s">
        <v>351</v>
      </c>
    </row>
    <row r="44" spans="1:20" ht="15.75" customHeight="1" x14ac:dyDescent="0.25">
      <c r="A44" s="7">
        <v>37</v>
      </c>
      <c r="B44" s="42" t="s">
        <v>5735</v>
      </c>
      <c r="C44" s="7" t="s">
        <v>5736</v>
      </c>
      <c r="D44" s="7" t="s">
        <v>647</v>
      </c>
      <c r="E44" s="7">
        <v>5000</v>
      </c>
      <c r="F44" s="7">
        <v>4428</v>
      </c>
      <c r="G44" s="7">
        <v>5200</v>
      </c>
      <c r="H44" s="7">
        <v>4469</v>
      </c>
      <c r="I44" s="7">
        <v>4475</v>
      </c>
      <c r="J44" s="7">
        <v>4437</v>
      </c>
      <c r="K44" s="7">
        <v>4455</v>
      </c>
      <c r="L44" s="7">
        <v>4438.6000000000004</v>
      </c>
      <c r="M44" s="7">
        <v>4473</v>
      </c>
      <c r="N44" s="7">
        <v>4508</v>
      </c>
      <c r="O44" s="7" t="s">
        <v>20</v>
      </c>
      <c r="P44" s="7" t="s">
        <v>20</v>
      </c>
      <c r="Q44" s="7" t="s">
        <v>20</v>
      </c>
      <c r="R44" s="7" t="s">
        <v>20</v>
      </c>
      <c r="S44" s="7" t="s">
        <v>20</v>
      </c>
      <c r="T44" s="13" t="s">
        <v>351</v>
      </c>
    </row>
    <row r="45" spans="1:20" ht="15.75" customHeight="1" x14ac:dyDescent="0.25">
      <c r="A45" s="7">
        <v>38</v>
      </c>
      <c r="B45" s="42" t="s">
        <v>5737</v>
      </c>
      <c r="C45" s="7" t="s">
        <v>162</v>
      </c>
      <c r="D45" s="7" t="s">
        <v>647</v>
      </c>
      <c r="E45" s="7">
        <v>12.5</v>
      </c>
      <c r="F45" s="7">
        <v>13.2</v>
      </c>
      <c r="G45" s="7">
        <v>12.2</v>
      </c>
      <c r="H45" s="7">
        <v>12.5</v>
      </c>
      <c r="I45" s="7">
        <v>12.1</v>
      </c>
      <c r="J45" s="7">
        <v>12.5</v>
      </c>
      <c r="K45" s="7">
        <v>12.4</v>
      </c>
      <c r="L45" s="7">
        <v>12.2</v>
      </c>
      <c r="M45" s="7">
        <v>12.2</v>
      </c>
      <c r="N45" s="7">
        <v>11.9</v>
      </c>
      <c r="O45" s="7" t="s">
        <v>20</v>
      </c>
      <c r="P45" s="7" t="s">
        <v>20</v>
      </c>
      <c r="Q45" s="7" t="s">
        <v>20</v>
      </c>
      <c r="R45" s="7" t="s">
        <v>20</v>
      </c>
      <c r="S45" s="7" t="s">
        <v>20</v>
      </c>
      <c r="T45" s="13" t="s">
        <v>351</v>
      </c>
    </row>
    <row r="46" spans="1:20" ht="15.75" customHeight="1" x14ac:dyDescent="0.25">
      <c r="A46" s="7">
        <v>39</v>
      </c>
      <c r="B46" s="42" t="s">
        <v>5738</v>
      </c>
      <c r="C46" s="7" t="s">
        <v>5739</v>
      </c>
      <c r="D46" s="7" t="s">
        <v>647</v>
      </c>
      <c r="E46" s="7">
        <v>6.1</v>
      </c>
      <c r="F46" s="7">
        <v>6.1</v>
      </c>
      <c r="G46" s="7">
        <v>6</v>
      </c>
      <c r="H46" s="7">
        <v>4.5</v>
      </c>
      <c r="I46" s="7">
        <v>5.9</v>
      </c>
      <c r="J46" s="7">
        <v>4.5</v>
      </c>
      <c r="K46" s="7">
        <v>4.5</v>
      </c>
      <c r="L46" s="7">
        <v>3.6</v>
      </c>
      <c r="M46" s="7">
        <v>4.5</v>
      </c>
      <c r="N46" s="7">
        <v>4.4000000000000004</v>
      </c>
      <c r="O46" s="7" t="s">
        <v>20</v>
      </c>
      <c r="P46" s="7" t="s">
        <v>20</v>
      </c>
      <c r="Q46" s="7" t="s">
        <v>20</v>
      </c>
      <c r="R46" s="7" t="s">
        <v>20</v>
      </c>
      <c r="S46" s="7" t="s">
        <v>20</v>
      </c>
      <c r="T46" s="13" t="s">
        <v>5740</v>
      </c>
    </row>
    <row r="47" spans="1:20" ht="15.75" customHeight="1" x14ac:dyDescent="0.25">
      <c r="A47" s="7">
        <v>40</v>
      </c>
      <c r="B47" s="42" t="s">
        <v>5705</v>
      </c>
      <c r="C47" s="7" t="s">
        <v>33</v>
      </c>
      <c r="D47" s="7" t="s">
        <v>647</v>
      </c>
      <c r="E47" s="7">
        <v>25</v>
      </c>
      <c r="F47" s="7">
        <v>25.4</v>
      </c>
      <c r="G47" s="7">
        <v>26.5</v>
      </c>
      <c r="H47" s="7">
        <v>26.7</v>
      </c>
      <c r="I47" s="7">
        <v>30.3</v>
      </c>
      <c r="J47" s="7">
        <v>30.4</v>
      </c>
      <c r="K47" s="7">
        <v>32.6</v>
      </c>
      <c r="L47" s="7">
        <v>34.9</v>
      </c>
      <c r="M47" s="7">
        <v>34.799999999999997</v>
      </c>
      <c r="N47" s="7">
        <v>35</v>
      </c>
      <c r="O47" s="7" t="s">
        <v>20</v>
      </c>
      <c r="P47" s="7" t="s">
        <v>20</v>
      </c>
      <c r="Q47" s="7" t="s">
        <v>20</v>
      </c>
      <c r="R47" s="7" t="s">
        <v>20</v>
      </c>
      <c r="S47" s="7" t="s">
        <v>20</v>
      </c>
      <c r="T47" s="13" t="s">
        <v>351</v>
      </c>
    </row>
    <row r="48" spans="1:20" ht="15.75" customHeight="1" x14ac:dyDescent="0.25">
      <c r="A48" s="7">
        <v>41</v>
      </c>
      <c r="B48" s="42" t="s">
        <v>5741</v>
      </c>
      <c r="C48" s="7" t="s">
        <v>33</v>
      </c>
      <c r="D48" s="7" t="s">
        <v>647</v>
      </c>
      <c r="E48" s="7">
        <v>99.6</v>
      </c>
      <c r="F48" s="7">
        <v>99.8</v>
      </c>
      <c r="G48" s="7">
        <v>99.6</v>
      </c>
      <c r="H48" s="7">
        <v>99.6</v>
      </c>
      <c r="I48" s="7">
        <v>100</v>
      </c>
      <c r="J48" s="7">
        <v>100</v>
      </c>
      <c r="K48" s="7">
        <v>100</v>
      </c>
      <c r="L48" s="7">
        <v>100</v>
      </c>
      <c r="M48" s="7">
        <v>100</v>
      </c>
      <c r="N48" s="7">
        <v>100</v>
      </c>
      <c r="O48" s="7" t="s">
        <v>20</v>
      </c>
      <c r="P48" s="7" t="s">
        <v>20</v>
      </c>
      <c r="Q48" s="7" t="s">
        <v>20</v>
      </c>
      <c r="R48" s="7" t="s">
        <v>20</v>
      </c>
      <c r="S48" s="7" t="s">
        <v>20</v>
      </c>
      <c r="T48" s="13" t="s">
        <v>351</v>
      </c>
    </row>
    <row r="49" spans="1:20" ht="15.75" customHeight="1" x14ac:dyDescent="0.25">
      <c r="A49" s="7">
        <v>42</v>
      </c>
      <c r="B49" s="42" t="s">
        <v>5742</v>
      </c>
      <c r="C49" s="7" t="s">
        <v>5718</v>
      </c>
      <c r="D49" s="7" t="s">
        <v>647</v>
      </c>
      <c r="E49" s="7">
        <v>6.5</v>
      </c>
      <c r="F49" s="7">
        <v>65</v>
      </c>
      <c r="G49" s="7">
        <v>85</v>
      </c>
      <c r="H49" s="7">
        <v>112</v>
      </c>
      <c r="I49" s="7">
        <v>125</v>
      </c>
      <c r="J49" s="7">
        <v>125</v>
      </c>
      <c r="K49" s="7">
        <v>125</v>
      </c>
      <c r="L49" s="7">
        <v>125</v>
      </c>
      <c r="M49" s="7">
        <v>125</v>
      </c>
      <c r="N49" s="7">
        <v>125</v>
      </c>
      <c r="O49" s="7" t="s">
        <v>20</v>
      </c>
      <c r="P49" s="7" t="s">
        <v>20</v>
      </c>
      <c r="Q49" s="7" t="s">
        <v>20</v>
      </c>
      <c r="R49" s="7" t="s">
        <v>20</v>
      </c>
      <c r="S49" s="7" t="s">
        <v>20</v>
      </c>
      <c r="T49" s="13" t="s">
        <v>351</v>
      </c>
    </row>
    <row r="50" spans="1:20" ht="15.75" customHeight="1" x14ac:dyDescent="0.25">
      <c r="T50" s="15"/>
    </row>
    <row r="51" spans="1:20" ht="15.75" customHeight="1" x14ac:dyDescent="0.25">
      <c r="T51" s="15"/>
    </row>
    <row r="52" spans="1:20" ht="15.75" customHeight="1" x14ac:dyDescent="0.25">
      <c r="T52" s="15"/>
    </row>
    <row r="53" spans="1:20" ht="15.75" customHeight="1" x14ac:dyDescent="0.25">
      <c r="T53" s="15"/>
    </row>
    <row r="54" spans="1:20" ht="15.75" customHeight="1" x14ac:dyDescent="0.25">
      <c r="T54" s="15"/>
    </row>
    <row r="55" spans="1:20" ht="15.75" customHeight="1" x14ac:dyDescent="0.25">
      <c r="T55" s="15"/>
    </row>
    <row r="56" spans="1:20" ht="15.75" customHeight="1" x14ac:dyDescent="0.25">
      <c r="T56" s="15"/>
    </row>
    <row r="57" spans="1:20" ht="15.75" customHeight="1" x14ac:dyDescent="0.25">
      <c r="T57" s="15"/>
    </row>
    <row r="58" spans="1:20" ht="15.75" customHeight="1" x14ac:dyDescent="0.25">
      <c r="T58" s="15"/>
    </row>
    <row r="59" spans="1:20" ht="15.75" customHeight="1" x14ac:dyDescent="0.25">
      <c r="T59" s="15"/>
    </row>
    <row r="60" spans="1:20" ht="15.75" customHeight="1" x14ac:dyDescent="0.25">
      <c r="T60" s="15"/>
    </row>
    <row r="61" spans="1:20" ht="15.75" customHeight="1" x14ac:dyDescent="0.25">
      <c r="T61" s="15"/>
    </row>
    <row r="62" spans="1:20" ht="15.75" customHeight="1" x14ac:dyDescent="0.25">
      <c r="T62" s="15"/>
    </row>
    <row r="63" spans="1:20" ht="15.75" customHeight="1" x14ac:dyDescent="0.25">
      <c r="T63" s="15"/>
    </row>
    <row r="64" spans="1:20" ht="15.75" customHeight="1" x14ac:dyDescent="0.25">
      <c r="T64" s="15"/>
    </row>
    <row r="65" spans="20:20" ht="15.75" customHeight="1" x14ac:dyDescent="0.25">
      <c r="T65" s="15"/>
    </row>
    <row r="66" spans="20:20" ht="15.75" customHeight="1" x14ac:dyDescent="0.25">
      <c r="T66" s="15"/>
    </row>
    <row r="67" spans="20:20" ht="15.75" customHeight="1" x14ac:dyDescent="0.25">
      <c r="T67" s="15"/>
    </row>
    <row r="68" spans="20:20" ht="15.75" customHeight="1" x14ac:dyDescent="0.25">
      <c r="T68" s="15"/>
    </row>
    <row r="69" spans="20:20" ht="15.75" customHeight="1" x14ac:dyDescent="0.25">
      <c r="T69" s="15"/>
    </row>
    <row r="70" spans="20:20" ht="15.75" customHeight="1" x14ac:dyDescent="0.25">
      <c r="T70" s="15"/>
    </row>
    <row r="71" spans="20:20" ht="15.75" customHeight="1" x14ac:dyDescent="0.25">
      <c r="T71" s="15"/>
    </row>
    <row r="72" spans="20:20" ht="15.75" customHeight="1" x14ac:dyDescent="0.25">
      <c r="T72" s="15"/>
    </row>
    <row r="73" spans="20:20" ht="15.75" customHeight="1" x14ac:dyDescent="0.25">
      <c r="T73" s="15"/>
    </row>
    <row r="74" spans="20:20" ht="15.75" customHeight="1" x14ac:dyDescent="0.25">
      <c r="T74" s="15"/>
    </row>
    <row r="75" spans="20:20" ht="15.75" customHeight="1" x14ac:dyDescent="0.25">
      <c r="T75" s="15"/>
    </row>
    <row r="76" spans="20:20" ht="15.75" customHeight="1" x14ac:dyDescent="0.25">
      <c r="T76" s="15"/>
    </row>
    <row r="77" spans="20:20" ht="15.75" customHeight="1" x14ac:dyDescent="0.25">
      <c r="T77" s="15"/>
    </row>
    <row r="78" spans="20:20" ht="15.75" customHeight="1" x14ac:dyDescent="0.25">
      <c r="T78" s="15"/>
    </row>
    <row r="79" spans="20:20" ht="15.75" customHeight="1" x14ac:dyDescent="0.25">
      <c r="T79" s="15"/>
    </row>
    <row r="80" spans="20:20" ht="15.75" customHeight="1" x14ac:dyDescent="0.25">
      <c r="T80" s="15"/>
    </row>
    <row r="81" spans="20:20" ht="15.75" customHeight="1" x14ac:dyDescent="0.25">
      <c r="T81" s="15"/>
    </row>
    <row r="82" spans="20:20" ht="15.75" customHeight="1" x14ac:dyDescent="0.25">
      <c r="T82" s="15"/>
    </row>
    <row r="83" spans="20:20" ht="15.75" customHeight="1" x14ac:dyDescent="0.25">
      <c r="T83" s="15"/>
    </row>
    <row r="84" spans="20:20" ht="15.75" customHeight="1" x14ac:dyDescent="0.25">
      <c r="T84" s="15"/>
    </row>
    <row r="85" spans="20:20" ht="15.75" customHeight="1" x14ac:dyDescent="0.25">
      <c r="T85" s="15"/>
    </row>
    <row r="86" spans="20:20" ht="15.75" customHeight="1" x14ac:dyDescent="0.25">
      <c r="T86" s="15"/>
    </row>
    <row r="87" spans="20:20" ht="15.75" customHeight="1" x14ac:dyDescent="0.25">
      <c r="T87" s="15"/>
    </row>
    <row r="88" spans="20:20" ht="15.75" customHeight="1" x14ac:dyDescent="0.25">
      <c r="T88" s="15"/>
    </row>
    <row r="89" spans="20:20" ht="15.75" customHeight="1" x14ac:dyDescent="0.25">
      <c r="T89" s="15"/>
    </row>
    <row r="90" spans="20:20" ht="15.75" customHeight="1" x14ac:dyDescent="0.25">
      <c r="T90" s="15"/>
    </row>
    <row r="91" spans="20:20" ht="15.75" customHeight="1" x14ac:dyDescent="0.25">
      <c r="T91" s="15"/>
    </row>
    <row r="92" spans="20:20" ht="15.75" customHeight="1" x14ac:dyDescent="0.25">
      <c r="T92" s="15"/>
    </row>
    <row r="93" spans="20:20" ht="15.75" customHeight="1" x14ac:dyDescent="0.25">
      <c r="T93" s="15"/>
    </row>
    <row r="94" spans="20:20" ht="15.75" customHeight="1" x14ac:dyDescent="0.25">
      <c r="T94" s="15"/>
    </row>
    <row r="95" spans="20:20" ht="15.75" customHeight="1" x14ac:dyDescent="0.25">
      <c r="T95" s="15"/>
    </row>
    <row r="96" spans="20:20" ht="15.75" customHeight="1" x14ac:dyDescent="0.25">
      <c r="T96" s="15"/>
    </row>
    <row r="97" spans="20:20" ht="15.75" customHeight="1" x14ac:dyDescent="0.25">
      <c r="T97" s="15"/>
    </row>
    <row r="98" spans="20:20" ht="15.75" customHeight="1" x14ac:dyDescent="0.25">
      <c r="T98" s="15"/>
    </row>
    <row r="99" spans="20:20" ht="15.75" customHeight="1" x14ac:dyDescent="0.25">
      <c r="T99" s="15"/>
    </row>
    <row r="100" spans="20:20" ht="15.75" customHeight="1" x14ac:dyDescent="0.25">
      <c r="T100" s="15"/>
    </row>
  </sheetData>
  <mergeCells count="21">
    <mergeCell ref="A16:S16"/>
    <mergeCell ref="A32:S32"/>
    <mergeCell ref="G3:H3"/>
    <mergeCell ref="E2:S2"/>
    <mergeCell ref="S3:S4"/>
    <mergeCell ref="Q3:Q4"/>
    <mergeCell ref="R3:R4"/>
    <mergeCell ref="T2:T4"/>
    <mergeCell ref="A1:T1"/>
    <mergeCell ref="A11:S11"/>
    <mergeCell ref="P3:P4"/>
    <mergeCell ref="E3:F3"/>
    <mergeCell ref="A2:A4"/>
    <mergeCell ref="B2:B4"/>
    <mergeCell ref="C2:C4"/>
    <mergeCell ref="D2:D4"/>
    <mergeCell ref="I3:J3"/>
    <mergeCell ref="K3:L3"/>
    <mergeCell ref="M3:M4"/>
    <mergeCell ref="N3:N4"/>
    <mergeCell ref="O3:O4"/>
  </mergeCells>
  <pageMargins left="0.23622047244094491" right="0.23622047244094491" top="0.35433070866141736" bottom="0.74803149606299213" header="0" footer="0"/>
  <pageSetup paperSize="9" scale="55" orientation="landscape"/>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80" zoomScaleNormal="80" workbookViewId="0">
      <selection activeCell="M13" sqref="M13"/>
    </sheetView>
  </sheetViews>
  <sheetFormatPr defaultColWidth="9.140625" defaultRowHeight="15" x14ac:dyDescent="0.25"/>
  <cols>
    <col min="1" max="1" width="9.140625" style="214" collapsed="1"/>
    <col min="2" max="2" width="54.85546875" style="213" customWidth="1" collapsed="1"/>
    <col min="3" max="3" width="14.85546875" style="212" customWidth="1" collapsed="1"/>
    <col min="4" max="9" width="11.85546875" style="211" customWidth="1" collapsed="1"/>
    <col min="10" max="16384" width="9.140625" style="211" collapsed="1"/>
  </cols>
  <sheetData>
    <row r="1" spans="1:11" x14ac:dyDescent="0.25">
      <c r="A1" s="221"/>
      <c r="B1" s="211" t="s">
        <v>6535</v>
      </c>
      <c r="C1" s="221"/>
      <c r="D1" s="221"/>
      <c r="E1" s="221"/>
      <c r="F1" s="221"/>
      <c r="G1" s="221"/>
      <c r="H1" s="221"/>
      <c r="I1" s="221"/>
      <c r="J1" s="221"/>
      <c r="K1" s="221"/>
    </row>
    <row r="2" spans="1:11" ht="15.75" customHeight="1" x14ac:dyDescent="0.25">
      <c r="A2" s="444" t="s">
        <v>7078</v>
      </c>
      <c r="B2" s="441" t="s">
        <v>7077</v>
      </c>
      <c r="C2" s="442" t="s">
        <v>6530</v>
      </c>
      <c r="D2" s="443" t="s">
        <v>7076</v>
      </c>
      <c r="E2" s="443"/>
      <c r="F2" s="443"/>
      <c r="G2" s="443"/>
      <c r="H2" s="443"/>
      <c r="I2" s="443"/>
    </row>
    <row r="3" spans="1:11" ht="15.75" x14ac:dyDescent="0.25">
      <c r="A3" s="444"/>
      <c r="B3" s="441"/>
      <c r="C3" s="442"/>
      <c r="D3" s="220">
        <v>2019</v>
      </c>
      <c r="E3" s="220">
        <v>2020</v>
      </c>
      <c r="F3" s="220">
        <v>2021</v>
      </c>
      <c r="G3" s="220">
        <v>2022</v>
      </c>
      <c r="H3" s="220">
        <v>2023</v>
      </c>
      <c r="I3" s="220">
        <v>2024</v>
      </c>
    </row>
    <row r="4" spans="1:11" x14ac:dyDescent="0.25">
      <c r="A4" s="218" t="s">
        <v>6746</v>
      </c>
      <c r="B4" s="217" t="s">
        <v>620</v>
      </c>
      <c r="C4" s="216" t="s">
        <v>1112</v>
      </c>
      <c r="D4" s="215">
        <v>549.15</v>
      </c>
      <c r="E4" s="215">
        <v>552.75</v>
      </c>
      <c r="F4" s="215">
        <v>559.48</v>
      </c>
      <c r="G4" s="215">
        <v>506.79</v>
      </c>
      <c r="H4" s="215">
        <v>483.91</v>
      </c>
      <c r="I4" s="215">
        <v>455.87</v>
      </c>
    </row>
    <row r="5" spans="1:11" x14ac:dyDescent="0.25">
      <c r="A5" s="218" t="s">
        <v>6501</v>
      </c>
      <c r="B5" s="217" t="s">
        <v>7075</v>
      </c>
      <c r="C5" s="216" t="s">
        <v>1112</v>
      </c>
      <c r="D5" s="215">
        <v>521.19000000000005</v>
      </c>
      <c r="E5" s="215">
        <v>532.37</v>
      </c>
      <c r="F5" s="215">
        <v>538.21</v>
      </c>
      <c r="G5" s="215">
        <v>487.46</v>
      </c>
      <c r="H5" s="215">
        <v>463.95</v>
      </c>
      <c r="I5" s="215">
        <v>434.33</v>
      </c>
    </row>
    <row r="6" spans="1:11" x14ac:dyDescent="0.25">
      <c r="A6" s="218" t="s">
        <v>6494</v>
      </c>
      <c r="B6" s="217" t="s">
        <v>7074</v>
      </c>
      <c r="C6" s="216" t="s">
        <v>1112</v>
      </c>
      <c r="D6" s="215">
        <v>199.96</v>
      </c>
      <c r="E6" s="215">
        <v>187.81</v>
      </c>
      <c r="F6" s="215">
        <v>182.12</v>
      </c>
      <c r="G6" s="215">
        <v>150.36000000000001</v>
      </c>
      <c r="H6" s="215">
        <v>154.51</v>
      </c>
      <c r="I6" s="215">
        <v>158.86000000000001</v>
      </c>
    </row>
    <row r="7" spans="1:11" x14ac:dyDescent="0.25">
      <c r="A7" s="218" t="s">
        <v>7073</v>
      </c>
      <c r="B7" s="217" t="s">
        <v>7072</v>
      </c>
      <c r="C7" s="216" t="s">
        <v>1112</v>
      </c>
      <c r="D7" s="215">
        <v>333.99</v>
      </c>
      <c r="E7" s="215">
        <v>345.64</v>
      </c>
      <c r="F7" s="215">
        <v>356.35</v>
      </c>
      <c r="G7" s="215">
        <v>334.55</v>
      </c>
      <c r="H7" s="215">
        <v>309.07</v>
      </c>
      <c r="I7" s="215">
        <v>277.60000000000002</v>
      </c>
    </row>
    <row r="8" spans="1:11" x14ac:dyDescent="0.25">
      <c r="A8" s="218" t="s">
        <v>6474</v>
      </c>
      <c r="B8" s="217" t="s">
        <v>7071</v>
      </c>
      <c r="C8" s="216" t="s">
        <v>1112</v>
      </c>
      <c r="D8" s="215">
        <v>0</v>
      </c>
      <c r="E8" s="215">
        <v>0</v>
      </c>
      <c r="F8" s="215">
        <v>0</v>
      </c>
      <c r="G8" s="215">
        <v>0</v>
      </c>
      <c r="H8" s="215">
        <v>0</v>
      </c>
      <c r="I8" s="215">
        <v>0</v>
      </c>
    </row>
    <row r="9" spans="1:11" x14ac:dyDescent="0.25">
      <c r="A9" s="218" t="s">
        <v>6810</v>
      </c>
      <c r="B9" s="217" t="s">
        <v>21</v>
      </c>
      <c r="C9" s="216" t="s">
        <v>1112</v>
      </c>
      <c r="D9" s="215">
        <v>181.64</v>
      </c>
      <c r="E9" s="215">
        <v>327.57</v>
      </c>
      <c r="F9" s="215">
        <v>262.57</v>
      </c>
      <c r="G9" s="215">
        <v>292.77999999999997</v>
      </c>
      <c r="H9" s="215">
        <v>250.41</v>
      </c>
      <c r="I9" s="215">
        <v>236.69</v>
      </c>
    </row>
    <row r="10" spans="1:11" x14ac:dyDescent="0.25">
      <c r="A10" s="218" t="s">
        <v>6501</v>
      </c>
      <c r="B10" s="217" t="s">
        <v>7075</v>
      </c>
      <c r="C10" s="216" t="s">
        <v>1112</v>
      </c>
      <c r="D10" s="215">
        <v>160.34</v>
      </c>
      <c r="E10" s="215">
        <v>299.08999999999997</v>
      </c>
      <c r="F10" s="215">
        <v>238.75</v>
      </c>
      <c r="G10" s="215">
        <v>250.64</v>
      </c>
      <c r="H10" s="215">
        <v>210.45</v>
      </c>
      <c r="I10" s="215">
        <v>207.45</v>
      </c>
    </row>
    <row r="11" spans="1:11" x14ac:dyDescent="0.25">
      <c r="A11" s="218" t="s">
        <v>6494</v>
      </c>
      <c r="B11" s="217" t="s">
        <v>7074</v>
      </c>
      <c r="C11" s="216" t="s">
        <v>1112</v>
      </c>
      <c r="D11" s="215">
        <v>81.96</v>
      </c>
      <c r="E11" s="215">
        <v>152.72999999999999</v>
      </c>
      <c r="F11" s="215">
        <v>72.53</v>
      </c>
      <c r="G11" s="215">
        <v>87.86</v>
      </c>
      <c r="H11" s="215">
        <v>49.35</v>
      </c>
      <c r="I11" s="215">
        <v>44.85</v>
      </c>
    </row>
    <row r="12" spans="1:11" x14ac:dyDescent="0.25">
      <c r="A12" s="218" t="s">
        <v>7073</v>
      </c>
      <c r="B12" s="217" t="s">
        <v>7072</v>
      </c>
      <c r="C12" s="216" t="s">
        <v>1112</v>
      </c>
      <c r="D12" s="215">
        <v>85.86</v>
      </c>
      <c r="E12" s="215">
        <v>135.88999999999999</v>
      </c>
      <c r="F12" s="215">
        <v>155.58000000000001</v>
      </c>
      <c r="G12" s="215">
        <v>155.29</v>
      </c>
      <c r="H12" s="215">
        <v>155.04</v>
      </c>
      <c r="I12" s="215">
        <v>154.85</v>
      </c>
    </row>
    <row r="13" spans="1:11" x14ac:dyDescent="0.25">
      <c r="A13" s="218" t="s">
        <v>6474</v>
      </c>
      <c r="B13" s="217" t="s">
        <v>7071</v>
      </c>
      <c r="C13" s="216" t="s">
        <v>1112</v>
      </c>
      <c r="D13" s="215">
        <v>0</v>
      </c>
      <c r="E13" s="215">
        <v>0.12</v>
      </c>
      <c r="F13" s="215">
        <v>0</v>
      </c>
      <c r="G13" s="215">
        <v>0</v>
      </c>
      <c r="H13" s="215">
        <v>0</v>
      </c>
      <c r="I13" s="215">
        <v>0</v>
      </c>
    </row>
    <row r="14" spans="1:11" x14ac:dyDescent="0.25">
      <c r="A14" s="218" t="s">
        <v>7012</v>
      </c>
      <c r="B14" s="217" t="s">
        <v>359</v>
      </c>
      <c r="C14" s="216" t="s">
        <v>1112</v>
      </c>
      <c r="D14" s="215">
        <v>116.63</v>
      </c>
      <c r="E14" s="215">
        <v>132.74</v>
      </c>
      <c r="F14" s="215">
        <v>143.54</v>
      </c>
      <c r="G14" s="215">
        <v>129.29</v>
      </c>
      <c r="H14" s="215">
        <v>128.91</v>
      </c>
      <c r="I14" s="215">
        <v>133.34</v>
      </c>
    </row>
    <row r="15" spans="1:11" x14ac:dyDescent="0.25">
      <c r="A15" s="218" t="s">
        <v>6501</v>
      </c>
      <c r="B15" s="217" t="s">
        <v>7075</v>
      </c>
      <c r="C15" s="216" t="s">
        <v>1112</v>
      </c>
      <c r="D15" s="215">
        <v>106.22</v>
      </c>
      <c r="E15" s="215">
        <v>122.7</v>
      </c>
      <c r="F15" s="215">
        <v>133.32</v>
      </c>
      <c r="G15" s="215">
        <v>119.17</v>
      </c>
      <c r="H15" s="215">
        <v>118.79</v>
      </c>
      <c r="I15" s="215">
        <v>123.12</v>
      </c>
    </row>
    <row r="16" spans="1:11" x14ac:dyDescent="0.25">
      <c r="A16" s="218" t="s">
        <v>6494</v>
      </c>
      <c r="B16" s="217" t="s">
        <v>7074</v>
      </c>
      <c r="C16" s="216" t="s">
        <v>1112</v>
      </c>
      <c r="D16" s="215">
        <v>75.03</v>
      </c>
      <c r="E16" s="215">
        <v>80.55</v>
      </c>
      <c r="F16" s="215">
        <v>83.69</v>
      </c>
      <c r="G16" s="215">
        <v>70.900000000000006</v>
      </c>
      <c r="H16" s="215">
        <v>70.38</v>
      </c>
      <c r="I16" s="215">
        <v>73.59</v>
      </c>
    </row>
    <row r="17" spans="1:11" x14ac:dyDescent="0.25">
      <c r="A17" s="218" t="s">
        <v>7073</v>
      </c>
      <c r="B17" s="217" t="s">
        <v>7072</v>
      </c>
      <c r="C17" s="216" t="s">
        <v>1112</v>
      </c>
      <c r="D17" s="215">
        <v>0</v>
      </c>
      <c r="E17" s="215">
        <v>0</v>
      </c>
      <c r="F17" s="215">
        <v>0</v>
      </c>
      <c r="G17" s="215">
        <v>0</v>
      </c>
      <c r="H17" s="215">
        <v>0</v>
      </c>
      <c r="I17" s="215">
        <v>0</v>
      </c>
    </row>
    <row r="18" spans="1:11" x14ac:dyDescent="0.25">
      <c r="A18" s="218" t="s">
        <v>6474</v>
      </c>
      <c r="B18" s="217" t="s">
        <v>7071</v>
      </c>
      <c r="C18" s="216" t="s">
        <v>1112</v>
      </c>
      <c r="D18" s="215">
        <v>2.23</v>
      </c>
      <c r="E18" s="215">
        <v>2.48</v>
      </c>
      <c r="F18" s="215">
        <v>2.59</v>
      </c>
      <c r="G18" s="215">
        <v>2.68</v>
      </c>
      <c r="H18" s="215">
        <v>2.68</v>
      </c>
      <c r="I18" s="215">
        <v>2.76</v>
      </c>
    </row>
    <row r="19" spans="1:11" x14ac:dyDescent="0.25">
      <c r="A19" s="218" t="s">
        <v>6995</v>
      </c>
      <c r="B19" s="217" t="s">
        <v>794</v>
      </c>
      <c r="C19" s="216" t="s">
        <v>1112</v>
      </c>
      <c r="D19" s="215">
        <v>124.18</v>
      </c>
      <c r="E19" s="215">
        <v>124.97</v>
      </c>
      <c r="F19" s="215">
        <v>131.28</v>
      </c>
      <c r="G19" s="215">
        <v>225.56</v>
      </c>
      <c r="H19" s="215">
        <v>231.34</v>
      </c>
      <c r="I19" s="215">
        <v>228.89</v>
      </c>
      <c r="K19" s="219"/>
    </row>
    <row r="20" spans="1:11" x14ac:dyDescent="0.25">
      <c r="A20" s="218" t="s">
        <v>6501</v>
      </c>
      <c r="B20" s="217" t="s">
        <v>7075</v>
      </c>
      <c r="C20" s="216" t="s">
        <v>1112</v>
      </c>
      <c r="D20" s="215">
        <v>105.28</v>
      </c>
      <c r="E20" s="215">
        <v>105.25</v>
      </c>
      <c r="F20" s="215">
        <v>108.36</v>
      </c>
      <c r="G20" s="215">
        <v>189.13</v>
      </c>
      <c r="H20" s="215">
        <v>193.05</v>
      </c>
      <c r="I20" s="215">
        <v>189.98</v>
      </c>
    </row>
    <row r="21" spans="1:11" x14ac:dyDescent="0.25">
      <c r="A21" s="218" t="s">
        <v>6494</v>
      </c>
      <c r="B21" s="217" t="s">
        <v>7074</v>
      </c>
      <c r="C21" s="216" t="s">
        <v>1112</v>
      </c>
      <c r="D21" s="215">
        <v>87.68</v>
      </c>
      <c r="E21" s="215">
        <v>88.45</v>
      </c>
      <c r="F21" s="215">
        <v>92.95</v>
      </c>
      <c r="G21" s="215">
        <v>111.6</v>
      </c>
      <c r="H21" s="215">
        <v>117.3</v>
      </c>
      <c r="I21" s="215">
        <v>122.32</v>
      </c>
    </row>
    <row r="22" spans="1:11" x14ac:dyDescent="0.25">
      <c r="A22" s="218" t="s">
        <v>7073</v>
      </c>
      <c r="B22" s="217" t="s">
        <v>7072</v>
      </c>
      <c r="C22" s="216" t="s">
        <v>1112</v>
      </c>
      <c r="D22" s="215">
        <v>0</v>
      </c>
      <c r="E22" s="215">
        <v>0</v>
      </c>
      <c r="F22" s="215">
        <v>0</v>
      </c>
      <c r="G22" s="215">
        <v>0</v>
      </c>
      <c r="H22" s="215">
        <v>0</v>
      </c>
      <c r="I22" s="215">
        <v>0</v>
      </c>
    </row>
    <row r="23" spans="1:11" x14ac:dyDescent="0.25">
      <c r="A23" s="218" t="s">
        <v>6474</v>
      </c>
      <c r="B23" s="217" t="s">
        <v>7071</v>
      </c>
      <c r="C23" s="216" t="s">
        <v>1112</v>
      </c>
      <c r="D23" s="215">
        <v>0</v>
      </c>
      <c r="E23" s="215">
        <v>0</v>
      </c>
      <c r="F23" s="215">
        <v>1.81</v>
      </c>
      <c r="G23" s="215">
        <v>1.81</v>
      </c>
      <c r="H23" s="215">
        <v>1.89</v>
      </c>
      <c r="I23" s="215">
        <v>1.89</v>
      </c>
    </row>
    <row r="24" spans="1:11" x14ac:dyDescent="0.25">
      <c r="A24" s="218" t="s">
        <v>6917</v>
      </c>
      <c r="B24" s="217" t="s">
        <v>6916</v>
      </c>
      <c r="C24" s="216" t="s">
        <v>1112</v>
      </c>
      <c r="D24" s="215">
        <v>220.97</v>
      </c>
      <c r="E24" s="215">
        <v>528.16999999999996</v>
      </c>
      <c r="F24" s="215">
        <v>654.23</v>
      </c>
      <c r="G24" s="215">
        <v>888.61</v>
      </c>
      <c r="H24" s="215">
        <v>896.97</v>
      </c>
      <c r="I24" s="215">
        <v>851.76</v>
      </c>
    </row>
    <row r="25" spans="1:11" x14ac:dyDescent="0.25">
      <c r="A25" s="218" t="s">
        <v>6501</v>
      </c>
      <c r="B25" s="217" t="s">
        <v>7075</v>
      </c>
      <c r="C25" s="216" t="s">
        <v>1112</v>
      </c>
      <c r="D25" s="215">
        <v>60.59</v>
      </c>
      <c r="E25" s="215">
        <v>91.39</v>
      </c>
      <c r="F25" s="215">
        <v>127.13</v>
      </c>
      <c r="G25" s="215">
        <v>146.05000000000001</v>
      </c>
      <c r="H25" s="215">
        <v>152.08000000000001</v>
      </c>
      <c r="I25" s="215">
        <v>123.41</v>
      </c>
    </row>
    <row r="26" spans="1:11" x14ac:dyDescent="0.25">
      <c r="A26" s="218" t="s">
        <v>6494</v>
      </c>
      <c r="B26" s="217" t="s">
        <v>7074</v>
      </c>
      <c r="C26" s="216" t="s">
        <v>1112</v>
      </c>
      <c r="D26" s="215">
        <v>54.71</v>
      </c>
      <c r="E26" s="215">
        <v>73.88</v>
      </c>
      <c r="F26" s="215">
        <v>106.52</v>
      </c>
      <c r="G26" s="215">
        <v>117.99</v>
      </c>
      <c r="H26" s="215">
        <v>122.43</v>
      </c>
      <c r="I26" s="215">
        <v>99.36</v>
      </c>
    </row>
    <row r="27" spans="1:11" x14ac:dyDescent="0.25">
      <c r="A27" s="218" t="s">
        <v>7073</v>
      </c>
      <c r="B27" s="217" t="s">
        <v>7072</v>
      </c>
      <c r="C27" s="216" t="s">
        <v>1112</v>
      </c>
      <c r="D27" s="215">
        <v>0</v>
      </c>
      <c r="E27" s="215">
        <v>0</v>
      </c>
      <c r="F27" s="215">
        <v>0</v>
      </c>
      <c r="G27" s="215">
        <v>0</v>
      </c>
      <c r="H27" s="215">
        <v>0</v>
      </c>
      <c r="I27" s="215">
        <v>0</v>
      </c>
    </row>
    <row r="28" spans="1:11" x14ac:dyDescent="0.25">
      <c r="A28" s="218" t="s">
        <v>6474</v>
      </c>
      <c r="B28" s="217" t="s">
        <v>7071</v>
      </c>
      <c r="C28" s="216" t="s">
        <v>1112</v>
      </c>
      <c r="D28" s="215">
        <v>149.16</v>
      </c>
      <c r="E28" s="215">
        <v>421.61</v>
      </c>
      <c r="F28" s="215">
        <v>503.17</v>
      </c>
      <c r="G28" s="215">
        <v>717.82</v>
      </c>
      <c r="H28" s="215">
        <v>721.59</v>
      </c>
      <c r="I28" s="215">
        <v>709.99</v>
      </c>
    </row>
    <row r="29" spans="1:11" x14ac:dyDescent="0.25">
      <c r="A29" s="218" t="s">
        <v>6721</v>
      </c>
      <c r="B29" s="217" t="s">
        <v>4389</v>
      </c>
      <c r="C29" s="216" t="s">
        <v>1112</v>
      </c>
      <c r="D29" s="215">
        <v>536.14</v>
      </c>
      <c r="E29" s="215">
        <v>609.87</v>
      </c>
      <c r="F29" s="215">
        <v>690.7</v>
      </c>
      <c r="G29" s="215">
        <v>780.08</v>
      </c>
      <c r="H29" s="215">
        <v>877.48</v>
      </c>
      <c r="I29" s="215">
        <v>985.83</v>
      </c>
    </row>
    <row r="30" spans="1:11" x14ac:dyDescent="0.25">
      <c r="A30" s="218" t="s">
        <v>6501</v>
      </c>
      <c r="B30" s="217" t="s">
        <v>7075</v>
      </c>
      <c r="C30" s="216" t="s">
        <v>1112</v>
      </c>
      <c r="D30" s="215">
        <v>129.74</v>
      </c>
      <c r="E30" s="215">
        <v>104.27</v>
      </c>
      <c r="F30" s="215">
        <v>137.4</v>
      </c>
      <c r="G30" s="215">
        <v>23.88</v>
      </c>
      <c r="H30" s="215">
        <v>23.18</v>
      </c>
      <c r="I30" s="215">
        <v>22.43</v>
      </c>
    </row>
    <row r="31" spans="1:11" x14ac:dyDescent="0.25">
      <c r="A31" s="218" t="s">
        <v>6494</v>
      </c>
      <c r="B31" s="217" t="s">
        <v>7074</v>
      </c>
      <c r="C31" s="216" t="s">
        <v>1112</v>
      </c>
      <c r="D31" s="215">
        <v>478.3</v>
      </c>
      <c r="E31" s="215">
        <v>559.29999999999995</v>
      </c>
      <c r="F31" s="215">
        <v>639.9</v>
      </c>
      <c r="G31" s="215">
        <v>734.4</v>
      </c>
      <c r="H31" s="215">
        <v>834.6</v>
      </c>
      <c r="I31" s="215">
        <v>946.6</v>
      </c>
    </row>
    <row r="32" spans="1:11" x14ac:dyDescent="0.25">
      <c r="A32" s="218" t="s">
        <v>7073</v>
      </c>
      <c r="B32" s="217" t="s">
        <v>7072</v>
      </c>
      <c r="C32" s="216" t="s">
        <v>1112</v>
      </c>
      <c r="D32" s="215">
        <v>0</v>
      </c>
      <c r="E32" s="215">
        <v>0</v>
      </c>
      <c r="F32" s="215">
        <v>0</v>
      </c>
      <c r="G32" s="215">
        <v>0</v>
      </c>
      <c r="H32" s="215">
        <v>0</v>
      </c>
      <c r="I32" s="215">
        <v>0</v>
      </c>
    </row>
    <row r="33" spans="1:9" x14ac:dyDescent="0.25">
      <c r="A33" s="218" t="s">
        <v>6474</v>
      </c>
      <c r="B33" s="217" t="s">
        <v>7071</v>
      </c>
      <c r="C33" s="216" t="s">
        <v>1112</v>
      </c>
      <c r="D33" s="215">
        <v>39.299999999999997</v>
      </c>
      <c r="E33" s="215">
        <v>31.3</v>
      </c>
      <c r="F33" s="215">
        <v>33.299999999999997</v>
      </c>
      <c r="G33" s="215">
        <v>34.299999999999997</v>
      </c>
      <c r="H33" s="215">
        <v>32.200000000000003</v>
      </c>
      <c r="I33" s="215">
        <v>29.3</v>
      </c>
    </row>
    <row r="34" spans="1:9" x14ac:dyDescent="0.25">
      <c r="A34" s="218" t="s">
        <v>6833</v>
      </c>
      <c r="B34" s="217" t="s">
        <v>2745</v>
      </c>
      <c r="C34" s="216" t="s">
        <v>1112</v>
      </c>
      <c r="D34" s="215">
        <v>7.25</v>
      </c>
      <c r="E34" s="215">
        <v>7.99</v>
      </c>
      <c r="F34" s="215">
        <v>8</v>
      </c>
      <c r="G34" s="215">
        <v>8.7799999999999994</v>
      </c>
      <c r="H34" s="215">
        <v>9.14</v>
      </c>
      <c r="I34" s="215">
        <v>9.5</v>
      </c>
    </row>
    <row r="35" spans="1:9" x14ac:dyDescent="0.25">
      <c r="A35" s="218" t="s">
        <v>6501</v>
      </c>
      <c r="B35" s="217" t="s">
        <v>7075</v>
      </c>
      <c r="C35" s="216" t="s">
        <v>1112</v>
      </c>
      <c r="D35" s="215">
        <v>7.14</v>
      </c>
      <c r="E35" s="215">
        <v>6.9</v>
      </c>
      <c r="F35" s="215">
        <v>6.9</v>
      </c>
      <c r="G35" s="215">
        <v>7.48</v>
      </c>
      <c r="H35" s="215">
        <v>7.84</v>
      </c>
      <c r="I35" s="215">
        <v>8.2100000000000009</v>
      </c>
    </row>
    <row r="36" spans="1:9" x14ac:dyDescent="0.25">
      <c r="A36" s="218" t="s">
        <v>6494</v>
      </c>
      <c r="B36" s="217" t="s">
        <v>7074</v>
      </c>
      <c r="C36" s="216" t="s">
        <v>1112</v>
      </c>
      <c r="D36" s="215">
        <v>4.2</v>
      </c>
      <c r="E36" s="215">
        <v>3.83</v>
      </c>
      <c r="F36" s="215">
        <v>3.83</v>
      </c>
      <c r="G36" s="215">
        <v>3.98</v>
      </c>
      <c r="H36" s="215">
        <v>4.2</v>
      </c>
      <c r="I36" s="215">
        <v>4.42</v>
      </c>
    </row>
    <row r="37" spans="1:9" x14ac:dyDescent="0.25">
      <c r="A37" s="218" t="s">
        <v>7073</v>
      </c>
      <c r="B37" s="217" t="s">
        <v>7072</v>
      </c>
      <c r="C37" s="216" t="s">
        <v>1112</v>
      </c>
      <c r="D37" s="215">
        <v>0</v>
      </c>
      <c r="E37" s="215">
        <v>0</v>
      </c>
      <c r="F37" s="215">
        <v>0</v>
      </c>
      <c r="G37" s="215">
        <v>0</v>
      </c>
      <c r="H37" s="215">
        <v>0</v>
      </c>
      <c r="I37" s="215">
        <v>0</v>
      </c>
    </row>
    <row r="38" spans="1:9" x14ac:dyDescent="0.25">
      <c r="A38" s="218" t="s">
        <v>6474</v>
      </c>
      <c r="B38" s="217" t="s">
        <v>7071</v>
      </c>
      <c r="C38" s="216" t="s">
        <v>1112</v>
      </c>
      <c r="D38" s="215">
        <v>0</v>
      </c>
      <c r="E38" s="215">
        <v>1</v>
      </c>
      <c r="F38" s="215">
        <v>1</v>
      </c>
      <c r="G38" s="215">
        <v>1.2</v>
      </c>
      <c r="H38" s="215">
        <v>1.2</v>
      </c>
      <c r="I38" s="215">
        <v>1.2</v>
      </c>
    </row>
    <row r="39" spans="1:9" x14ac:dyDescent="0.25">
      <c r="A39" s="218" t="s">
        <v>6700</v>
      </c>
      <c r="B39" s="217" t="s">
        <v>6051</v>
      </c>
      <c r="C39" s="216" t="s">
        <v>1112</v>
      </c>
      <c r="D39" s="215">
        <v>49.75</v>
      </c>
      <c r="E39" s="215">
        <v>62.09</v>
      </c>
      <c r="F39" s="215">
        <v>76.52</v>
      </c>
      <c r="G39" s="215">
        <v>111.05</v>
      </c>
      <c r="H39" s="215">
        <v>148.08000000000001</v>
      </c>
      <c r="I39" s="215">
        <v>188.48</v>
      </c>
    </row>
    <row r="40" spans="1:9" x14ac:dyDescent="0.25">
      <c r="A40" s="218" t="s">
        <v>6501</v>
      </c>
      <c r="B40" s="217" t="s">
        <v>7075</v>
      </c>
      <c r="C40" s="216" t="s">
        <v>1112</v>
      </c>
      <c r="D40" s="215">
        <v>36.99</v>
      </c>
      <c r="E40" s="215">
        <v>42.97</v>
      </c>
      <c r="F40" s="215">
        <v>55.11</v>
      </c>
      <c r="G40" s="215">
        <v>80.400000000000006</v>
      </c>
      <c r="H40" s="215">
        <v>97.9</v>
      </c>
      <c r="I40" s="215">
        <v>91.41</v>
      </c>
    </row>
    <row r="41" spans="1:9" x14ac:dyDescent="0.25">
      <c r="A41" s="218" t="s">
        <v>6494</v>
      </c>
      <c r="B41" s="217" t="s">
        <v>7074</v>
      </c>
      <c r="C41" s="216" t="s">
        <v>1112</v>
      </c>
      <c r="D41" s="215">
        <v>0</v>
      </c>
      <c r="E41" s="215">
        <v>0</v>
      </c>
      <c r="F41" s="215">
        <v>0</v>
      </c>
      <c r="G41" s="215">
        <v>0</v>
      </c>
      <c r="H41" s="215">
        <v>0</v>
      </c>
      <c r="I41" s="215">
        <v>0</v>
      </c>
    </row>
    <row r="42" spans="1:9" x14ac:dyDescent="0.25">
      <c r="A42" s="218" t="s">
        <v>7073</v>
      </c>
      <c r="B42" s="217" t="s">
        <v>7072</v>
      </c>
      <c r="C42" s="216" t="s">
        <v>1112</v>
      </c>
      <c r="D42" s="215">
        <v>0</v>
      </c>
      <c r="E42" s="215">
        <v>0</v>
      </c>
      <c r="F42" s="215">
        <v>0</v>
      </c>
      <c r="G42" s="215">
        <v>0</v>
      </c>
      <c r="H42" s="215">
        <v>0</v>
      </c>
      <c r="I42" s="215">
        <v>0</v>
      </c>
    </row>
    <row r="43" spans="1:9" x14ac:dyDescent="0.25">
      <c r="A43" s="218" t="s">
        <v>6474</v>
      </c>
      <c r="B43" s="217" t="s">
        <v>7071</v>
      </c>
      <c r="C43" s="216" t="s">
        <v>1112</v>
      </c>
      <c r="D43" s="215">
        <v>12.76</v>
      </c>
      <c r="E43" s="215">
        <v>19.12</v>
      </c>
      <c r="F43" s="215">
        <v>21.41</v>
      </c>
      <c r="G43" s="215">
        <v>30.64</v>
      </c>
      <c r="H43" s="215">
        <v>50.18</v>
      </c>
      <c r="I43" s="215">
        <v>97.07</v>
      </c>
    </row>
    <row r="44" spans="1:9" x14ac:dyDescent="0.25">
      <c r="A44" s="218" t="s">
        <v>7046</v>
      </c>
      <c r="B44" s="217" t="s">
        <v>4216</v>
      </c>
      <c r="C44" s="216" t="s">
        <v>1112</v>
      </c>
      <c r="D44" s="215">
        <v>169.95</v>
      </c>
      <c r="E44" s="215">
        <v>437.07</v>
      </c>
      <c r="F44" s="215">
        <v>280.68</v>
      </c>
      <c r="G44" s="215">
        <v>258.01</v>
      </c>
      <c r="H44" s="215">
        <v>233.39</v>
      </c>
      <c r="I44" s="215">
        <v>198.57</v>
      </c>
    </row>
    <row r="45" spans="1:9" x14ac:dyDescent="0.25">
      <c r="A45" s="218" t="s">
        <v>6501</v>
      </c>
      <c r="B45" s="217" t="s">
        <v>7075</v>
      </c>
      <c r="C45" s="216" t="s">
        <v>1112</v>
      </c>
      <c r="D45" s="215">
        <v>94.57</v>
      </c>
      <c r="E45" s="215">
        <v>108.42</v>
      </c>
      <c r="F45" s="215">
        <v>157.15</v>
      </c>
      <c r="G45" s="215">
        <v>258.01</v>
      </c>
      <c r="H45" s="215">
        <v>233.39</v>
      </c>
      <c r="I45" s="215">
        <v>198.57</v>
      </c>
    </row>
    <row r="46" spans="1:9" x14ac:dyDescent="0.25">
      <c r="A46" s="218" t="s">
        <v>6494</v>
      </c>
      <c r="B46" s="217" t="s">
        <v>7074</v>
      </c>
      <c r="C46" s="216" t="s">
        <v>1112</v>
      </c>
      <c r="D46" s="215">
        <v>0</v>
      </c>
      <c r="E46" s="215">
        <v>0.15</v>
      </c>
      <c r="F46" s="215">
        <v>0.15</v>
      </c>
      <c r="G46" s="215">
        <v>0</v>
      </c>
      <c r="H46" s="215">
        <v>0</v>
      </c>
      <c r="I46" s="215">
        <v>0</v>
      </c>
    </row>
    <row r="47" spans="1:9" x14ac:dyDescent="0.25">
      <c r="A47" s="218" t="s">
        <v>7073</v>
      </c>
      <c r="B47" s="217" t="s">
        <v>7072</v>
      </c>
      <c r="C47" s="216" t="s">
        <v>1112</v>
      </c>
      <c r="D47" s="215">
        <v>0</v>
      </c>
      <c r="E47" s="215">
        <v>0</v>
      </c>
      <c r="F47" s="215">
        <v>0</v>
      </c>
      <c r="G47" s="215">
        <v>0</v>
      </c>
      <c r="H47" s="215">
        <v>0</v>
      </c>
      <c r="I47" s="215">
        <v>0</v>
      </c>
    </row>
    <row r="48" spans="1:9" x14ac:dyDescent="0.25">
      <c r="A48" s="218" t="s">
        <v>6474</v>
      </c>
      <c r="B48" s="217" t="s">
        <v>7071</v>
      </c>
      <c r="C48" s="216" t="s">
        <v>1112</v>
      </c>
      <c r="D48" s="215">
        <v>75.39</v>
      </c>
      <c r="E48" s="215">
        <v>328.65</v>
      </c>
      <c r="F48" s="215">
        <v>123.48</v>
      </c>
      <c r="G48" s="215">
        <v>0</v>
      </c>
      <c r="H48" s="215">
        <v>0</v>
      </c>
      <c r="I48" s="215">
        <v>0</v>
      </c>
    </row>
    <row r="49" spans="1:9" x14ac:dyDescent="0.25">
      <c r="A49" s="218" t="s">
        <v>7056</v>
      </c>
      <c r="B49" s="217" t="s">
        <v>7055</v>
      </c>
      <c r="C49" s="216" t="s">
        <v>1112</v>
      </c>
      <c r="D49" s="215">
        <v>16.23</v>
      </c>
      <c r="E49" s="215">
        <v>16.04</v>
      </c>
      <c r="F49" s="215">
        <v>19.13</v>
      </c>
      <c r="G49" s="215">
        <v>22.12</v>
      </c>
      <c r="H49" s="215">
        <v>22.57</v>
      </c>
      <c r="I49" s="215">
        <v>20.98</v>
      </c>
    </row>
    <row r="50" spans="1:9" x14ac:dyDescent="0.25">
      <c r="A50" s="218" t="s">
        <v>6501</v>
      </c>
      <c r="B50" s="217" t="s">
        <v>7075</v>
      </c>
      <c r="C50" s="216" t="s">
        <v>1112</v>
      </c>
      <c r="D50" s="215">
        <v>15.37</v>
      </c>
      <c r="E50" s="215">
        <v>15.51</v>
      </c>
      <c r="F50" s="215">
        <v>18.63</v>
      </c>
      <c r="G50" s="215">
        <v>21.53</v>
      </c>
      <c r="H50" s="215">
        <v>21.92</v>
      </c>
      <c r="I50" s="215">
        <v>20.36</v>
      </c>
    </row>
    <row r="51" spans="1:9" x14ac:dyDescent="0.25">
      <c r="A51" s="218" t="s">
        <v>6494</v>
      </c>
      <c r="B51" s="217" t="s">
        <v>7074</v>
      </c>
      <c r="C51" s="216" t="s">
        <v>1112</v>
      </c>
      <c r="D51" s="215">
        <v>8.11</v>
      </c>
      <c r="E51" s="215">
        <v>7.5</v>
      </c>
      <c r="F51" s="215">
        <v>8.27</v>
      </c>
      <c r="G51" s="215">
        <v>10.75</v>
      </c>
      <c r="H51" s="215">
        <v>11.51</v>
      </c>
      <c r="I51" s="215">
        <v>10.89</v>
      </c>
    </row>
    <row r="52" spans="1:9" x14ac:dyDescent="0.25">
      <c r="A52" s="218" t="s">
        <v>7073</v>
      </c>
      <c r="B52" s="217" t="s">
        <v>7072</v>
      </c>
      <c r="C52" s="216" t="s">
        <v>1112</v>
      </c>
      <c r="D52" s="215">
        <v>0</v>
      </c>
      <c r="E52" s="215">
        <v>0</v>
      </c>
      <c r="F52" s="215">
        <v>0</v>
      </c>
      <c r="G52" s="215">
        <v>0</v>
      </c>
      <c r="H52" s="215">
        <v>0</v>
      </c>
      <c r="I52" s="215">
        <v>0</v>
      </c>
    </row>
    <row r="53" spans="1:9" x14ac:dyDescent="0.25">
      <c r="A53" s="218" t="s">
        <v>6474</v>
      </c>
      <c r="B53" s="217" t="s">
        <v>7071</v>
      </c>
      <c r="C53" s="216" t="s">
        <v>1112</v>
      </c>
      <c r="D53" s="215">
        <v>0</v>
      </c>
      <c r="E53" s="215">
        <v>0</v>
      </c>
      <c r="F53" s="215">
        <v>0</v>
      </c>
      <c r="G53" s="215">
        <v>0</v>
      </c>
      <c r="H53" s="215">
        <v>0</v>
      </c>
      <c r="I53" s="215">
        <v>0</v>
      </c>
    </row>
    <row r="54" spans="1:9" ht="30" x14ac:dyDescent="0.25">
      <c r="A54" s="218" t="s">
        <v>6846</v>
      </c>
      <c r="B54" s="217" t="s">
        <v>1729</v>
      </c>
      <c r="C54" s="216" t="s">
        <v>1112</v>
      </c>
      <c r="D54" s="215">
        <v>68.680000000000007</v>
      </c>
      <c r="E54" s="215">
        <v>45.28</v>
      </c>
      <c r="F54" s="215">
        <v>59.6</v>
      </c>
      <c r="G54" s="215">
        <v>108.15</v>
      </c>
      <c r="H54" s="215">
        <v>107.32</v>
      </c>
      <c r="I54" s="215">
        <v>89.13</v>
      </c>
    </row>
    <row r="55" spans="1:9" x14ac:dyDescent="0.25">
      <c r="A55" s="218" t="s">
        <v>6501</v>
      </c>
      <c r="B55" s="217" t="s">
        <v>7075</v>
      </c>
      <c r="C55" s="216" t="s">
        <v>1112</v>
      </c>
      <c r="D55" s="215">
        <v>60.58</v>
      </c>
      <c r="E55" s="215">
        <v>38.909999999999997</v>
      </c>
      <c r="F55" s="215">
        <v>50.7</v>
      </c>
      <c r="G55" s="215">
        <v>95.41</v>
      </c>
      <c r="H55" s="215">
        <v>93.56</v>
      </c>
      <c r="I55" s="215">
        <v>74.94</v>
      </c>
    </row>
    <row r="56" spans="1:9" x14ac:dyDescent="0.25">
      <c r="A56" s="218" t="s">
        <v>6494</v>
      </c>
      <c r="B56" s="217" t="s">
        <v>7074</v>
      </c>
      <c r="C56" s="216" t="s">
        <v>1112</v>
      </c>
      <c r="D56" s="215">
        <v>36.57</v>
      </c>
      <c r="E56" s="215">
        <v>11.7</v>
      </c>
      <c r="F56" s="215">
        <v>16.41</v>
      </c>
      <c r="G56" s="215">
        <v>42.21</v>
      </c>
      <c r="H56" s="215">
        <v>37.17</v>
      </c>
      <c r="I56" s="215">
        <v>20.079999999999998</v>
      </c>
    </row>
    <row r="57" spans="1:9" x14ac:dyDescent="0.25">
      <c r="A57" s="218" t="s">
        <v>7073</v>
      </c>
      <c r="B57" s="217" t="s">
        <v>7072</v>
      </c>
      <c r="C57" s="216" t="s">
        <v>1112</v>
      </c>
      <c r="D57" s="215">
        <v>0</v>
      </c>
      <c r="E57" s="215">
        <v>0</v>
      </c>
      <c r="F57" s="215">
        <v>0</v>
      </c>
      <c r="G57" s="215">
        <v>0</v>
      </c>
      <c r="H57" s="215">
        <v>0</v>
      </c>
      <c r="I57" s="215">
        <v>0</v>
      </c>
    </row>
    <row r="58" spans="1:9" x14ac:dyDescent="0.25">
      <c r="A58" s="218" t="s">
        <v>6474</v>
      </c>
      <c r="B58" s="217" t="s">
        <v>7071</v>
      </c>
      <c r="C58" s="216" t="s">
        <v>1112</v>
      </c>
      <c r="D58" s="215">
        <v>5.3</v>
      </c>
      <c r="E58" s="215">
        <v>6.5</v>
      </c>
      <c r="F58" s="215">
        <v>7.9</v>
      </c>
      <c r="G58" s="215">
        <v>10</v>
      </c>
      <c r="H58" s="215">
        <v>11.3</v>
      </c>
      <c r="I58" s="215">
        <v>12.9</v>
      </c>
    </row>
    <row r="59" spans="1:9" x14ac:dyDescent="0.25">
      <c r="A59" s="218" t="s">
        <v>6671</v>
      </c>
      <c r="B59" s="217" t="s">
        <v>6670</v>
      </c>
      <c r="C59" s="216" t="s">
        <v>1112</v>
      </c>
      <c r="D59" s="215">
        <v>86.3</v>
      </c>
      <c r="E59" s="215">
        <v>74.64</v>
      </c>
      <c r="F59" s="215">
        <v>124.05</v>
      </c>
      <c r="G59" s="215">
        <v>219.34</v>
      </c>
      <c r="H59" s="215">
        <v>206.72</v>
      </c>
      <c r="I59" s="215">
        <v>177.82</v>
      </c>
    </row>
    <row r="60" spans="1:9" x14ac:dyDescent="0.25">
      <c r="A60" s="218" t="s">
        <v>6501</v>
      </c>
      <c r="B60" s="217" t="s">
        <v>7075</v>
      </c>
      <c r="C60" s="216" t="s">
        <v>1112</v>
      </c>
      <c r="D60" s="215">
        <v>86.22</v>
      </c>
      <c r="E60" s="215">
        <v>74.55</v>
      </c>
      <c r="F60" s="215">
        <v>123.98</v>
      </c>
      <c r="G60" s="215">
        <v>219.34</v>
      </c>
      <c r="H60" s="215">
        <v>206.72</v>
      </c>
      <c r="I60" s="215">
        <v>177.82</v>
      </c>
    </row>
    <row r="61" spans="1:9" x14ac:dyDescent="0.25">
      <c r="A61" s="218" t="s">
        <v>6494</v>
      </c>
      <c r="B61" s="217" t="s">
        <v>7074</v>
      </c>
      <c r="C61" s="216" t="s">
        <v>1112</v>
      </c>
      <c r="D61" s="215">
        <v>3.54</v>
      </c>
      <c r="E61" s="215">
        <v>7.9</v>
      </c>
      <c r="F61" s="215">
        <v>7.16</v>
      </c>
      <c r="G61" s="215">
        <v>21.52</v>
      </c>
      <c r="H61" s="215">
        <v>21.14</v>
      </c>
      <c r="I61" s="215">
        <v>15.7</v>
      </c>
    </row>
    <row r="62" spans="1:9" x14ac:dyDescent="0.25">
      <c r="A62" s="218" t="s">
        <v>7073</v>
      </c>
      <c r="B62" s="217" t="s">
        <v>7072</v>
      </c>
      <c r="C62" s="216" t="s">
        <v>1112</v>
      </c>
      <c r="D62" s="215">
        <v>0</v>
      </c>
      <c r="E62" s="215">
        <v>0</v>
      </c>
      <c r="F62" s="215">
        <v>0</v>
      </c>
      <c r="G62" s="215">
        <v>0</v>
      </c>
      <c r="H62" s="215">
        <v>0</v>
      </c>
      <c r="I62" s="215">
        <v>0</v>
      </c>
    </row>
    <row r="63" spans="1:9" x14ac:dyDescent="0.25">
      <c r="A63" s="218" t="s">
        <v>6474</v>
      </c>
      <c r="B63" s="217" t="s">
        <v>7071</v>
      </c>
      <c r="C63" s="216" t="s">
        <v>1112</v>
      </c>
      <c r="D63" s="215">
        <v>0</v>
      </c>
      <c r="E63" s="215">
        <v>0</v>
      </c>
      <c r="F63" s="215">
        <v>0</v>
      </c>
      <c r="G63" s="215">
        <v>0</v>
      </c>
      <c r="H63" s="215">
        <v>0</v>
      </c>
      <c r="I63" s="215">
        <v>0</v>
      </c>
    </row>
    <row r="64" spans="1:9" ht="30" x14ac:dyDescent="0.25">
      <c r="A64" s="218" t="s">
        <v>6622</v>
      </c>
      <c r="B64" s="217" t="s">
        <v>6621</v>
      </c>
      <c r="C64" s="216" t="s">
        <v>1112</v>
      </c>
      <c r="D64" s="215">
        <v>859.14</v>
      </c>
      <c r="E64" s="215">
        <v>1055.58</v>
      </c>
      <c r="F64" s="215">
        <v>1239.3900000000001</v>
      </c>
      <c r="G64" s="215">
        <v>1543.96</v>
      </c>
      <c r="H64" s="215">
        <v>1432.02</v>
      </c>
      <c r="I64" s="215">
        <v>870.64</v>
      </c>
    </row>
    <row r="65" spans="1:9" x14ac:dyDescent="0.25">
      <c r="A65" s="218" t="s">
        <v>6501</v>
      </c>
      <c r="B65" s="217" t="s">
        <v>7075</v>
      </c>
      <c r="C65" s="216" t="s">
        <v>1112</v>
      </c>
      <c r="D65" s="215">
        <v>327.27999999999997</v>
      </c>
      <c r="E65" s="215">
        <v>321.75</v>
      </c>
      <c r="F65" s="215">
        <v>386.9</v>
      </c>
      <c r="G65" s="215">
        <v>670.45</v>
      </c>
      <c r="H65" s="215">
        <v>692.27</v>
      </c>
      <c r="I65" s="215">
        <v>610.45000000000005</v>
      </c>
    </row>
    <row r="66" spans="1:9" x14ac:dyDescent="0.25">
      <c r="A66" s="218" t="s">
        <v>6494</v>
      </c>
      <c r="B66" s="217" t="s">
        <v>7074</v>
      </c>
      <c r="C66" s="216" t="s">
        <v>1112</v>
      </c>
      <c r="D66" s="215">
        <v>58.2</v>
      </c>
      <c r="E66" s="215">
        <v>47.99</v>
      </c>
      <c r="F66" s="215">
        <v>63.96</v>
      </c>
      <c r="G66" s="215">
        <v>69.19</v>
      </c>
      <c r="H66" s="215">
        <v>64.66</v>
      </c>
      <c r="I66" s="215">
        <v>33.590000000000003</v>
      </c>
    </row>
    <row r="67" spans="1:9" x14ac:dyDescent="0.25">
      <c r="A67" s="218" t="s">
        <v>7073</v>
      </c>
      <c r="B67" s="217" t="s">
        <v>7072</v>
      </c>
      <c r="C67" s="216" t="s">
        <v>1112</v>
      </c>
      <c r="D67" s="215">
        <v>80</v>
      </c>
      <c r="E67" s="215">
        <v>0</v>
      </c>
      <c r="F67" s="215">
        <v>0</v>
      </c>
      <c r="G67" s="215">
        <v>0</v>
      </c>
      <c r="H67" s="215">
        <v>0</v>
      </c>
      <c r="I67" s="215">
        <v>0</v>
      </c>
    </row>
    <row r="68" spans="1:9" x14ac:dyDescent="0.25">
      <c r="A68" s="218" t="s">
        <v>6474</v>
      </c>
      <c r="B68" s="217" t="s">
        <v>7071</v>
      </c>
      <c r="C68" s="216" t="s">
        <v>1112</v>
      </c>
      <c r="D68" s="215">
        <v>399.13</v>
      </c>
      <c r="E68" s="215">
        <v>700.93</v>
      </c>
      <c r="F68" s="215">
        <v>825.5</v>
      </c>
      <c r="G68" s="215">
        <v>848.26</v>
      </c>
      <c r="H68" s="215">
        <v>717.93</v>
      </c>
      <c r="I68" s="215">
        <v>241.75</v>
      </c>
    </row>
  </sheetData>
  <mergeCells count="4">
    <mergeCell ref="B2:B3"/>
    <mergeCell ref="C2:C3"/>
    <mergeCell ref="D2:I2"/>
    <mergeCell ref="A2:A3"/>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workbookViewId="0">
      <selection sqref="A1:S1"/>
    </sheetView>
  </sheetViews>
  <sheetFormatPr defaultColWidth="14.42578125" defaultRowHeight="15" customHeight="1" x14ac:dyDescent="0.25"/>
  <cols>
    <col min="1" max="1" width="6.42578125" customWidth="1"/>
    <col min="2" max="2" width="45.85546875" customWidth="1"/>
    <col min="3" max="4" width="12.42578125" customWidth="1"/>
    <col min="5" max="16" width="9.42578125" customWidth="1"/>
    <col min="17" max="19" width="8.5703125" hidden="1" customWidth="1"/>
    <col min="20" max="20" width="17.42578125" customWidth="1"/>
  </cols>
  <sheetData>
    <row r="1" spans="1:20" ht="53.25" customHeight="1" x14ac:dyDescent="0.3">
      <c r="A1" s="486" t="s">
        <v>5743</v>
      </c>
      <c r="B1" s="463"/>
      <c r="C1" s="463"/>
      <c r="D1" s="463"/>
      <c r="E1" s="463"/>
      <c r="F1" s="463"/>
      <c r="G1" s="463"/>
      <c r="H1" s="463"/>
      <c r="I1" s="463"/>
      <c r="J1" s="463"/>
      <c r="K1" s="463"/>
      <c r="L1" s="463"/>
      <c r="M1" s="463"/>
      <c r="N1" s="463"/>
      <c r="O1" s="463"/>
      <c r="P1" s="463"/>
      <c r="Q1" s="463"/>
      <c r="R1" s="463"/>
      <c r="S1" s="463"/>
      <c r="T1" s="15"/>
    </row>
    <row r="2" spans="1:20" ht="37.5" customHeight="1" x14ac:dyDescent="0.25">
      <c r="A2" s="485" t="s">
        <v>1</v>
      </c>
      <c r="B2" s="485" t="s">
        <v>2</v>
      </c>
      <c r="C2" s="485" t="s">
        <v>3</v>
      </c>
      <c r="D2" s="485" t="s">
        <v>4</v>
      </c>
      <c r="E2" s="487" t="s">
        <v>5</v>
      </c>
      <c r="F2" s="466"/>
      <c r="G2" s="466"/>
      <c r="H2" s="466"/>
      <c r="I2" s="466"/>
      <c r="J2" s="466"/>
      <c r="K2" s="466"/>
      <c r="L2" s="466"/>
      <c r="M2" s="466"/>
      <c r="N2" s="466"/>
      <c r="O2" s="466"/>
      <c r="P2" s="466"/>
      <c r="Q2" s="466"/>
      <c r="R2" s="466"/>
      <c r="S2" s="467"/>
      <c r="T2" s="529" t="s">
        <v>6</v>
      </c>
    </row>
    <row r="3" spans="1:20" ht="29.25" customHeight="1" x14ac:dyDescent="0.25">
      <c r="A3" s="470"/>
      <c r="B3" s="470"/>
      <c r="C3" s="470"/>
      <c r="D3" s="470"/>
      <c r="E3" s="484" t="s">
        <v>589</v>
      </c>
      <c r="F3" s="467"/>
      <c r="G3" s="484" t="s">
        <v>590</v>
      </c>
      <c r="H3" s="467"/>
      <c r="I3" s="484" t="s">
        <v>7</v>
      </c>
      <c r="J3" s="467"/>
      <c r="K3" s="484" t="s">
        <v>8</v>
      </c>
      <c r="L3" s="467"/>
      <c r="M3" s="483" t="s">
        <v>9</v>
      </c>
      <c r="N3" s="483" t="s">
        <v>10</v>
      </c>
      <c r="O3" s="483" t="s">
        <v>11</v>
      </c>
      <c r="P3" s="483" t="s">
        <v>12</v>
      </c>
      <c r="Q3" s="483" t="s">
        <v>13</v>
      </c>
      <c r="R3" s="483" t="s">
        <v>14</v>
      </c>
      <c r="S3" s="483" t="s">
        <v>344</v>
      </c>
      <c r="T3" s="470"/>
    </row>
    <row r="4" spans="1:20" ht="37.5" customHeight="1" x14ac:dyDescent="0.25">
      <c r="A4" s="469"/>
      <c r="B4" s="469"/>
      <c r="C4" s="469"/>
      <c r="D4" s="469"/>
      <c r="E4" s="48" t="s">
        <v>16</v>
      </c>
      <c r="F4" s="48" t="s">
        <v>15</v>
      </c>
      <c r="G4" s="48" t="s">
        <v>16</v>
      </c>
      <c r="H4" s="48" t="s">
        <v>15</v>
      </c>
      <c r="I4" s="48" t="s">
        <v>16</v>
      </c>
      <c r="J4" s="48" t="s">
        <v>15</v>
      </c>
      <c r="K4" s="48" t="s">
        <v>16</v>
      </c>
      <c r="L4" s="48" t="s">
        <v>15</v>
      </c>
      <c r="M4" s="469"/>
      <c r="N4" s="469"/>
      <c r="O4" s="469"/>
      <c r="P4" s="469"/>
      <c r="Q4" s="469"/>
      <c r="R4" s="469"/>
      <c r="S4" s="469"/>
      <c r="T4" s="469"/>
    </row>
    <row r="5" spans="1:20" ht="45" x14ac:dyDescent="0.25">
      <c r="A5" s="53">
        <v>1</v>
      </c>
      <c r="B5" s="54" t="s">
        <v>5744</v>
      </c>
      <c r="C5" s="53" t="s">
        <v>388</v>
      </c>
      <c r="D5" s="53" t="s">
        <v>647</v>
      </c>
      <c r="E5" s="53"/>
      <c r="F5" s="53"/>
      <c r="G5" s="53"/>
      <c r="H5" s="53"/>
      <c r="I5" s="53"/>
      <c r="J5" s="53"/>
      <c r="K5" s="53">
        <v>2355.6999999999998</v>
      </c>
      <c r="L5" s="53">
        <v>2352.6999999999998</v>
      </c>
      <c r="M5" s="53">
        <v>2364.8000000000002</v>
      </c>
      <c r="N5" s="53">
        <v>2374</v>
      </c>
      <c r="O5" s="53">
        <v>2383.3000000000002</v>
      </c>
      <c r="P5" s="53">
        <v>2392</v>
      </c>
      <c r="Q5" s="53"/>
      <c r="R5" s="53"/>
      <c r="S5" s="53"/>
      <c r="T5" s="135" t="s">
        <v>351</v>
      </c>
    </row>
    <row r="6" spans="1:20" ht="185.25" customHeight="1" x14ac:dyDescent="0.25">
      <c r="A6" s="53">
        <v>2</v>
      </c>
      <c r="B6" s="54" t="s">
        <v>5745</v>
      </c>
      <c r="C6" s="53" t="s">
        <v>1276</v>
      </c>
      <c r="D6" s="53" t="s">
        <v>647</v>
      </c>
      <c r="E6" s="53"/>
      <c r="F6" s="53"/>
      <c r="G6" s="53"/>
      <c r="H6" s="53"/>
      <c r="I6" s="53"/>
      <c r="J6" s="53"/>
      <c r="K6" s="53">
        <v>213.7</v>
      </c>
      <c r="L6" s="53">
        <v>213.9</v>
      </c>
      <c r="M6" s="53">
        <v>233.8</v>
      </c>
      <c r="N6" s="53">
        <v>254.6</v>
      </c>
      <c r="O6" s="53">
        <v>274.7</v>
      </c>
      <c r="P6" s="53">
        <v>293.10000000000002</v>
      </c>
      <c r="Q6" s="53"/>
      <c r="R6" s="53"/>
      <c r="S6" s="53"/>
      <c r="T6" s="135" t="s">
        <v>351</v>
      </c>
    </row>
    <row r="7" spans="1:20" ht="45" x14ac:dyDescent="0.25">
      <c r="A7" s="53">
        <v>3</v>
      </c>
      <c r="B7" s="54" t="s">
        <v>5329</v>
      </c>
      <c r="C7" s="53" t="s">
        <v>1276</v>
      </c>
      <c r="D7" s="53" t="s">
        <v>647</v>
      </c>
      <c r="E7" s="53"/>
      <c r="F7" s="53"/>
      <c r="G7" s="53"/>
      <c r="H7" s="53"/>
      <c r="I7" s="53"/>
      <c r="J7" s="53"/>
      <c r="K7" s="53">
        <v>103.6</v>
      </c>
      <c r="L7" s="53">
        <v>143.1</v>
      </c>
      <c r="M7" s="53">
        <v>107.3</v>
      </c>
      <c r="N7" s="53">
        <v>115.1</v>
      </c>
      <c r="O7" s="53">
        <v>124</v>
      </c>
      <c r="P7" s="53">
        <v>136.19999999999999</v>
      </c>
      <c r="Q7" s="53"/>
      <c r="R7" s="53"/>
      <c r="S7" s="53"/>
      <c r="T7" s="135" t="s">
        <v>351</v>
      </c>
    </row>
    <row r="8" spans="1:20" ht="45" x14ac:dyDescent="0.25">
      <c r="A8" s="53">
        <v>4</v>
      </c>
      <c r="B8" s="54" t="s">
        <v>5746</v>
      </c>
      <c r="C8" s="53" t="s">
        <v>1276</v>
      </c>
      <c r="D8" s="53" t="s">
        <v>647</v>
      </c>
      <c r="E8" s="53"/>
      <c r="F8" s="53"/>
      <c r="G8" s="53"/>
      <c r="H8" s="53"/>
      <c r="I8" s="53"/>
      <c r="J8" s="53"/>
      <c r="K8" s="53">
        <v>29</v>
      </c>
      <c r="L8" s="53">
        <v>29.2</v>
      </c>
      <c r="M8" s="53">
        <v>29</v>
      </c>
      <c r="N8" s="53">
        <v>30.5</v>
      </c>
      <c r="O8" s="53">
        <v>31.8</v>
      </c>
      <c r="P8" s="53">
        <v>33</v>
      </c>
      <c r="Q8" s="53"/>
      <c r="R8" s="53"/>
      <c r="S8" s="53"/>
      <c r="T8" s="135" t="s">
        <v>351</v>
      </c>
    </row>
    <row r="9" spans="1:20" ht="45" x14ac:dyDescent="0.25">
      <c r="A9" s="53">
        <v>5</v>
      </c>
      <c r="B9" s="54" t="s">
        <v>5747</v>
      </c>
      <c r="C9" s="53" t="s">
        <v>1513</v>
      </c>
      <c r="D9" s="53" t="s">
        <v>647</v>
      </c>
      <c r="E9" s="53"/>
      <c r="F9" s="53"/>
      <c r="G9" s="53"/>
      <c r="H9" s="53"/>
      <c r="I9" s="53"/>
      <c r="J9" s="53"/>
      <c r="K9" s="53">
        <v>3.04</v>
      </c>
      <c r="L9" s="53">
        <v>1.67</v>
      </c>
      <c r="M9" s="53">
        <v>95.4</v>
      </c>
      <c r="N9" s="53">
        <v>117.98</v>
      </c>
      <c r="O9" s="53">
        <v>30.262</v>
      </c>
      <c r="P9" s="53" t="s">
        <v>20</v>
      </c>
      <c r="Q9" s="53"/>
      <c r="R9" s="53"/>
      <c r="S9" s="53"/>
      <c r="T9" s="135" t="s">
        <v>351</v>
      </c>
    </row>
    <row r="10" spans="1:20" ht="45" x14ac:dyDescent="0.25">
      <c r="A10" s="53">
        <v>6</v>
      </c>
      <c r="B10" s="54" t="s">
        <v>5748</v>
      </c>
      <c r="C10" s="53" t="s">
        <v>372</v>
      </c>
      <c r="D10" s="53" t="s">
        <v>647</v>
      </c>
      <c r="E10" s="53"/>
      <c r="F10" s="53"/>
      <c r="G10" s="53"/>
      <c r="H10" s="53"/>
      <c r="I10" s="53"/>
      <c r="J10" s="53"/>
      <c r="K10" s="53">
        <v>8200</v>
      </c>
      <c r="L10" s="53">
        <v>6280</v>
      </c>
      <c r="M10" s="53">
        <v>16310</v>
      </c>
      <c r="N10" s="53">
        <v>19245</v>
      </c>
      <c r="O10" s="53">
        <v>24045</v>
      </c>
      <c r="P10" s="53">
        <v>24525</v>
      </c>
      <c r="Q10" s="53"/>
      <c r="R10" s="53"/>
      <c r="S10" s="53"/>
      <c r="T10" s="135" t="s">
        <v>351</v>
      </c>
    </row>
    <row r="11" spans="1:20" ht="150" x14ac:dyDescent="0.25">
      <c r="A11" s="53">
        <v>7</v>
      </c>
      <c r="B11" s="54" t="s">
        <v>5749</v>
      </c>
      <c r="C11" s="53" t="s">
        <v>1513</v>
      </c>
      <c r="D11" s="53" t="s">
        <v>647</v>
      </c>
      <c r="E11" s="53"/>
      <c r="F11" s="53"/>
      <c r="G11" s="53"/>
      <c r="H11" s="53"/>
      <c r="I11" s="53"/>
      <c r="J11" s="53"/>
      <c r="K11" s="53">
        <v>1765.7</v>
      </c>
      <c r="L11" s="53">
        <v>1848.0319999999999</v>
      </c>
      <c r="M11" s="53">
        <v>2112.1</v>
      </c>
      <c r="N11" s="53">
        <v>2448.6999999999998</v>
      </c>
      <c r="O11" s="53">
        <v>2785.9</v>
      </c>
      <c r="P11" s="53">
        <v>3123.1</v>
      </c>
      <c r="Q11" s="53"/>
      <c r="R11" s="53"/>
      <c r="S11" s="53"/>
      <c r="T11" s="55" t="s">
        <v>5694</v>
      </c>
    </row>
    <row r="12" spans="1:20" ht="45" x14ac:dyDescent="0.25">
      <c r="A12" s="53">
        <v>8</v>
      </c>
      <c r="B12" s="54" t="s">
        <v>5750</v>
      </c>
      <c r="C12" s="53" t="s">
        <v>162</v>
      </c>
      <c r="D12" s="53" t="s">
        <v>647</v>
      </c>
      <c r="E12" s="53"/>
      <c r="F12" s="53"/>
      <c r="G12" s="53"/>
      <c r="H12" s="53"/>
      <c r="I12" s="53"/>
      <c r="J12" s="53"/>
      <c r="K12" s="53"/>
      <c r="L12" s="53"/>
      <c r="M12" s="53"/>
      <c r="N12" s="53"/>
      <c r="O12" s="53"/>
      <c r="P12" s="53"/>
      <c r="Q12" s="53"/>
      <c r="R12" s="53"/>
      <c r="S12" s="53"/>
      <c r="T12" s="2"/>
    </row>
    <row r="13" spans="1:20" ht="28.5" customHeight="1" x14ac:dyDescent="0.25">
      <c r="A13" s="53"/>
      <c r="B13" s="54"/>
      <c r="C13" s="53"/>
      <c r="D13" s="53" t="s">
        <v>5751</v>
      </c>
      <c r="E13" s="53"/>
      <c r="F13" s="53"/>
      <c r="G13" s="53"/>
      <c r="H13" s="53"/>
      <c r="I13" s="53"/>
      <c r="J13" s="53"/>
      <c r="K13" s="53">
        <v>14.2</v>
      </c>
      <c r="L13" s="53">
        <v>14.1</v>
      </c>
      <c r="M13" s="53">
        <v>14</v>
      </c>
      <c r="N13" s="53">
        <v>13.8</v>
      </c>
      <c r="O13" s="53">
        <v>13.6</v>
      </c>
      <c r="P13" s="53">
        <v>13.4</v>
      </c>
      <c r="Q13" s="53"/>
      <c r="R13" s="53"/>
      <c r="S13" s="53"/>
      <c r="T13" s="2"/>
    </row>
    <row r="14" spans="1:20" ht="30" x14ac:dyDescent="0.25">
      <c r="A14" s="53"/>
      <c r="B14" s="54"/>
      <c r="C14" s="53"/>
      <c r="D14" s="53" t="s">
        <v>5752</v>
      </c>
      <c r="E14" s="53"/>
      <c r="F14" s="53"/>
      <c r="G14" s="53"/>
      <c r="H14" s="53"/>
      <c r="I14" s="53"/>
      <c r="J14" s="53"/>
      <c r="K14" s="53">
        <v>13.2</v>
      </c>
      <c r="L14" s="53">
        <v>12.8</v>
      </c>
      <c r="M14" s="53">
        <v>13.8</v>
      </c>
      <c r="N14" s="53">
        <v>13.8</v>
      </c>
      <c r="O14" s="53">
        <v>13.7</v>
      </c>
      <c r="P14" s="53">
        <v>13.7</v>
      </c>
      <c r="Q14" s="53"/>
      <c r="R14" s="53"/>
      <c r="S14" s="53"/>
      <c r="T14" s="2"/>
    </row>
    <row r="15" spans="1:20" ht="178.5" x14ac:dyDescent="0.25">
      <c r="A15" s="53">
        <v>9</v>
      </c>
      <c r="B15" s="54" t="s">
        <v>5685</v>
      </c>
      <c r="C15" s="53" t="s">
        <v>5686</v>
      </c>
      <c r="D15" s="53" t="s">
        <v>647</v>
      </c>
      <c r="E15" s="53"/>
      <c r="F15" s="53"/>
      <c r="G15" s="53"/>
      <c r="H15" s="53"/>
      <c r="I15" s="53"/>
      <c r="J15" s="53"/>
      <c r="K15" s="53"/>
      <c r="L15" s="53"/>
      <c r="M15" s="53"/>
      <c r="N15" s="53"/>
      <c r="O15" s="53"/>
      <c r="P15" s="53"/>
      <c r="Q15" s="53"/>
      <c r="R15" s="53"/>
      <c r="S15" s="53"/>
      <c r="T15" s="163" t="s">
        <v>5687</v>
      </c>
    </row>
    <row r="16" spans="1:20" ht="63.75" customHeight="1" x14ac:dyDescent="0.25">
      <c r="A16" s="53"/>
      <c r="B16" s="54"/>
      <c r="C16" s="53"/>
      <c r="D16" s="53" t="s">
        <v>5751</v>
      </c>
      <c r="E16" s="53"/>
      <c r="F16" s="53"/>
      <c r="G16" s="53"/>
      <c r="H16" s="53"/>
      <c r="I16" s="53"/>
      <c r="J16" s="53"/>
      <c r="K16" s="53">
        <v>71.819999999999993</v>
      </c>
      <c r="L16" s="53">
        <v>72.22</v>
      </c>
      <c r="M16" s="53">
        <v>72.16</v>
      </c>
      <c r="N16" s="53">
        <v>72.489999999999995</v>
      </c>
      <c r="O16" s="53">
        <v>72.819999999999993</v>
      </c>
      <c r="P16" s="53">
        <v>73.16</v>
      </c>
      <c r="Q16" s="53"/>
      <c r="R16" s="53"/>
      <c r="S16" s="53"/>
      <c r="T16" s="53" t="s">
        <v>351</v>
      </c>
    </row>
    <row r="17" spans="1:20" ht="30" x14ac:dyDescent="0.25">
      <c r="A17" s="53"/>
      <c r="B17" s="54"/>
      <c r="C17" s="53"/>
      <c r="D17" s="53" t="s">
        <v>5752</v>
      </c>
      <c r="E17" s="53"/>
      <c r="F17" s="53"/>
      <c r="G17" s="53"/>
      <c r="H17" s="53"/>
      <c r="I17" s="53"/>
      <c r="J17" s="53"/>
      <c r="K17" s="53">
        <v>72.73</v>
      </c>
      <c r="L17" s="53">
        <v>73.63</v>
      </c>
      <c r="M17" s="53">
        <v>72.39</v>
      </c>
      <c r="N17" s="53">
        <v>72.72</v>
      </c>
      <c r="O17" s="53">
        <v>73.06</v>
      </c>
      <c r="P17" s="53">
        <v>73.39</v>
      </c>
      <c r="Q17" s="53"/>
      <c r="R17" s="53"/>
      <c r="S17" s="53"/>
      <c r="T17" s="53" t="s">
        <v>351</v>
      </c>
    </row>
    <row r="18" spans="1:20" ht="45" x14ac:dyDescent="0.25">
      <c r="A18" s="53">
        <v>10</v>
      </c>
      <c r="B18" s="54" t="s">
        <v>942</v>
      </c>
      <c r="C18" s="53" t="s">
        <v>350</v>
      </c>
      <c r="D18" s="53" t="s">
        <v>647</v>
      </c>
      <c r="E18" s="53"/>
      <c r="F18" s="53"/>
      <c r="G18" s="53"/>
      <c r="H18" s="53"/>
      <c r="I18" s="53"/>
      <c r="J18" s="53"/>
      <c r="K18" s="53">
        <v>6.3</v>
      </c>
      <c r="L18" s="53">
        <v>5.6</v>
      </c>
      <c r="M18" s="53">
        <v>6.2</v>
      </c>
      <c r="N18" s="53">
        <v>5.9</v>
      </c>
      <c r="O18" s="53">
        <v>5.8</v>
      </c>
      <c r="P18" s="53">
        <v>5.7</v>
      </c>
      <c r="Q18" s="53"/>
      <c r="R18" s="53"/>
      <c r="S18" s="53"/>
      <c r="T18" s="53" t="s">
        <v>351</v>
      </c>
    </row>
    <row r="19" spans="1:20" ht="45" x14ac:dyDescent="0.25">
      <c r="A19" s="53">
        <v>11</v>
      </c>
      <c r="B19" s="54" t="s">
        <v>5753</v>
      </c>
      <c r="C19" s="53" t="s">
        <v>1276</v>
      </c>
      <c r="D19" s="53" t="s">
        <v>647</v>
      </c>
      <c r="E19" s="53"/>
      <c r="F19" s="53"/>
      <c r="G19" s="53"/>
      <c r="H19" s="53"/>
      <c r="I19" s="53"/>
      <c r="J19" s="53"/>
      <c r="K19" s="53">
        <v>28.2</v>
      </c>
      <c r="L19" s="53">
        <v>30.1</v>
      </c>
      <c r="M19" s="53">
        <v>30.6</v>
      </c>
      <c r="N19" s="53">
        <v>32.200000000000003</v>
      </c>
      <c r="O19" s="53">
        <v>34.299999999999997</v>
      </c>
      <c r="P19" s="53">
        <v>36.1</v>
      </c>
      <c r="Q19" s="53"/>
      <c r="R19" s="53"/>
      <c r="S19" s="53"/>
      <c r="T19" s="53" t="s">
        <v>351</v>
      </c>
    </row>
    <row r="20" spans="1:20" ht="45" x14ac:dyDescent="0.25">
      <c r="A20" s="53">
        <v>12</v>
      </c>
      <c r="B20" s="54" t="s">
        <v>5754</v>
      </c>
      <c r="C20" s="53" t="s">
        <v>388</v>
      </c>
      <c r="D20" s="53" t="s">
        <v>647</v>
      </c>
      <c r="E20" s="53"/>
      <c r="F20" s="53"/>
      <c r="G20" s="53"/>
      <c r="H20" s="53"/>
      <c r="I20" s="53"/>
      <c r="J20" s="53"/>
      <c r="K20" s="53">
        <v>6170</v>
      </c>
      <c r="L20" s="53">
        <v>7236.7</v>
      </c>
      <c r="M20" s="53">
        <v>6500</v>
      </c>
      <c r="N20" s="53">
        <v>7500</v>
      </c>
      <c r="O20" s="53">
        <v>7900</v>
      </c>
      <c r="P20" s="53">
        <v>8200</v>
      </c>
      <c r="Q20" s="53"/>
      <c r="R20" s="53"/>
      <c r="S20" s="53"/>
      <c r="T20" s="53" t="s">
        <v>351</v>
      </c>
    </row>
    <row r="21" spans="1:20" ht="15.75" customHeight="1" x14ac:dyDescent="0.25">
      <c r="A21" s="537" t="s">
        <v>5755</v>
      </c>
      <c r="B21" s="466"/>
      <c r="C21" s="466"/>
      <c r="D21" s="466"/>
      <c r="E21" s="466"/>
      <c r="F21" s="466"/>
      <c r="G21" s="466"/>
      <c r="H21" s="466"/>
      <c r="I21" s="466"/>
      <c r="J21" s="466"/>
      <c r="K21" s="466"/>
      <c r="L21" s="466"/>
      <c r="M21" s="466"/>
      <c r="N21" s="466"/>
      <c r="O21" s="466"/>
      <c r="P21" s="466"/>
      <c r="Q21" s="466"/>
      <c r="R21" s="466"/>
      <c r="S21" s="467"/>
      <c r="T21" s="2"/>
    </row>
    <row r="22" spans="1:20" ht="15.75" customHeight="1" x14ac:dyDescent="0.25">
      <c r="A22" s="53">
        <v>13</v>
      </c>
      <c r="B22" s="54" t="s">
        <v>5756</v>
      </c>
      <c r="C22" s="53" t="s">
        <v>1219</v>
      </c>
      <c r="D22" s="53" t="s">
        <v>647</v>
      </c>
      <c r="E22" s="53"/>
      <c r="F22" s="53"/>
      <c r="G22" s="53"/>
      <c r="H22" s="53"/>
      <c r="I22" s="53"/>
      <c r="J22" s="150"/>
      <c r="K22" s="53">
        <v>36.299999999999997</v>
      </c>
      <c r="L22" s="53">
        <v>47.2</v>
      </c>
      <c r="M22" s="53">
        <v>44.3</v>
      </c>
      <c r="N22" s="53">
        <v>49.7</v>
      </c>
      <c r="O22" s="53">
        <v>52.7</v>
      </c>
      <c r="P22" s="53">
        <v>54.7</v>
      </c>
      <c r="Q22" s="53"/>
      <c r="R22" s="53"/>
      <c r="S22" s="53"/>
      <c r="T22" s="53" t="s">
        <v>351</v>
      </c>
    </row>
    <row r="23" spans="1:20" ht="15.75" customHeight="1" x14ac:dyDescent="0.25">
      <c r="A23" s="53">
        <v>14</v>
      </c>
      <c r="B23" s="54" t="s">
        <v>5757</v>
      </c>
      <c r="C23" s="53" t="s">
        <v>372</v>
      </c>
      <c r="D23" s="53" t="s">
        <v>647</v>
      </c>
      <c r="E23" s="53"/>
      <c r="F23" s="53"/>
      <c r="G23" s="53"/>
      <c r="H23" s="53"/>
      <c r="I23" s="53"/>
      <c r="J23" s="53"/>
      <c r="K23" s="53" t="s">
        <v>20</v>
      </c>
      <c r="L23" s="53">
        <v>33</v>
      </c>
      <c r="M23" s="53">
        <v>32</v>
      </c>
      <c r="N23" s="53">
        <v>27</v>
      </c>
      <c r="O23" s="53">
        <v>17</v>
      </c>
      <c r="P23" s="53">
        <v>12</v>
      </c>
      <c r="Q23" s="53"/>
      <c r="R23" s="53"/>
      <c r="S23" s="53"/>
      <c r="T23" s="53" t="s">
        <v>351</v>
      </c>
    </row>
    <row r="24" spans="1:20" ht="15.75" customHeight="1" x14ac:dyDescent="0.25">
      <c r="A24" s="53">
        <v>15</v>
      </c>
      <c r="B24" s="54" t="s">
        <v>5758</v>
      </c>
      <c r="C24" s="53" t="s">
        <v>372</v>
      </c>
      <c r="D24" s="53" t="s">
        <v>647</v>
      </c>
      <c r="E24" s="53"/>
      <c r="F24" s="53"/>
      <c r="G24" s="53"/>
      <c r="H24" s="53"/>
      <c r="I24" s="53"/>
      <c r="J24" s="53"/>
      <c r="K24" s="53" t="s">
        <v>20</v>
      </c>
      <c r="L24" s="53" t="s">
        <v>20</v>
      </c>
      <c r="M24" s="53">
        <v>3</v>
      </c>
      <c r="N24" s="53">
        <v>2</v>
      </c>
      <c r="O24" s="53">
        <v>2</v>
      </c>
      <c r="P24" s="53">
        <v>2</v>
      </c>
      <c r="Q24" s="53"/>
      <c r="R24" s="53"/>
      <c r="S24" s="53"/>
      <c r="T24" s="53" t="s">
        <v>351</v>
      </c>
    </row>
    <row r="25" spans="1:20" ht="15.75" customHeight="1" x14ac:dyDescent="0.25">
      <c r="A25" s="537" t="s">
        <v>5759</v>
      </c>
      <c r="B25" s="466"/>
      <c r="C25" s="466"/>
      <c r="D25" s="466"/>
      <c r="E25" s="466"/>
      <c r="F25" s="466"/>
      <c r="G25" s="466"/>
      <c r="H25" s="466"/>
      <c r="I25" s="466"/>
      <c r="J25" s="466"/>
      <c r="K25" s="466"/>
      <c r="L25" s="466"/>
      <c r="M25" s="466"/>
      <c r="N25" s="466"/>
      <c r="O25" s="466"/>
      <c r="P25" s="466"/>
      <c r="Q25" s="466"/>
      <c r="R25" s="466"/>
      <c r="S25" s="467"/>
      <c r="T25" s="2"/>
    </row>
    <row r="26" spans="1:20" ht="15.75" customHeight="1" x14ac:dyDescent="0.25">
      <c r="A26" s="53">
        <v>16</v>
      </c>
      <c r="B26" s="54" t="s">
        <v>5760</v>
      </c>
      <c r="C26" s="53" t="s">
        <v>1513</v>
      </c>
      <c r="D26" s="53" t="s">
        <v>647</v>
      </c>
      <c r="E26" s="53"/>
      <c r="F26" s="53"/>
      <c r="G26" s="53"/>
      <c r="H26" s="53"/>
      <c r="I26" s="53"/>
      <c r="J26" s="53"/>
      <c r="K26" s="53">
        <v>9.9960000000000004</v>
      </c>
      <c r="L26" s="53" t="s">
        <v>20</v>
      </c>
      <c r="M26" s="53">
        <v>63.55</v>
      </c>
      <c r="N26" s="53">
        <v>504.79199999999997</v>
      </c>
      <c r="O26" s="53" t="s">
        <v>20</v>
      </c>
      <c r="P26" s="53" t="s">
        <v>20</v>
      </c>
      <c r="Q26" s="53"/>
      <c r="R26" s="53"/>
      <c r="S26" s="53"/>
      <c r="T26" s="53" t="s">
        <v>351</v>
      </c>
    </row>
    <row r="27" spans="1:20" ht="15.75" customHeight="1" x14ac:dyDescent="0.25">
      <c r="A27" s="53">
        <v>17</v>
      </c>
      <c r="B27" s="54" t="s">
        <v>5761</v>
      </c>
      <c r="C27" s="53" t="s">
        <v>1513</v>
      </c>
      <c r="D27" s="53" t="s">
        <v>647</v>
      </c>
      <c r="E27" s="53"/>
      <c r="F27" s="53"/>
      <c r="G27" s="53"/>
      <c r="H27" s="53"/>
      <c r="I27" s="53"/>
      <c r="J27" s="53"/>
      <c r="K27" s="53" t="s">
        <v>20</v>
      </c>
      <c r="L27" s="53" t="s">
        <v>20</v>
      </c>
      <c r="M27" s="53">
        <v>92.4</v>
      </c>
      <c r="N27" s="53">
        <v>56.7</v>
      </c>
      <c r="O27" s="53">
        <v>23.02</v>
      </c>
      <c r="P27" s="53">
        <v>7.242</v>
      </c>
      <c r="Q27" s="53"/>
      <c r="R27" s="53"/>
      <c r="S27" s="53"/>
      <c r="T27" s="53" t="s">
        <v>351</v>
      </c>
    </row>
    <row r="28" spans="1:20" ht="15.75" customHeight="1" x14ac:dyDescent="0.25">
      <c r="A28" s="53">
        <v>18</v>
      </c>
      <c r="B28" s="54" t="s">
        <v>5762</v>
      </c>
      <c r="C28" s="53" t="s">
        <v>1513</v>
      </c>
      <c r="D28" s="53" t="s">
        <v>647</v>
      </c>
      <c r="E28" s="53"/>
      <c r="F28" s="53"/>
      <c r="G28" s="53"/>
      <c r="H28" s="53"/>
      <c r="I28" s="53"/>
      <c r="J28" s="53"/>
      <c r="K28" s="53">
        <v>1.577</v>
      </c>
      <c r="L28" s="53" t="s">
        <v>20</v>
      </c>
      <c r="M28" s="53" t="s">
        <v>20</v>
      </c>
      <c r="N28" s="53">
        <v>36.176000000000002</v>
      </c>
      <c r="O28" s="53" t="s">
        <v>20</v>
      </c>
      <c r="P28" s="53" t="s">
        <v>20</v>
      </c>
      <c r="Q28" s="53"/>
      <c r="R28" s="53"/>
      <c r="S28" s="53"/>
      <c r="T28" s="53" t="s">
        <v>351</v>
      </c>
    </row>
    <row r="29" spans="1:20" ht="15.75" customHeight="1" x14ac:dyDescent="0.25">
      <c r="A29" s="53">
        <v>19</v>
      </c>
      <c r="B29" s="54" t="s">
        <v>5763</v>
      </c>
      <c r="C29" s="53" t="s">
        <v>372</v>
      </c>
      <c r="D29" s="53" t="s">
        <v>647</v>
      </c>
      <c r="E29" s="53"/>
      <c r="F29" s="53"/>
      <c r="G29" s="53"/>
      <c r="H29" s="53"/>
      <c r="I29" s="53"/>
      <c r="J29" s="53"/>
      <c r="K29" s="53" t="s">
        <v>20</v>
      </c>
      <c r="L29" s="53" t="s">
        <v>20</v>
      </c>
      <c r="M29" s="53">
        <v>1</v>
      </c>
      <c r="N29" s="53" t="s">
        <v>20</v>
      </c>
      <c r="O29" s="53">
        <v>5</v>
      </c>
      <c r="P29" s="53" t="s">
        <v>20</v>
      </c>
      <c r="Q29" s="53"/>
      <c r="R29" s="53"/>
      <c r="S29" s="53"/>
      <c r="T29" s="53" t="s">
        <v>351</v>
      </c>
    </row>
    <row r="30" spans="1:20" ht="15.75" customHeight="1" x14ac:dyDescent="0.25">
      <c r="A30" s="53">
        <v>20</v>
      </c>
      <c r="B30" s="54" t="s">
        <v>5764</v>
      </c>
      <c r="C30" s="53" t="s">
        <v>372</v>
      </c>
      <c r="D30" s="53" t="s">
        <v>647</v>
      </c>
      <c r="E30" s="53"/>
      <c r="F30" s="53"/>
      <c r="G30" s="53"/>
      <c r="H30" s="53"/>
      <c r="I30" s="53"/>
      <c r="J30" s="53"/>
      <c r="K30" s="53">
        <v>1</v>
      </c>
      <c r="L30" s="53" t="s">
        <v>20</v>
      </c>
      <c r="M30" s="53" t="s">
        <v>20</v>
      </c>
      <c r="N30" s="53" t="s">
        <v>20</v>
      </c>
      <c r="O30" s="53">
        <v>2</v>
      </c>
      <c r="P30" s="53" t="s">
        <v>20</v>
      </c>
      <c r="Q30" s="53"/>
      <c r="R30" s="53"/>
      <c r="S30" s="53"/>
      <c r="T30" s="53" t="s">
        <v>351</v>
      </c>
    </row>
    <row r="31" spans="1:20" ht="15.75" customHeight="1" x14ac:dyDescent="0.25">
      <c r="A31" s="53">
        <v>21</v>
      </c>
      <c r="B31" s="54" t="s">
        <v>5765</v>
      </c>
      <c r="C31" s="53" t="s">
        <v>4975</v>
      </c>
      <c r="D31" s="53" t="s">
        <v>647</v>
      </c>
      <c r="E31" s="53"/>
      <c r="F31" s="53"/>
      <c r="G31" s="53"/>
      <c r="H31" s="53"/>
      <c r="I31" s="53"/>
      <c r="J31" s="53"/>
      <c r="K31" s="53" t="s">
        <v>20</v>
      </c>
      <c r="L31" s="53" t="s">
        <v>20</v>
      </c>
      <c r="M31" s="53" t="s">
        <v>20</v>
      </c>
      <c r="N31" s="53">
        <v>135.5</v>
      </c>
      <c r="O31" s="53" t="s">
        <v>20</v>
      </c>
      <c r="P31" s="53" t="s">
        <v>20</v>
      </c>
      <c r="Q31" s="53"/>
      <c r="R31" s="53"/>
      <c r="S31" s="53"/>
      <c r="T31" s="53" t="s">
        <v>351</v>
      </c>
    </row>
    <row r="32" spans="1:20" ht="15.75" customHeight="1" x14ac:dyDescent="0.25">
      <c r="A32" s="53">
        <v>22</v>
      </c>
      <c r="B32" s="54" t="s">
        <v>5766</v>
      </c>
      <c r="C32" s="53" t="s">
        <v>388</v>
      </c>
      <c r="D32" s="53" t="s">
        <v>647</v>
      </c>
      <c r="E32" s="53"/>
      <c r="F32" s="53"/>
      <c r="G32" s="53"/>
      <c r="H32" s="53"/>
      <c r="I32" s="53"/>
      <c r="J32" s="53"/>
      <c r="K32" s="53" t="s">
        <v>20</v>
      </c>
      <c r="L32" s="53" t="s">
        <v>20</v>
      </c>
      <c r="M32" s="53" t="s">
        <v>20</v>
      </c>
      <c r="N32" s="53">
        <v>210</v>
      </c>
      <c r="O32" s="53" t="s">
        <v>20</v>
      </c>
      <c r="P32" s="53" t="s">
        <v>20</v>
      </c>
      <c r="Q32" s="53"/>
      <c r="R32" s="53"/>
      <c r="S32" s="53"/>
      <c r="T32" s="53" t="s">
        <v>351</v>
      </c>
    </row>
    <row r="33" spans="1:20" ht="15.75" customHeight="1" x14ac:dyDescent="0.25">
      <c r="A33" s="53">
        <v>23</v>
      </c>
      <c r="B33" s="54" t="s">
        <v>5767</v>
      </c>
      <c r="C33" s="53" t="s">
        <v>372</v>
      </c>
      <c r="D33" s="53" t="s">
        <v>647</v>
      </c>
      <c r="E33" s="53"/>
      <c r="F33" s="53"/>
      <c r="G33" s="53"/>
      <c r="H33" s="53"/>
      <c r="I33" s="53"/>
      <c r="J33" s="53"/>
      <c r="K33" s="53">
        <v>1</v>
      </c>
      <c r="L33" s="53">
        <v>1</v>
      </c>
      <c r="M33" s="53">
        <v>3</v>
      </c>
      <c r="N33" s="53">
        <v>4</v>
      </c>
      <c r="O33" s="53">
        <v>1</v>
      </c>
      <c r="P33" s="53" t="s">
        <v>20</v>
      </c>
      <c r="Q33" s="53"/>
      <c r="R33" s="53"/>
      <c r="S33" s="53"/>
      <c r="T33" s="53" t="s">
        <v>351</v>
      </c>
    </row>
    <row r="34" spans="1:20" ht="15.75" customHeight="1" x14ac:dyDescent="0.25">
      <c r="A34" s="53">
        <v>24</v>
      </c>
      <c r="B34" s="54" t="s">
        <v>5768</v>
      </c>
      <c r="C34" s="53" t="s">
        <v>1513</v>
      </c>
      <c r="D34" s="53" t="s">
        <v>647</v>
      </c>
      <c r="E34" s="53"/>
      <c r="F34" s="53"/>
      <c r="G34" s="53"/>
      <c r="H34" s="53"/>
      <c r="I34" s="53"/>
      <c r="J34" s="53"/>
      <c r="K34" s="53">
        <v>3.5190000000000001</v>
      </c>
      <c r="L34" s="53">
        <v>1.3069999999999999</v>
      </c>
      <c r="M34" s="53" t="s">
        <v>20</v>
      </c>
      <c r="N34" s="53" t="s">
        <v>20</v>
      </c>
      <c r="O34" s="53" t="s">
        <v>20</v>
      </c>
      <c r="P34" s="53" t="s">
        <v>20</v>
      </c>
      <c r="Q34" s="53"/>
      <c r="R34" s="53"/>
      <c r="S34" s="53"/>
      <c r="T34" s="53" t="s">
        <v>351</v>
      </c>
    </row>
    <row r="35" spans="1:20" ht="15.75" customHeight="1" x14ac:dyDescent="0.25">
      <c r="A35" s="53">
        <v>25</v>
      </c>
      <c r="B35" s="54" t="s">
        <v>5769</v>
      </c>
      <c r="C35" s="53" t="s">
        <v>1372</v>
      </c>
      <c r="D35" s="53" t="s">
        <v>647</v>
      </c>
      <c r="E35" s="53"/>
      <c r="F35" s="53"/>
      <c r="G35" s="53"/>
      <c r="H35" s="53"/>
      <c r="I35" s="53"/>
      <c r="J35" s="53"/>
      <c r="K35" s="53">
        <v>10</v>
      </c>
      <c r="L35" s="53">
        <v>5</v>
      </c>
      <c r="M35" s="53">
        <v>30.76</v>
      </c>
      <c r="N35" s="53">
        <v>21.9</v>
      </c>
      <c r="O35" s="53" t="s">
        <v>20</v>
      </c>
      <c r="P35" s="53" t="s">
        <v>20</v>
      </c>
      <c r="Q35" s="53"/>
      <c r="R35" s="53"/>
      <c r="S35" s="53"/>
      <c r="T35" s="53" t="s">
        <v>351</v>
      </c>
    </row>
    <row r="36" spans="1:20" ht="15.75" customHeight="1" x14ac:dyDescent="0.25">
      <c r="A36" s="53">
        <v>26</v>
      </c>
      <c r="B36" s="54" t="s">
        <v>5770</v>
      </c>
      <c r="C36" s="53" t="s">
        <v>5575</v>
      </c>
      <c r="D36" s="53" t="s">
        <v>647</v>
      </c>
      <c r="E36" s="53"/>
      <c r="F36" s="53"/>
      <c r="G36" s="53"/>
      <c r="H36" s="53"/>
      <c r="I36" s="53"/>
      <c r="J36" s="53"/>
      <c r="K36" s="53" t="s">
        <v>20</v>
      </c>
      <c r="L36" s="53" t="s">
        <v>20</v>
      </c>
      <c r="M36" s="53">
        <v>1767</v>
      </c>
      <c r="N36" s="53">
        <v>2424</v>
      </c>
      <c r="O36" s="53" t="s">
        <v>20</v>
      </c>
      <c r="P36" s="53" t="s">
        <v>20</v>
      </c>
      <c r="Q36" s="53"/>
      <c r="R36" s="53"/>
      <c r="S36" s="53"/>
      <c r="T36" s="53" t="s">
        <v>351</v>
      </c>
    </row>
    <row r="37" spans="1:20" ht="15.75" customHeight="1" x14ac:dyDescent="0.25">
      <c r="A37" s="53">
        <v>27</v>
      </c>
      <c r="B37" s="54" t="s">
        <v>5771</v>
      </c>
      <c r="C37" s="53" t="s">
        <v>372</v>
      </c>
      <c r="D37" s="53" t="s">
        <v>647</v>
      </c>
      <c r="E37" s="53"/>
      <c r="F37" s="53"/>
      <c r="G37" s="53"/>
      <c r="H37" s="53"/>
      <c r="I37" s="53"/>
      <c r="J37" s="53"/>
      <c r="K37" s="53" t="s">
        <v>20</v>
      </c>
      <c r="L37" s="53"/>
      <c r="M37" s="53" t="s">
        <v>20</v>
      </c>
      <c r="N37" s="53">
        <v>43</v>
      </c>
      <c r="O37" s="53" t="s">
        <v>20</v>
      </c>
      <c r="P37" s="53" t="s">
        <v>20</v>
      </c>
      <c r="Q37" s="53"/>
      <c r="R37" s="53"/>
      <c r="S37" s="53"/>
      <c r="T37" s="53" t="s">
        <v>351</v>
      </c>
    </row>
    <row r="38" spans="1:20" ht="15.75" customHeight="1" x14ac:dyDescent="0.25">
      <c r="A38" s="53">
        <v>28</v>
      </c>
      <c r="B38" s="54" t="s">
        <v>5772</v>
      </c>
      <c r="C38" s="53" t="s">
        <v>874</v>
      </c>
      <c r="D38" s="53" t="s">
        <v>647</v>
      </c>
      <c r="E38" s="53"/>
      <c r="F38" s="53"/>
      <c r="G38" s="53"/>
      <c r="H38" s="53"/>
      <c r="I38" s="53"/>
      <c r="J38" s="53"/>
      <c r="K38" s="53">
        <v>7</v>
      </c>
      <c r="L38" s="53" t="s">
        <v>20</v>
      </c>
      <c r="M38" s="53">
        <v>9</v>
      </c>
      <c r="N38" s="53">
        <v>9</v>
      </c>
      <c r="O38" s="53" t="s">
        <v>20</v>
      </c>
      <c r="P38" s="53" t="s">
        <v>20</v>
      </c>
      <c r="Q38" s="53"/>
      <c r="R38" s="53"/>
      <c r="S38" s="53"/>
      <c r="T38" s="53" t="s">
        <v>351</v>
      </c>
    </row>
    <row r="39" spans="1:20" ht="15.75" customHeight="1" x14ac:dyDescent="0.25">
      <c r="A39" s="53">
        <v>29</v>
      </c>
      <c r="B39" s="54" t="s">
        <v>5762</v>
      </c>
      <c r="C39" s="53" t="s">
        <v>1513</v>
      </c>
      <c r="D39" s="53" t="s">
        <v>647</v>
      </c>
      <c r="E39" s="53"/>
      <c r="F39" s="53"/>
      <c r="G39" s="53"/>
      <c r="H39" s="53"/>
      <c r="I39" s="53"/>
      <c r="J39" s="53"/>
      <c r="K39" s="53" t="s">
        <v>20</v>
      </c>
      <c r="L39" s="53" t="s">
        <v>20</v>
      </c>
      <c r="M39" s="53">
        <v>2.363</v>
      </c>
      <c r="N39" s="53" t="s">
        <v>20</v>
      </c>
      <c r="O39" s="53" t="s">
        <v>20</v>
      </c>
      <c r="P39" s="53" t="s">
        <v>20</v>
      </c>
      <c r="Q39" s="53"/>
      <c r="R39" s="53"/>
      <c r="S39" s="53"/>
      <c r="T39" s="53" t="s">
        <v>351</v>
      </c>
    </row>
    <row r="40" spans="1:20" ht="15.75" customHeight="1" x14ac:dyDescent="0.25">
      <c r="A40" s="53">
        <v>30</v>
      </c>
      <c r="B40" s="54" t="s">
        <v>5773</v>
      </c>
      <c r="C40" s="53" t="s">
        <v>350</v>
      </c>
      <c r="D40" s="53" t="s">
        <v>4413</v>
      </c>
      <c r="E40" s="53"/>
      <c r="F40" s="53"/>
      <c r="G40" s="53"/>
      <c r="H40" s="53"/>
      <c r="I40" s="53"/>
      <c r="J40" s="53"/>
      <c r="K40" s="53">
        <v>8.33</v>
      </c>
      <c r="L40" s="53" t="s">
        <v>20</v>
      </c>
      <c r="M40" s="53">
        <v>8.33</v>
      </c>
      <c r="N40" s="53">
        <v>8.33</v>
      </c>
      <c r="O40" s="53" t="s">
        <v>20</v>
      </c>
      <c r="P40" s="53" t="s">
        <v>20</v>
      </c>
      <c r="Q40" s="53"/>
      <c r="R40" s="53"/>
      <c r="S40" s="53"/>
      <c r="T40" s="53" t="s">
        <v>351</v>
      </c>
    </row>
    <row r="41" spans="1:20" ht="15.75" customHeight="1" x14ac:dyDescent="0.25">
      <c r="A41" s="53">
        <v>31</v>
      </c>
      <c r="B41" s="54" t="s">
        <v>5774</v>
      </c>
      <c r="C41" s="53" t="s">
        <v>372</v>
      </c>
      <c r="D41" s="53" t="s">
        <v>647</v>
      </c>
      <c r="E41" s="53"/>
      <c r="F41" s="53"/>
      <c r="G41" s="53"/>
      <c r="H41" s="53"/>
      <c r="I41" s="53"/>
      <c r="J41" s="53"/>
      <c r="K41" s="53" t="s">
        <v>20</v>
      </c>
      <c r="L41" s="53" t="s">
        <v>20</v>
      </c>
      <c r="M41" s="53" t="s">
        <v>20</v>
      </c>
      <c r="N41" s="53">
        <v>1</v>
      </c>
      <c r="O41" s="53" t="s">
        <v>20</v>
      </c>
      <c r="P41" s="53">
        <v>1</v>
      </c>
      <c r="Q41" s="53"/>
      <c r="R41" s="53"/>
      <c r="S41" s="53"/>
      <c r="T41" s="53" t="s">
        <v>351</v>
      </c>
    </row>
    <row r="42" spans="1:20" ht="15.75" customHeight="1" x14ac:dyDescent="0.25">
      <c r="A42" s="53">
        <v>32</v>
      </c>
      <c r="B42" s="54" t="s">
        <v>5775</v>
      </c>
      <c r="C42" s="53" t="s">
        <v>372</v>
      </c>
      <c r="D42" s="53" t="s">
        <v>4429</v>
      </c>
      <c r="E42" s="53"/>
      <c r="F42" s="53"/>
      <c r="G42" s="53"/>
      <c r="H42" s="53"/>
      <c r="I42" s="53"/>
      <c r="J42" s="53"/>
      <c r="K42" s="53" t="s">
        <v>20</v>
      </c>
      <c r="L42" s="53" t="s">
        <v>20</v>
      </c>
      <c r="M42" s="53">
        <v>2</v>
      </c>
      <c r="N42" s="53" t="s">
        <v>20</v>
      </c>
      <c r="O42" s="53" t="s">
        <v>20</v>
      </c>
      <c r="P42" s="53" t="s">
        <v>20</v>
      </c>
      <c r="Q42" s="53"/>
      <c r="R42" s="53"/>
      <c r="S42" s="53"/>
      <c r="T42" s="53" t="s">
        <v>351</v>
      </c>
    </row>
    <row r="43" spans="1:20" ht="15.75" customHeight="1" x14ac:dyDescent="0.25">
      <c r="A43" s="53">
        <v>33</v>
      </c>
      <c r="B43" s="54" t="s">
        <v>5776</v>
      </c>
      <c r="C43" s="53" t="s">
        <v>372</v>
      </c>
      <c r="D43" s="53" t="s">
        <v>647</v>
      </c>
      <c r="E43" s="2"/>
      <c r="F43" s="2"/>
      <c r="G43" s="2"/>
      <c r="H43" s="2"/>
      <c r="I43" s="2"/>
      <c r="J43" s="2"/>
      <c r="K43" s="53">
        <v>2</v>
      </c>
      <c r="L43" s="53" t="s">
        <v>20</v>
      </c>
      <c r="M43" s="53">
        <v>13</v>
      </c>
      <c r="N43" s="53">
        <v>2</v>
      </c>
      <c r="O43" s="53">
        <v>2</v>
      </c>
      <c r="P43" s="53" t="s">
        <v>20</v>
      </c>
      <c r="Q43" s="2"/>
      <c r="R43" s="2"/>
      <c r="S43" s="2"/>
      <c r="T43" s="53" t="s">
        <v>351</v>
      </c>
    </row>
    <row r="44" spans="1:20" ht="15.75" customHeight="1" x14ac:dyDescent="0.25">
      <c r="A44" s="53">
        <v>34</v>
      </c>
      <c r="B44" s="54" t="s">
        <v>5777</v>
      </c>
      <c r="C44" s="53" t="s">
        <v>350</v>
      </c>
      <c r="D44" s="53" t="s">
        <v>4429</v>
      </c>
      <c r="E44" s="2"/>
      <c r="F44" s="2"/>
      <c r="G44" s="2"/>
      <c r="H44" s="2"/>
      <c r="I44" s="2"/>
      <c r="J44" s="2"/>
      <c r="K44" s="53">
        <v>100</v>
      </c>
      <c r="L44" s="53">
        <v>100</v>
      </c>
      <c r="M44" s="53" t="s">
        <v>20</v>
      </c>
      <c r="N44" s="53" t="s">
        <v>20</v>
      </c>
      <c r="O44" s="53" t="s">
        <v>20</v>
      </c>
      <c r="P44" s="53" t="s">
        <v>20</v>
      </c>
      <c r="Q44" s="2"/>
      <c r="R44" s="2"/>
      <c r="S44" s="2"/>
      <c r="T44" s="53" t="s">
        <v>351</v>
      </c>
    </row>
    <row r="45" spans="1:20" ht="15.75" customHeight="1" x14ac:dyDescent="0.25">
      <c r="A45" s="53">
        <v>35</v>
      </c>
      <c r="B45" s="54" t="s">
        <v>5778</v>
      </c>
      <c r="C45" s="53" t="s">
        <v>372</v>
      </c>
      <c r="D45" s="53" t="s">
        <v>647</v>
      </c>
      <c r="E45" s="2"/>
      <c r="F45" s="2"/>
      <c r="G45" s="2"/>
      <c r="H45" s="2"/>
      <c r="I45" s="2"/>
      <c r="J45" s="2"/>
      <c r="K45" s="53" t="s">
        <v>20</v>
      </c>
      <c r="L45" s="53" t="s">
        <v>20</v>
      </c>
      <c r="M45" s="53">
        <v>1</v>
      </c>
      <c r="N45" s="53" t="s">
        <v>20</v>
      </c>
      <c r="O45" s="53" t="s">
        <v>20</v>
      </c>
      <c r="P45" s="53" t="s">
        <v>20</v>
      </c>
      <c r="Q45" s="2"/>
      <c r="R45" s="2"/>
      <c r="S45" s="2"/>
      <c r="T45" s="53" t="s">
        <v>351</v>
      </c>
    </row>
    <row r="46" spans="1:20" ht="15.75" customHeight="1" x14ac:dyDescent="0.25">
      <c r="A46" s="53">
        <v>36</v>
      </c>
      <c r="B46" s="54" t="s">
        <v>5779</v>
      </c>
      <c r="C46" s="53" t="s">
        <v>1513</v>
      </c>
      <c r="D46" s="53" t="s">
        <v>647</v>
      </c>
      <c r="E46" s="2"/>
      <c r="F46" s="2"/>
      <c r="G46" s="2"/>
      <c r="H46" s="2"/>
      <c r="I46" s="2"/>
      <c r="J46" s="2"/>
      <c r="K46" s="53">
        <v>17.702999999999999</v>
      </c>
      <c r="L46" s="53" t="s">
        <v>20</v>
      </c>
      <c r="M46" s="53">
        <v>13.85</v>
      </c>
      <c r="N46" s="53">
        <v>293.07900000000001</v>
      </c>
      <c r="O46" s="53" t="s">
        <v>20</v>
      </c>
      <c r="P46" s="53" t="s">
        <v>20</v>
      </c>
      <c r="Q46" s="2"/>
      <c r="R46" s="2"/>
      <c r="S46" s="2"/>
      <c r="T46" s="55" t="s">
        <v>5694</v>
      </c>
    </row>
    <row r="47" spans="1:20" ht="15.75" customHeight="1" x14ac:dyDescent="0.25">
      <c r="A47" s="53">
        <v>37</v>
      </c>
      <c r="B47" s="54" t="s">
        <v>5780</v>
      </c>
      <c r="C47" s="53" t="s">
        <v>372</v>
      </c>
      <c r="D47" s="53" t="s">
        <v>647</v>
      </c>
      <c r="E47" s="2"/>
      <c r="F47" s="2"/>
      <c r="G47" s="2"/>
      <c r="H47" s="2"/>
      <c r="I47" s="2"/>
      <c r="J47" s="2"/>
      <c r="K47" s="53" t="s">
        <v>20</v>
      </c>
      <c r="L47" s="53" t="s">
        <v>20</v>
      </c>
      <c r="M47" s="53">
        <v>1</v>
      </c>
      <c r="N47" s="53">
        <v>3</v>
      </c>
      <c r="O47" s="53">
        <v>4</v>
      </c>
      <c r="P47" s="53">
        <v>2</v>
      </c>
      <c r="Q47" s="2"/>
      <c r="R47" s="2"/>
      <c r="S47" s="2"/>
      <c r="T47" s="53" t="s">
        <v>351</v>
      </c>
    </row>
    <row r="48" spans="1:20" ht="15.75" customHeight="1" x14ac:dyDescent="0.25">
      <c r="A48" s="53">
        <v>38</v>
      </c>
      <c r="B48" s="54" t="s">
        <v>5781</v>
      </c>
      <c r="C48" s="53" t="s">
        <v>372</v>
      </c>
      <c r="D48" s="53" t="s">
        <v>647</v>
      </c>
      <c r="E48" s="2"/>
      <c r="F48" s="2"/>
      <c r="G48" s="2"/>
      <c r="H48" s="2"/>
      <c r="I48" s="2"/>
      <c r="J48" s="2"/>
      <c r="K48" s="53">
        <v>13</v>
      </c>
      <c r="L48" s="53">
        <v>3</v>
      </c>
      <c r="M48" s="53">
        <v>27</v>
      </c>
      <c r="N48" s="53">
        <v>31</v>
      </c>
      <c r="O48" s="53">
        <v>19</v>
      </c>
      <c r="P48" s="53">
        <v>2</v>
      </c>
      <c r="Q48" s="2"/>
      <c r="R48" s="2"/>
      <c r="S48" s="2"/>
      <c r="T48" s="53" t="s">
        <v>351</v>
      </c>
    </row>
    <row r="49" spans="1:20" ht="15.75" customHeight="1" x14ac:dyDescent="0.25">
      <c r="A49" s="53">
        <v>39</v>
      </c>
      <c r="B49" s="54" t="s">
        <v>5782</v>
      </c>
      <c r="C49" s="53" t="s">
        <v>372</v>
      </c>
      <c r="D49" s="53" t="s">
        <v>647</v>
      </c>
      <c r="E49" s="2"/>
      <c r="F49" s="2"/>
      <c r="G49" s="2"/>
      <c r="H49" s="2"/>
      <c r="I49" s="2"/>
      <c r="J49" s="2"/>
      <c r="K49" s="53" t="s">
        <v>20</v>
      </c>
      <c r="L49" s="53" t="s">
        <v>20</v>
      </c>
      <c r="M49" s="53" t="s">
        <v>20</v>
      </c>
      <c r="N49" s="53" t="s">
        <v>20</v>
      </c>
      <c r="O49" s="53" t="s">
        <v>20</v>
      </c>
      <c r="P49" s="53" t="s">
        <v>20</v>
      </c>
      <c r="Q49" s="2"/>
      <c r="R49" s="2"/>
      <c r="S49" s="2"/>
      <c r="T49" s="53" t="s">
        <v>351</v>
      </c>
    </row>
    <row r="50" spans="1:20" ht="15.75" customHeight="1" x14ac:dyDescent="0.25">
      <c r="A50" s="53">
        <v>40</v>
      </c>
      <c r="B50" s="54" t="s">
        <v>5783</v>
      </c>
      <c r="C50" s="53" t="s">
        <v>372</v>
      </c>
      <c r="D50" s="53" t="s">
        <v>647</v>
      </c>
      <c r="E50" s="2"/>
      <c r="F50" s="2"/>
      <c r="G50" s="2"/>
      <c r="H50" s="2"/>
      <c r="I50" s="2"/>
      <c r="J50" s="2"/>
      <c r="K50" s="53" t="s">
        <v>20</v>
      </c>
      <c r="L50" s="53" t="s">
        <v>20</v>
      </c>
      <c r="M50" s="53">
        <v>1</v>
      </c>
      <c r="N50" s="53">
        <v>4</v>
      </c>
      <c r="O50" s="53">
        <v>1</v>
      </c>
      <c r="P50" s="53">
        <v>2</v>
      </c>
      <c r="Q50" s="2"/>
      <c r="R50" s="2"/>
      <c r="S50" s="2"/>
      <c r="T50" s="53" t="s">
        <v>351</v>
      </c>
    </row>
    <row r="51" spans="1:20" ht="15.75" customHeight="1" x14ac:dyDescent="0.25">
      <c r="A51" s="53">
        <v>41</v>
      </c>
      <c r="B51" s="54" t="s">
        <v>5784</v>
      </c>
      <c r="C51" s="53" t="s">
        <v>372</v>
      </c>
      <c r="D51" s="53" t="s">
        <v>647</v>
      </c>
      <c r="E51" s="2"/>
      <c r="F51" s="2"/>
      <c r="G51" s="2"/>
      <c r="H51" s="2"/>
      <c r="I51" s="2"/>
      <c r="J51" s="2"/>
      <c r="K51" s="53" t="s">
        <v>20</v>
      </c>
      <c r="L51" s="53" t="s">
        <v>20</v>
      </c>
      <c r="M51" s="53" t="s">
        <v>20</v>
      </c>
      <c r="N51" s="53">
        <v>4</v>
      </c>
      <c r="O51" s="53">
        <v>6</v>
      </c>
      <c r="P51" s="53">
        <v>5</v>
      </c>
      <c r="Q51" s="2"/>
      <c r="R51" s="2"/>
      <c r="S51" s="2"/>
      <c r="T51" s="53" t="s">
        <v>351</v>
      </c>
    </row>
    <row r="52" spans="1:20" ht="15.75" customHeight="1" x14ac:dyDescent="0.25">
      <c r="A52" s="53">
        <v>42</v>
      </c>
      <c r="B52" s="54" t="s">
        <v>5785</v>
      </c>
      <c r="C52" s="53" t="s">
        <v>372</v>
      </c>
      <c r="D52" s="53" t="s">
        <v>647</v>
      </c>
      <c r="E52" s="2"/>
      <c r="F52" s="2"/>
      <c r="G52" s="2"/>
      <c r="H52" s="2"/>
      <c r="I52" s="2"/>
      <c r="J52" s="2"/>
      <c r="K52" s="53" t="s">
        <v>20</v>
      </c>
      <c r="L52" s="53" t="s">
        <v>20</v>
      </c>
      <c r="M52" s="53">
        <v>38</v>
      </c>
      <c r="N52" s="53">
        <v>26</v>
      </c>
      <c r="O52" s="53" t="s">
        <v>20</v>
      </c>
      <c r="P52" s="53" t="s">
        <v>20</v>
      </c>
      <c r="Q52" s="2"/>
      <c r="R52" s="2"/>
      <c r="S52" s="2"/>
      <c r="T52" s="53" t="s">
        <v>351</v>
      </c>
    </row>
    <row r="53" spans="1:20" ht="15.75" customHeight="1" x14ac:dyDescent="0.25">
      <c r="A53" s="53">
        <v>43</v>
      </c>
      <c r="B53" s="54" t="s">
        <v>5786</v>
      </c>
      <c r="C53" s="53" t="s">
        <v>372</v>
      </c>
      <c r="D53" s="53" t="s">
        <v>647</v>
      </c>
      <c r="E53" s="2"/>
      <c r="F53" s="2"/>
      <c r="G53" s="2"/>
      <c r="H53" s="2"/>
      <c r="I53" s="2"/>
      <c r="J53" s="2"/>
      <c r="K53" s="53" t="s">
        <v>20</v>
      </c>
      <c r="L53" s="53" t="s">
        <v>20</v>
      </c>
      <c r="M53" s="53">
        <v>6</v>
      </c>
      <c r="N53" s="53" t="s">
        <v>20</v>
      </c>
      <c r="O53" s="53" t="s">
        <v>20</v>
      </c>
      <c r="P53" s="53" t="s">
        <v>20</v>
      </c>
      <c r="Q53" s="2"/>
      <c r="R53" s="2"/>
      <c r="S53" s="2"/>
      <c r="T53" s="53" t="s">
        <v>351</v>
      </c>
    </row>
    <row r="54" spans="1:20" ht="15.75" customHeight="1" x14ac:dyDescent="0.25">
      <c r="A54" s="53">
        <v>44</v>
      </c>
      <c r="B54" s="54" t="s">
        <v>5787</v>
      </c>
      <c r="C54" s="53" t="s">
        <v>372</v>
      </c>
      <c r="D54" s="53" t="s">
        <v>647</v>
      </c>
      <c r="E54" s="2"/>
      <c r="F54" s="2"/>
      <c r="G54" s="2"/>
      <c r="H54" s="2"/>
      <c r="I54" s="2"/>
      <c r="J54" s="2"/>
      <c r="K54" s="53">
        <v>2</v>
      </c>
      <c r="L54" s="53" t="s">
        <v>20</v>
      </c>
      <c r="M54" s="53">
        <v>4</v>
      </c>
      <c r="N54" s="53">
        <v>7</v>
      </c>
      <c r="O54" s="53" t="s">
        <v>20</v>
      </c>
      <c r="P54" s="53">
        <v>2</v>
      </c>
      <c r="Q54" s="2"/>
      <c r="R54" s="2"/>
      <c r="S54" s="2"/>
      <c r="T54" s="53" t="s">
        <v>351</v>
      </c>
    </row>
    <row r="55" spans="1:20" ht="15.75" customHeight="1" x14ac:dyDescent="0.25">
      <c r="A55" s="53">
        <v>45</v>
      </c>
      <c r="B55" s="54" t="s">
        <v>5788</v>
      </c>
      <c r="C55" s="53" t="s">
        <v>5789</v>
      </c>
      <c r="D55" s="53" t="s">
        <v>647</v>
      </c>
      <c r="E55" s="2"/>
      <c r="F55" s="2"/>
      <c r="G55" s="2"/>
      <c r="H55" s="2"/>
      <c r="I55" s="2"/>
      <c r="J55" s="2"/>
      <c r="K55" s="53">
        <v>310</v>
      </c>
      <c r="L55" s="53">
        <v>310</v>
      </c>
      <c r="M55" s="53">
        <v>310</v>
      </c>
      <c r="N55" s="53">
        <v>310</v>
      </c>
      <c r="O55" s="53">
        <v>310</v>
      </c>
      <c r="P55" s="53">
        <v>310</v>
      </c>
      <c r="Q55" s="2"/>
      <c r="R55" s="2"/>
      <c r="S55" s="2"/>
      <c r="T55" s="53" t="s">
        <v>351</v>
      </c>
    </row>
    <row r="56" spans="1:20" ht="15.75" customHeight="1" x14ac:dyDescent="0.25">
      <c r="A56" s="53">
        <v>46</v>
      </c>
      <c r="B56" s="54" t="s">
        <v>5790</v>
      </c>
      <c r="C56" s="53" t="s">
        <v>372</v>
      </c>
      <c r="D56" s="53" t="s">
        <v>1153</v>
      </c>
      <c r="E56" s="2"/>
      <c r="F56" s="2"/>
      <c r="G56" s="2"/>
      <c r="H56" s="2"/>
      <c r="I56" s="2"/>
      <c r="J56" s="2"/>
      <c r="K56" s="53" t="s">
        <v>20</v>
      </c>
      <c r="L56" s="53" t="s">
        <v>20</v>
      </c>
      <c r="M56" s="53" t="s">
        <v>20</v>
      </c>
      <c r="N56" s="53" t="s">
        <v>20</v>
      </c>
      <c r="O56" s="53" t="s">
        <v>20</v>
      </c>
      <c r="P56" s="53" t="s">
        <v>20</v>
      </c>
      <c r="Q56" s="2"/>
      <c r="R56" s="2"/>
      <c r="S56" s="2"/>
      <c r="T56" s="53" t="s">
        <v>351</v>
      </c>
    </row>
    <row r="57" spans="1:20" ht="15.75" customHeight="1" x14ac:dyDescent="0.25">
      <c r="A57" s="53">
        <v>47</v>
      </c>
      <c r="B57" s="54" t="s">
        <v>5791</v>
      </c>
      <c r="C57" s="53" t="s">
        <v>350</v>
      </c>
      <c r="D57" s="53" t="s">
        <v>5792</v>
      </c>
      <c r="E57" s="2"/>
      <c r="F57" s="2"/>
      <c r="G57" s="2"/>
      <c r="H57" s="2"/>
      <c r="I57" s="2"/>
      <c r="J57" s="2"/>
      <c r="K57" s="53">
        <v>73</v>
      </c>
      <c r="L57" s="53">
        <v>73</v>
      </c>
      <c r="M57" s="53">
        <v>73</v>
      </c>
      <c r="N57" s="53">
        <v>73</v>
      </c>
      <c r="O57" s="53" t="s">
        <v>20</v>
      </c>
      <c r="P57" s="53" t="s">
        <v>20</v>
      </c>
      <c r="Q57" s="2"/>
      <c r="R57" s="2"/>
      <c r="S57" s="2"/>
      <c r="T57" s="53" t="s">
        <v>351</v>
      </c>
    </row>
    <row r="58" spans="1:20" ht="15.75" customHeight="1" x14ac:dyDescent="0.25">
      <c r="A58" s="53">
        <v>48</v>
      </c>
      <c r="B58" s="54" t="s">
        <v>5793</v>
      </c>
      <c r="C58" s="53" t="s">
        <v>350</v>
      </c>
      <c r="D58" s="53" t="s">
        <v>5794</v>
      </c>
      <c r="E58" s="2"/>
      <c r="F58" s="2"/>
      <c r="G58" s="2"/>
      <c r="H58" s="2"/>
      <c r="I58" s="2"/>
      <c r="J58" s="2"/>
      <c r="K58" s="53" t="s">
        <v>20</v>
      </c>
      <c r="L58" s="53" t="s">
        <v>20</v>
      </c>
      <c r="M58" s="53" t="s">
        <v>20</v>
      </c>
      <c r="N58" s="53" t="s">
        <v>20</v>
      </c>
      <c r="O58" s="53" t="s">
        <v>20</v>
      </c>
      <c r="P58" s="53" t="s">
        <v>20</v>
      </c>
      <c r="Q58" s="2"/>
      <c r="R58" s="2"/>
      <c r="S58" s="2"/>
      <c r="T58" s="53" t="s">
        <v>351</v>
      </c>
    </row>
    <row r="59" spans="1:20" ht="15.75" customHeight="1" x14ac:dyDescent="0.25">
      <c r="A59" s="53">
        <v>49</v>
      </c>
      <c r="B59" s="54" t="s">
        <v>5795</v>
      </c>
      <c r="C59" s="53" t="s">
        <v>372</v>
      </c>
      <c r="D59" s="53" t="s">
        <v>647</v>
      </c>
      <c r="E59" s="2"/>
      <c r="F59" s="2"/>
      <c r="G59" s="2"/>
      <c r="H59" s="2"/>
      <c r="I59" s="2"/>
      <c r="J59" s="2"/>
      <c r="K59" s="53" t="s">
        <v>20</v>
      </c>
      <c r="L59" s="53" t="s">
        <v>20</v>
      </c>
      <c r="M59" s="53" t="s">
        <v>20</v>
      </c>
      <c r="N59" s="53">
        <v>2</v>
      </c>
      <c r="O59" s="53">
        <v>1</v>
      </c>
      <c r="P59" s="53" t="s">
        <v>20</v>
      </c>
      <c r="Q59" s="2"/>
      <c r="R59" s="2"/>
      <c r="S59" s="2"/>
      <c r="T59" s="53" t="s">
        <v>351</v>
      </c>
    </row>
    <row r="60" spans="1:20" ht="15.75" customHeight="1" x14ac:dyDescent="0.25">
      <c r="A60" s="53">
        <v>50</v>
      </c>
      <c r="B60" s="54" t="s">
        <v>5796</v>
      </c>
      <c r="C60" s="53" t="s">
        <v>372</v>
      </c>
      <c r="D60" s="53" t="s">
        <v>647</v>
      </c>
      <c r="E60" s="2"/>
      <c r="F60" s="2"/>
      <c r="G60" s="2"/>
      <c r="H60" s="2"/>
      <c r="I60" s="2"/>
      <c r="J60" s="2"/>
      <c r="K60" s="53" t="s">
        <v>20</v>
      </c>
      <c r="L60" s="53" t="s">
        <v>20</v>
      </c>
      <c r="M60" s="53" t="s">
        <v>20</v>
      </c>
      <c r="N60" s="53">
        <v>1</v>
      </c>
      <c r="O60" s="53">
        <v>3</v>
      </c>
      <c r="P60" s="53">
        <v>3</v>
      </c>
      <c r="Q60" s="2"/>
      <c r="R60" s="2"/>
      <c r="S60" s="2"/>
      <c r="T60" s="53" t="s">
        <v>351</v>
      </c>
    </row>
    <row r="61" spans="1:20" ht="15.75" customHeight="1" x14ac:dyDescent="0.25">
      <c r="A61" s="53">
        <v>51</v>
      </c>
      <c r="B61" s="54" t="s">
        <v>5797</v>
      </c>
      <c r="C61" s="53" t="s">
        <v>162</v>
      </c>
      <c r="D61" s="53" t="s">
        <v>647</v>
      </c>
      <c r="E61" s="2"/>
      <c r="F61" s="2"/>
      <c r="G61" s="2"/>
      <c r="H61" s="2"/>
      <c r="I61" s="2"/>
      <c r="J61" s="2"/>
      <c r="K61" s="53">
        <v>820</v>
      </c>
      <c r="L61" s="53">
        <v>200</v>
      </c>
      <c r="M61" s="53">
        <v>2000</v>
      </c>
      <c r="N61" s="53">
        <v>2500</v>
      </c>
      <c r="O61" s="53">
        <v>350</v>
      </c>
      <c r="P61" s="53" t="s">
        <v>20</v>
      </c>
      <c r="Q61" s="2"/>
      <c r="R61" s="2"/>
      <c r="S61" s="2"/>
      <c r="T61" s="53" t="s">
        <v>351</v>
      </c>
    </row>
    <row r="62" spans="1:20" ht="15.75" customHeight="1" x14ac:dyDescent="0.25">
      <c r="A62" s="53">
        <v>52</v>
      </c>
      <c r="B62" s="54" t="s">
        <v>5798</v>
      </c>
      <c r="C62" s="53" t="s">
        <v>372</v>
      </c>
      <c r="D62" s="53" t="s">
        <v>647</v>
      </c>
      <c r="E62" s="2"/>
      <c r="F62" s="2"/>
      <c r="G62" s="2"/>
      <c r="H62" s="2"/>
      <c r="I62" s="2"/>
      <c r="J62" s="2"/>
      <c r="K62" s="53" t="s">
        <v>20</v>
      </c>
      <c r="L62" s="53" t="s">
        <v>20</v>
      </c>
      <c r="M62" s="53">
        <v>2</v>
      </c>
      <c r="N62" s="53">
        <v>3</v>
      </c>
      <c r="O62" s="53" t="s">
        <v>20</v>
      </c>
      <c r="P62" s="53" t="s">
        <v>20</v>
      </c>
      <c r="Q62" s="2"/>
      <c r="R62" s="2"/>
      <c r="S62" s="2"/>
      <c r="T62" s="53" t="s">
        <v>351</v>
      </c>
    </row>
    <row r="63" spans="1:20" ht="15.75" customHeight="1" x14ac:dyDescent="0.25">
      <c r="A63" s="53">
        <v>53</v>
      </c>
      <c r="B63" s="54" t="s">
        <v>5799</v>
      </c>
      <c r="C63" s="53" t="s">
        <v>372</v>
      </c>
      <c r="D63" s="53" t="s">
        <v>647</v>
      </c>
      <c r="E63" s="2"/>
      <c r="F63" s="2"/>
      <c r="G63" s="2"/>
      <c r="H63" s="2"/>
      <c r="I63" s="2"/>
      <c r="J63" s="2"/>
      <c r="K63" s="53" t="s">
        <v>20</v>
      </c>
      <c r="L63" s="53" t="s">
        <v>20</v>
      </c>
      <c r="M63" s="53">
        <v>1</v>
      </c>
      <c r="N63" s="53">
        <v>1</v>
      </c>
      <c r="O63" s="53" t="s">
        <v>20</v>
      </c>
      <c r="P63" s="53">
        <v>1</v>
      </c>
      <c r="Q63" s="2"/>
      <c r="R63" s="2"/>
      <c r="S63" s="2"/>
      <c r="T63" s="53" t="s">
        <v>351</v>
      </c>
    </row>
    <row r="64" spans="1:20" ht="15.75" customHeight="1" x14ac:dyDescent="0.25">
      <c r="T64" s="15"/>
    </row>
    <row r="65" spans="20:20" ht="15.75" customHeight="1" x14ac:dyDescent="0.25">
      <c r="T65" s="15"/>
    </row>
    <row r="66" spans="20:20" ht="15.75" customHeight="1" x14ac:dyDescent="0.25">
      <c r="T66" s="15"/>
    </row>
    <row r="67" spans="20:20" ht="15.75" customHeight="1" x14ac:dyDescent="0.25">
      <c r="T67" s="15"/>
    </row>
    <row r="68" spans="20:20" ht="15.75" customHeight="1" x14ac:dyDescent="0.25">
      <c r="T68" s="15"/>
    </row>
    <row r="69" spans="20:20" ht="15.75" customHeight="1" x14ac:dyDescent="0.25">
      <c r="T69" s="15"/>
    </row>
    <row r="70" spans="20:20" ht="15.75" customHeight="1" x14ac:dyDescent="0.25">
      <c r="T70" s="15"/>
    </row>
    <row r="71" spans="20:20" ht="15.75" customHeight="1" x14ac:dyDescent="0.25">
      <c r="T71" s="15"/>
    </row>
    <row r="72" spans="20:20" ht="15.75" customHeight="1" x14ac:dyDescent="0.25">
      <c r="T72" s="15"/>
    </row>
    <row r="73" spans="20:20" ht="15.75" customHeight="1" x14ac:dyDescent="0.25">
      <c r="T73" s="15"/>
    </row>
    <row r="74" spans="20:20" ht="15.75" customHeight="1" x14ac:dyDescent="0.25">
      <c r="T74" s="15"/>
    </row>
    <row r="75" spans="20:20" ht="15.75" customHeight="1" x14ac:dyDescent="0.25">
      <c r="T75" s="15"/>
    </row>
    <row r="76" spans="20:20" ht="15.75" customHeight="1" x14ac:dyDescent="0.25">
      <c r="T76" s="15"/>
    </row>
    <row r="77" spans="20:20" ht="15.75" customHeight="1" x14ac:dyDescent="0.25">
      <c r="T77" s="15"/>
    </row>
    <row r="78" spans="20:20" ht="15.75" customHeight="1" x14ac:dyDescent="0.25">
      <c r="T78" s="15"/>
    </row>
    <row r="79" spans="20:20" ht="15.75" customHeight="1" x14ac:dyDescent="0.25">
      <c r="T79" s="15"/>
    </row>
    <row r="80" spans="20:20" ht="15.75" customHeight="1" x14ac:dyDescent="0.25">
      <c r="T80" s="15"/>
    </row>
    <row r="81" spans="20:20" ht="15.75" customHeight="1" x14ac:dyDescent="0.25">
      <c r="T81" s="15"/>
    </row>
    <row r="82" spans="20:20" ht="15.75" customHeight="1" x14ac:dyDescent="0.25">
      <c r="T82" s="15"/>
    </row>
    <row r="83" spans="20:20" ht="15.75" customHeight="1" x14ac:dyDescent="0.25">
      <c r="T83" s="15"/>
    </row>
    <row r="84" spans="20:20" ht="15.75" customHeight="1" x14ac:dyDescent="0.25">
      <c r="T84" s="15"/>
    </row>
    <row r="85" spans="20:20" ht="15.75" customHeight="1" x14ac:dyDescent="0.25">
      <c r="T85" s="15"/>
    </row>
    <row r="86" spans="20:20" ht="15.75" customHeight="1" x14ac:dyDescent="0.25">
      <c r="T86" s="15"/>
    </row>
    <row r="87" spans="20:20" ht="15.75" customHeight="1" x14ac:dyDescent="0.25">
      <c r="T87" s="15"/>
    </row>
    <row r="88" spans="20:20" ht="15.75" customHeight="1" x14ac:dyDescent="0.25">
      <c r="T88" s="15"/>
    </row>
    <row r="89" spans="20:20" ht="15.75" customHeight="1" x14ac:dyDescent="0.25">
      <c r="T89" s="15"/>
    </row>
    <row r="90" spans="20:20" ht="15.75" customHeight="1" x14ac:dyDescent="0.25">
      <c r="T90" s="15"/>
    </row>
    <row r="91" spans="20:20" ht="15.75" customHeight="1" x14ac:dyDescent="0.25">
      <c r="T91" s="15"/>
    </row>
    <row r="92" spans="20:20" ht="15.75" customHeight="1" x14ac:dyDescent="0.25">
      <c r="T92" s="15"/>
    </row>
    <row r="93" spans="20:20" ht="15.75" customHeight="1" x14ac:dyDescent="0.25">
      <c r="T93" s="15"/>
    </row>
    <row r="94" spans="20:20" ht="15.75" customHeight="1" x14ac:dyDescent="0.25">
      <c r="T94" s="15"/>
    </row>
    <row r="95" spans="20:20" ht="15.75" customHeight="1" x14ac:dyDescent="0.25">
      <c r="T95" s="15"/>
    </row>
    <row r="96" spans="20:20" ht="15.75" customHeight="1" x14ac:dyDescent="0.25">
      <c r="T96" s="15"/>
    </row>
    <row r="97" spans="20:20" ht="15.75" customHeight="1" x14ac:dyDescent="0.25">
      <c r="T97" s="15"/>
    </row>
    <row r="98" spans="20:20" ht="15.75" customHeight="1" x14ac:dyDescent="0.25">
      <c r="T98" s="15"/>
    </row>
    <row r="99" spans="20:20" ht="15.75" customHeight="1" x14ac:dyDescent="0.25">
      <c r="T99" s="15"/>
    </row>
    <row r="100" spans="20:20" ht="15.75" customHeight="1" x14ac:dyDescent="0.25">
      <c r="T100" s="15"/>
    </row>
  </sheetData>
  <mergeCells count="20">
    <mergeCell ref="A1:S1"/>
    <mergeCell ref="E2:S2"/>
    <mergeCell ref="T2:T4"/>
    <mergeCell ref="I3:J3"/>
    <mergeCell ref="K3:L3"/>
    <mergeCell ref="M3:M4"/>
    <mergeCell ref="N3:N4"/>
    <mergeCell ref="S3:S4"/>
    <mergeCell ref="O3:O4"/>
    <mergeCell ref="P3:P4"/>
    <mergeCell ref="Q3:Q4"/>
    <mergeCell ref="R3:R4"/>
    <mergeCell ref="A25:S25"/>
    <mergeCell ref="A21:S21"/>
    <mergeCell ref="G3:H3"/>
    <mergeCell ref="A2:A4"/>
    <mergeCell ref="B2:B4"/>
    <mergeCell ref="C2:C4"/>
    <mergeCell ref="D2:D4"/>
    <mergeCell ref="E3:F3"/>
  </mergeCells>
  <pageMargins left="0.23622047244094491" right="0.23622047244094491" top="0.35433070866141736" bottom="0.74803149606299213" header="0" footer="0"/>
  <pageSetup paperSize="9" scale="60" orientation="landscape"/>
  <headerFooter>
    <oddFooter>&amp;R&amp;P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8D8D8"/>
  </sheetPr>
  <dimension ref="A1:R100"/>
  <sheetViews>
    <sheetView workbookViewId="0">
      <selection sqref="A1:R1"/>
    </sheetView>
  </sheetViews>
  <sheetFormatPr defaultColWidth="14.42578125" defaultRowHeight="15" customHeight="1" x14ac:dyDescent="0.25"/>
  <cols>
    <col min="1" max="1" width="6.42578125" customWidth="1"/>
    <col min="2" max="2" width="63.85546875" customWidth="1"/>
    <col min="3" max="4" width="14.85546875" customWidth="1"/>
    <col min="5" max="5" width="9.42578125" customWidth="1"/>
    <col min="6" max="8" width="8.5703125" customWidth="1"/>
    <col min="9" max="9" width="9.140625" customWidth="1"/>
    <col min="10" max="11" width="8.5703125" customWidth="1"/>
    <col min="12" max="12" width="9.5703125" customWidth="1"/>
    <col min="13" max="13" width="9.42578125" customWidth="1"/>
    <col min="14" max="18" width="8.5703125" customWidth="1"/>
  </cols>
  <sheetData>
    <row r="1" spans="1:18" ht="45" customHeight="1" x14ac:dyDescent="0.3">
      <c r="A1" s="486" t="s">
        <v>5800</v>
      </c>
      <c r="B1" s="463"/>
      <c r="C1" s="463"/>
      <c r="D1" s="463"/>
      <c r="E1" s="463"/>
      <c r="F1" s="463"/>
      <c r="G1" s="463"/>
      <c r="H1" s="463"/>
      <c r="I1" s="463"/>
      <c r="J1" s="463"/>
      <c r="K1" s="463"/>
      <c r="L1" s="463"/>
      <c r="M1" s="463"/>
      <c r="N1" s="463"/>
      <c r="O1" s="463"/>
      <c r="P1" s="463"/>
      <c r="Q1" s="463"/>
      <c r="R1" s="463"/>
    </row>
    <row r="2" spans="1:18" ht="16.5" customHeight="1" x14ac:dyDescent="0.25">
      <c r="L2" s="15"/>
    </row>
    <row r="3" spans="1:18" ht="38.25" customHeight="1" x14ac:dyDescent="0.25">
      <c r="A3" s="485" t="s">
        <v>1</v>
      </c>
      <c r="B3" s="485" t="s">
        <v>2</v>
      </c>
      <c r="C3" s="485" t="s">
        <v>3</v>
      </c>
      <c r="D3" s="485" t="s">
        <v>4</v>
      </c>
      <c r="E3" s="487" t="s">
        <v>5</v>
      </c>
      <c r="F3" s="466"/>
      <c r="G3" s="466"/>
      <c r="H3" s="466"/>
      <c r="I3" s="466"/>
      <c r="J3" s="466"/>
      <c r="K3" s="466"/>
      <c r="L3" s="466"/>
      <c r="M3" s="466"/>
      <c r="N3" s="466"/>
      <c r="O3" s="466"/>
      <c r="P3" s="466"/>
      <c r="Q3" s="466"/>
      <c r="R3" s="467"/>
    </row>
    <row r="4" spans="1:18" ht="29.25" customHeight="1" x14ac:dyDescent="0.25">
      <c r="A4" s="470"/>
      <c r="B4" s="470"/>
      <c r="C4" s="470"/>
      <c r="D4" s="470"/>
      <c r="E4" s="484" t="s">
        <v>589</v>
      </c>
      <c r="F4" s="467"/>
      <c r="G4" s="484" t="s">
        <v>590</v>
      </c>
      <c r="H4" s="467"/>
      <c r="I4" s="500" t="s">
        <v>7</v>
      </c>
      <c r="J4" s="501"/>
      <c r="K4" s="484" t="s">
        <v>8</v>
      </c>
      <c r="L4" s="502"/>
      <c r="M4" s="483" t="s">
        <v>9</v>
      </c>
      <c r="N4" s="483" t="s">
        <v>10</v>
      </c>
      <c r="O4" s="483" t="s">
        <v>11</v>
      </c>
      <c r="P4" s="483" t="s">
        <v>12</v>
      </c>
      <c r="Q4" s="483" t="s">
        <v>13</v>
      </c>
      <c r="R4" s="483" t="s">
        <v>14</v>
      </c>
    </row>
    <row r="5" spans="1:18" ht="37.5" customHeight="1" x14ac:dyDescent="0.25">
      <c r="A5" s="469"/>
      <c r="B5" s="469"/>
      <c r="C5" s="469"/>
      <c r="D5" s="469"/>
      <c r="E5" s="48" t="s">
        <v>16</v>
      </c>
      <c r="F5" s="48" t="s">
        <v>15</v>
      </c>
      <c r="G5" s="48" t="s">
        <v>16</v>
      </c>
      <c r="H5" s="48" t="s">
        <v>15</v>
      </c>
      <c r="I5" s="48" t="s">
        <v>16</v>
      </c>
      <c r="J5" s="48" t="s">
        <v>15</v>
      </c>
      <c r="K5" s="48" t="s">
        <v>16</v>
      </c>
      <c r="L5" s="119" t="s">
        <v>15</v>
      </c>
      <c r="M5" s="469"/>
      <c r="N5" s="469"/>
      <c r="O5" s="469"/>
      <c r="P5" s="469"/>
      <c r="Q5" s="469"/>
      <c r="R5" s="469"/>
    </row>
    <row r="6" spans="1:18" ht="30" x14ac:dyDescent="0.25">
      <c r="A6" s="53" t="s">
        <v>1019</v>
      </c>
      <c r="B6" s="54" t="s">
        <v>5801</v>
      </c>
      <c r="C6" s="53" t="s">
        <v>350</v>
      </c>
      <c r="D6" s="53" t="s">
        <v>647</v>
      </c>
      <c r="E6" s="53">
        <v>13</v>
      </c>
      <c r="F6" s="53">
        <v>12</v>
      </c>
      <c r="G6" s="53">
        <v>10</v>
      </c>
      <c r="H6" s="53">
        <v>15</v>
      </c>
      <c r="I6" s="53">
        <v>13</v>
      </c>
      <c r="J6" s="53">
        <v>19</v>
      </c>
      <c r="K6" s="53">
        <v>10</v>
      </c>
      <c r="L6" s="53">
        <v>13.6</v>
      </c>
      <c r="M6" s="53">
        <v>11.5</v>
      </c>
      <c r="N6" s="53">
        <v>12.5</v>
      </c>
      <c r="O6" s="53">
        <v>13.5</v>
      </c>
      <c r="P6" s="53" t="s">
        <v>20</v>
      </c>
      <c r="Q6" s="53" t="s">
        <v>20</v>
      </c>
      <c r="R6" s="53" t="s">
        <v>20</v>
      </c>
    </row>
    <row r="7" spans="1:18" ht="30" x14ac:dyDescent="0.25">
      <c r="A7" s="53" t="s">
        <v>1026</v>
      </c>
      <c r="B7" s="54" t="s">
        <v>5802</v>
      </c>
      <c r="C7" s="53" t="s">
        <v>350</v>
      </c>
      <c r="D7" s="53" t="s">
        <v>647</v>
      </c>
      <c r="E7" s="53">
        <v>10</v>
      </c>
      <c r="F7" s="53">
        <v>11</v>
      </c>
      <c r="G7" s="53">
        <v>14</v>
      </c>
      <c r="H7" s="53">
        <v>17</v>
      </c>
      <c r="I7" s="53">
        <v>17</v>
      </c>
      <c r="J7" s="53">
        <v>18</v>
      </c>
      <c r="K7" s="53">
        <v>21</v>
      </c>
      <c r="L7" s="53">
        <v>24</v>
      </c>
      <c r="M7" s="53">
        <v>24</v>
      </c>
      <c r="N7" s="53">
        <v>29.5</v>
      </c>
      <c r="O7" s="53">
        <v>34.5</v>
      </c>
      <c r="P7" s="53" t="s">
        <v>20</v>
      </c>
      <c r="Q7" s="53" t="s">
        <v>20</v>
      </c>
      <c r="R7" s="53" t="s">
        <v>20</v>
      </c>
    </row>
    <row r="8" spans="1:18" ht="15.75" x14ac:dyDescent="0.25">
      <c r="A8" s="548" t="s">
        <v>5803</v>
      </c>
      <c r="B8" s="466"/>
      <c r="C8" s="466"/>
      <c r="D8" s="466"/>
      <c r="E8" s="466"/>
      <c r="F8" s="466"/>
      <c r="G8" s="466"/>
      <c r="H8" s="466"/>
      <c r="I8" s="466"/>
      <c r="J8" s="466"/>
      <c r="K8" s="466"/>
      <c r="L8" s="466"/>
      <c r="M8" s="466"/>
      <c r="N8" s="466"/>
      <c r="O8" s="466"/>
      <c r="P8" s="466"/>
      <c r="Q8" s="466"/>
      <c r="R8" s="467"/>
    </row>
    <row r="9" spans="1:18" ht="30" x14ac:dyDescent="0.25">
      <c r="A9" s="59" t="s">
        <v>1032</v>
      </c>
      <c r="B9" s="54" t="s">
        <v>5804</v>
      </c>
      <c r="C9" s="59" t="s">
        <v>350</v>
      </c>
      <c r="D9" s="59" t="s">
        <v>5805</v>
      </c>
      <c r="E9" s="59">
        <v>12</v>
      </c>
      <c r="F9" s="59">
        <v>12</v>
      </c>
      <c r="G9" s="59">
        <v>6</v>
      </c>
      <c r="H9" s="59">
        <v>20.9</v>
      </c>
      <c r="I9" s="59">
        <v>5</v>
      </c>
      <c r="J9" s="59">
        <v>14.6</v>
      </c>
      <c r="K9" s="59">
        <v>6</v>
      </c>
      <c r="L9" s="59">
        <v>8.4</v>
      </c>
      <c r="M9" s="59">
        <v>9</v>
      </c>
      <c r="N9" s="59">
        <v>10</v>
      </c>
      <c r="O9" s="59">
        <v>11</v>
      </c>
      <c r="P9" s="59" t="s">
        <v>20</v>
      </c>
      <c r="Q9" s="59" t="s">
        <v>20</v>
      </c>
      <c r="R9" s="59" t="s">
        <v>20</v>
      </c>
    </row>
    <row r="10" spans="1:18" ht="45" x14ac:dyDescent="0.25">
      <c r="A10" s="59" t="s">
        <v>4100</v>
      </c>
      <c r="B10" s="54" t="s">
        <v>5806</v>
      </c>
      <c r="C10" s="59" t="s">
        <v>350</v>
      </c>
      <c r="D10" s="59" t="s">
        <v>5805</v>
      </c>
      <c r="E10" s="59">
        <v>13</v>
      </c>
      <c r="F10" s="59">
        <v>12</v>
      </c>
      <c r="G10" s="59">
        <v>15</v>
      </c>
      <c r="H10" s="59">
        <v>9.6999999999999993</v>
      </c>
      <c r="I10" s="59">
        <v>20</v>
      </c>
      <c r="J10" s="59">
        <v>22.2</v>
      </c>
      <c r="K10" s="59">
        <v>13</v>
      </c>
      <c r="L10" s="59">
        <v>18.8</v>
      </c>
      <c r="M10" s="59">
        <v>14</v>
      </c>
      <c r="N10" s="59">
        <v>15</v>
      </c>
      <c r="O10" s="59">
        <v>16</v>
      </c>
      <c r="P10" s="59" t="s">
        <v>20</v>
      </c>
      <c r="Q10" s="59" t="s">
        <v>20</v>
      </c>
      <c r="R10" s="59" t="s">
        <v>20</v>
      </c>
    </row>
    <row r="11" spans="1:18" ht="30" x14ac:dyDescent="0.25">
      <c r="A11" s="59" t="s">
        <v>4102</v>
      </c>
      <c r="B11" s="54" t="s">
        <v>5807</v>
      </c>
      <c r="C11" s="59" t="s">
        <v>350</v>
      </c>
      <c r="D11" s="59" t="s">
        <v>5805</v>
      </c>
      <c r="E11" s="59">
        <v>30</v>
      </c>
      <c r="F11" s="59">
        <v>27</v>
      </c>
      <c r="G11" s="59">
        <v>30</v>
      </c>
      <c r="H11" s="59">
        <v>28.7</v>
      </c>
      <c r="I11" s="59">
        <v>50</v>
      </c>
      <c r="J11" s="59">
        <v>49.5</v>
      </c>
      <c r="K11" s="59">
        <v>50</v>
      </c>
      <c r="L11" s="59">
        <v>43.4</v>
      </c>
      <c r="M11" s="59">
        <v>50</v>
      </c>
      <c r="N11" s="59">
        <v>50</v>
      </c>
      <c r="O11" s="59">
        <v>50</v>
      </c>
      <c r="P11" s="59" t="s">
        <v>20</v>
      </c>
      <c r="Q11" s="59" t="s">
        <v>20</v>
      </c>
      <c r="R11" s="59" t="s">
        <v>20</v>
      </c>
    </row>
    <row r="12" spans="1:18" ht="75" x14ac:dyDescent="0.25">
      <c r="A12" s="59" t="s">
        <v>1244</v>
      </c>
      <c r="B12" s="54" t="s">
        <v>5808</v>
      </c>
      <c r="C12" s="59" t="s">
        <v>350</v>
      </c>
      <c r="D12" s="59" t="s">
        <v>5805</v>
      </c>
      <c r="E12" s="59">
        <v>15</v>
      </c>
      <c r="F12" s="59">
        <v>17</v>
      </c>
      <c r="G12" s="59">
        <v>20</v>
      </c>
      <c r="H12" s="59">
        <v>33.9</v>
      </c>
      <c r="I12" s="59">
        <v>25</v>
      </c>
      <c r="J12" s="59">
        <v>35</v>
      </c>
      <c r="K12" s="59">
        <v>30</v>
      </c>
      <c r="L12" s="59">
        <v>39</v>
      </c>
      <c r="M12" s="59">
        <v>43</v>
      </c>
      <c r="N12" s="59">
        <v>45</v>
      </c>
      <c r="O12" s="59">
        <v>50</v>
      </c>
      <c r="P12" s="59" t="s">
        <v>20</v>
      </c>
      <c r="Q12" s="59" t="s">
        <v>20</v>
      </c>
      <c r="R12" s="59" t="s">
        <v>20</v>
      </c>
    </row>
    <row r="13" spans="1:18" ht="150" x14ac:dyDescent="0.25">
      <c r="A13" s="59" t="s">
        <v>4105</v>
      </c>
      <c r="B13" s="54" t="s">
        <v>5809</v>
      </c>
      <c r="C13" s="59" t="s">
        <v>350</v>
      </c>
      <c r="D13" s="59" t="s">
        <v>5805</v>
      </c>
      <c r="E13" s="59" t="s">
        <v>20</v>
      </c>
      <c r="F13" s="59" t="s">
        <v>20</v>
      </c>
      <c r="G13" s="59" t="s">
        <v>20</v>
      </c>
      <c r="H13" s="59" t="s">
        <v>20</v>
      </c>
      <c r="I13" s="59" t="s">
        <v>20</v>
      </c>
      <c r="J13" s="59" t="s">
        <v>20</v>
      </c>
      <c r="K13" s="59">
        <v>18</v>
      </c>
      <c r="L13" s="59">
        <v>20.2</v>
      </c>
      <c r="M13" s="59">
        <v>18.5</v>
      </c>
      <c r="N13" s="59">
        <v>19</v>
      </c>
      <c r="O13" s="59">
        <v>19.5</v>
      </c>
      <c r="P13" s="59" t="s">
        <v>20</v>
      </c>
      <c r="Q13" s="59" t="s">
        <v>20</v>
      </c>
      <c r="R13" s="59" t="s">
        <v>20</v>
      </c>
    </row>
    <row r="14" spans="1:18" ht="45" x14ac:dyDescent="0.25">
      <c r="A14" s="59" t="s">
        <v>4107</v>
      </c>
      <c r="B14" s="54" t="s">
        <v>5810</v>
      </c>
      <c r="C14" s="59" t="s">
        <v>350</v>
      </c>
      <c r="D14" s="59" t="s">
        <v>5805</v>
      </c>
      <c r="E14" s="59">
        <v>80</v>
      </c>
      <c r="F14" s="59">
        <v>80</v>
      </c>
      <c r="G14" s="59">
        <v>80</v>
      </c>
      <c r="H14" s="59">
        <v>80.2</v>
      </c>
      <c r="I14" s="59">
        <v>80</v>
      </c>
      <c r="J14" s="59">
        <v>81.5</v>
      </c>
      <c r="K14" s="59">
        <v>80</v>
      </c>
      <c r="L14" s="59">
        <v>81</v>
      </c>
      <c r="M14" s="59">
        <v>85</v>
      </c>
      <c r="N14" s="59">
        <v>90</v>
      </c>
      <c r="O14" s="59">
        <v>95</v>
      </c>
      <c r="P14" s="59" t="s">
        <v>20</v>
      </c>
      <c r="Q14" s="59" t="s">
        <v>20</v>
      </c>
      <c r="R14" s="59" t="s">
        <v>20</v>
      </c>
    </row>
    <row r="15" spans="1:18" ht="45" x14ac:dyDescent="0.25">
      <c r="A15" s="59" t="s">
        <v>4109</v>
      </c>
      <c r="B15" s="54" t="s">
        <v>5811</v>
      </c>
      <c r="C15" s="59" t="s">
        <v>350</v>
      </c>
      <c r="D15" s="59" t="s">
        <v>5805</v>
      </c>
      <c r="E15" s="59">
        <v>50</v>
      </c>
      <c r="F15" s="59">
        <v>98</v>
      </c>
      <c r="G15" s="59">
        <v>65</v>
      </c>
      <c r="H15" s="59">
        <v>93.3</v>
      </c>
      <c r="I15" s="59">
        <v>100</v>
      </c>
      <c r="J15" s="59">
        <v>100</v>
      </c>
      <c r="K15" s="59">
        <v>100</v>
      </c>
      <c r="L15" s="59">
        <v>100</v>
      </c>
      <c r="M15" s="59">
        <v>100</v>
      </c>
      <c r="N15" s="59">
        <v>100</v>
      </c>
      <c r="O15" s="59">
        <v>100</v>
      </c>
      <c r="P15" s="59" t="s">
        <v>20</v>
      </c>
      <c r="Q15" s="59" t="s">
        <v>20</v>
      </c>
      <c r="R15" s="59" t="s">
        <v>20</v>
      </c>
    </row>
    <row r="16" spans="1:18" ht="120" x14ac:dyDescent="0.25">
      <c r="A16" s="59" t="s">
        <v>4112</v>
      </c>
      <c r="B16" s="54" t="s">
        <v>5812</v>
      </c>
      <c r="C16" s="59" t="s">
        <v>350</v>
      </c>
      <c r="D16" s="59" t="s">
        <v>5805</v>
      </c>
      <c r="E16" s="59" t="s">
        <v>20</v>
      </c>
      <c r="F16" s="59" t="s">
        <v>20</v>
      </c>
      <c r="G16" s="59" t="s">
        <v>20</v>
      </c>
      <c r="H16" s="59" t="s">
        <v>20</v>
      </c>
      <c r="I16" s="59">
        <v>100</v>
      </c>
      <c r="J16" s="59">
        <v>104</v>
      </c>
      <c r="K16" s="59">
        <v>100</v>
      </c>
      <c r="L16" s="59">
        <v>43.6</v>
      </c>
      <c r="M16" s="59">
        <v>100</v>
      </c>
      <c r="N16" s="59">
        <v>100</v>
      </c>
      <c r="O16" s="59">
        <v>100</v>
      </c>
      <c r="P16" s="59" t="s">
        <v>20</v>
      </c>
      <c r="Q16" s="59" t="s">
        <v>20</v>
      </c>
      <c r="R16" s="59" t="s">
        <v>20</v>
      </c>
    </row>
    <row r="17" spans="1:18" ht="150" x14ac:dyDescent="0.25">
      <c r="A17" s="59" t="s">
        <v>4114</v>
      </c>
      <c r="B17" s="164" t="s">
        <v>5813</v>
      </c>
      <c r="C17" s="59" t="s">
        <v>350</v>
      </c>
      <c r="D17" s="59" t="s">
        <v>5805</v>
      </c>
      <c r="E17" s="59" t="s">
        <v>20</v>
      </c>
      <c r="F17" s="59" t="s">
        <v>20</v>
      </c>
      <c r="G17" s="59" t="s">
        <v>20</v>
      </c>
      <c r="H17" s="59" t="s">
        <v>20</v>
      </c>
      <c r="I17" s="59">
        <v>100</v>
      </c>
      <c r="J17" s="59">
        <v>107.1</v>
      </c>
      <c r="K17" s="59">
        <v>100</v>
      </c>
      <c r="L17" s="59">
        <v>109.9</v>
      </c>
      <c r="M17" s="59">
        <v>100</v>
      </c>
      <c r="N17" s="59">
        <v>100</v>
      </c>
      <c r="O17" s="59">
        <v>100</v>
      </c>
      <c r="P17" s="59" t="s">
        <v>20</v>
      </c>
      <c r="Q17" s="59" t="s">
        <v>20</v>
      </c>
      <c r="R17" s="59" t="s">
        <v>20</v>
      </c>
    </row>
    <row r="18" spans="1:18" ht="120" x14ac:dyDescent="0.25">
      <c r="A18" s="59" t="s">
        <v>4116</v>
      </c>
      <c r="B18" s="164" t="s">
        <v>5814</v>
      </c>
      <c r="C18" s="59" t="s">
        <v>350</v>
      </c>
      <c r="D18" s="59" t="s">
        <v>5805</v>
      </c>
      <c r="E18" s="59" t="s">
        <v>20</v>
      </c>
      <c r="F18" s="59" t="s">
        <v>20</v>
      </c>
      <c r="G18" s="59" t="s">
        <v>20</v>
      </c>
      <c r="H18" s="59" t="s">
        <v>20</v>
      </c>
      <c r="I18" s="59">
        <v>70</v>
      </c>
      <c r="J18" s="59">
        <v>71.5</v>
      </c>
      <c r="K18" s="59">
        <v>80</v>
      </c>
      <c r="L18" s="59">
        <v>80</v>
      </c>
      <c r="M18" s="59">
        <v>90</v>
      </c>
      <c r="N18" s="59">
        <v>95</v>
      </c>
      <c r="O18" s="59">
        <v>97</v>
      </c>
      <c r="P18" s="59" t="s">
        <v>20</v>
      </c>
      <c r="Q18" s="59" t="s">
        <v>20</v>
      </c>
      <c r="R18" s="59" t="s">
        <v>20</v>
      </c>
    </row>
    <row r="19" spans="1:18" ht="45" x14ac:dyDescent="0.25">
      <c r="A19" s="59" t="s">
        <v>4118</v>
      </c>
      <c r="B19" s="164" t="s">
        <v>5815</v>
      </c>
      <c r="C19" s="59" t="s">
        <v>350</v>
      </c>
      <c r="D19" s="59" t="s">
        <v>5805</v>
      </c>
      <c r="E19" s="59" t="s">
        <v>20</v>
      </c>
      <c r="F19" s="59" t="s">
        <v>20</v>
      </c>
      <c r="G19" s="59" t="s">
        <v>20</v>
      </c>
      <c r="H19" s="59" t="s">
        <v>20</v>
      </c>
      <c r="I19" s="59">
        <v>30</v>
      </c>
      <c r="J19" s="59">
        <v>40.5</v>
      </c>
      <c r="K19" s="59">
        <v>40</v>
      </c>
      <c r="L19" s="59">
        <v>72.400000000000006</v>
      </c>
      <c r="M19" s="59">
        <v>50</v>
      </c>
      <c r="N19" s="59">
        <v>70</v>
      </c>
      <c r="O19" s="59">
        <v>75</v>
      </c>
      <c r="P19" s="59" t="s">
        <v>20</v>
      </c>
      <c r="Q19" s="59" t="s">
        <v>20</v>
      </c>
      <c r="R19" s="59" t="s">
        <v>20</v>
      </c>
    </row>
    <row r="20" spans="1:18" ht="15.75" x14ac:dyDescent="0.25">
      <c r="A20" s="548" t="s">
        <v>5816</v>
      </c>
      <c r="B20" s="466"/>
      <c r="C20" s="466"/>
      <c r="D20" s="466"/>
      <c r="E20" s="466"/>
      <c r="F20" s="466"/>
      <c r="G20" s="466"/>
      <c r="H20" s="466"/>
      <c r="I20" s="466"/>
      <c r="J20" s="466"/>
      <c r="K20" s="466"/>
      <c r="L20" s="466"/>
      <c r="M20" s="466"/>
      <c r="N20" s="466"/>
      <c r="O20" s="466"/>
      <c r="P20" s="466"/>
      <c r="Q20" s="466"/>
      <c r="R20" s="467"/>
    </row>
    <row r="21" spans="1:18" ht="15.75" customHeight="1" x14ac:dyDescent="0.25">
      <c r="A21" s="59" t="s">
        <v>4120</v>
      </c>
      <c r="B21" s="54" t="s">
        <v>5817</v>
      </c>
      <c r="C21" s="59" t="s">
        <v>350</v>
      </c>
      <c r="D21" s="59" t="s">
        <v>5818</v>
      </c>
      <c r="E21" s="59" t="s">
        <v>20</v>
      </c>
      <c r="F21" s="59" t="s">
        <v>20</v>
      </c>
      <c r="G21" s="59">
        <v>74</v>
      </c>
      <c r="H21" s="59" t="s">
        <v>20</v>
      </c>
      <c r="I21" s="59">
        <v>74.099999999999994</v>
      </c>
      <c r="J21" s="59">
        <v>74.400000000000006</v>
      </c>
      <c r="K21" s="59">
        <v>74.2</v>
      </c>
      <c r="L21" s="59">
        <v>74.599999999999994</v>
      </c>
      <c r="M21" s="59">
        <v>74.599999999999994</v>
      </c>
      <c r="N21" s="59">
        <v>74.7</v>
      </c>
      <c r="O21" s="59">
        <v>74.8</v>
      </c>
      <c r="P21" s="59" t="s">
        <v>20</v>
      </c>
      <c r="Q21" s="59" t="s">
        <v>20</v>
      </c>
      <c r="R21" s="59" t="s">
        <v>20</v>
      </c>
    </row>
    <row r="22" spans="1:18" ht="15.75" customHeight="1" x14ac:dyDescent="0.25">
      <c r="A22" s="59" t="s">
        <v>4122</v>
      </c>
      <c r="B22" s="54" t="s">
        <v>5819</v>
      </c>
      <c r="C22" s="59" t="s">
        <v>350</v>
      </c>
      <c r="D22" s="59" t="s">
        <v>5818</v>
      </c>
      <c r="E22" s="59" t="s">
        <v>20</v>
      </c>
      <c r="F22" s="59" t="s">
        <v>20</v>
      </c>
      <c r="G22" s="59">
        <v>70.5</v>
      </c>
      <c r="H22" s="59" t="s">
        <v>20</v>
      </c>
      <c r="I22" s="59">
        <v>70.599999999999994</v>
      </c>
      <c r="J22" s="59">
        <v>70.7</v>
      </c>
      <c r="K22" s="59">
        <v>70.7</v>
      </c>
      <c r="L22" s="59">
        <v>70.900000000000006</v>
      </c>
      <c r="M22" s="59">
        <v>70.900000000000006</v>
      </c>
      <c r="N22" s="59">
        <v>71</v>
      </c>
      <c r="O22" s="59">
        <v>71.099999999999994</v>
      </c>
      <c r="P22" s="59" t="s">
        <v>20</v>
      </c>
      <c r="Q22" s="59" t="s">
        <v>20</v>
      </c>
      <c r="R22" s="59" t="s">
        <v>20</v>
      </c>
    </row>
    <row r="23" spans="1:18" ht="15.75" customHeight="1" x14ac:dyDescent="0.25">
      <c r="A23" s="59" t="s">
        <v>4125</v>
      </c>
      <c r="B23" s="54" t="s">
        <v>5820</v>
      </c>
      <c r="C23" s="59" t="s">
        <v>350</v>
      </c>
      <c r="D23" s="59" t="s">
        <v>5818</v>
      </c>
      <c r="E23" s="59" t="s">
        <v>20</v>
      </c>
      <c r="F23" s="59" t="s">
        <v>20</v>
      </c>
      <c r="G23" s="59">
        <v>8.8000000000000007</v>
      </c>
      <c r="H23" s="59" t="s">
        <v>20</v>
      </c>
      <c r="I23" s="59">
        <v>12.8</v>
      </c>
      <c r="J23" s="59">
        <v>12.8</v>
      </c>
      <c r="K23" s="59">
        <v>17.100000000000001</v>
      </c>
      <c r="L23" s="59">
        <v>17.100000000000001</v>
      </c>
      <c r="M23" s="59" t="s">
        <v>20</v>
      </c>
      <c r="N23" s="59" t="s">
        <v>20</v>
      </c>
      <c r="O23" s="59" t="s">
        <v>20</v>
      </c>
      <c r="P23" s="59" t="s">
        <v>20</v>
      </c>
      <c r="Q23" s="59" t="s">
        <v>20</v>
      </c>
      <c r="R23" s="59" t="s">
        <v>20</v>
      </c>
    </row>
    <row r="24" spans="1:18" ht="15.75" customHeight="1" x14ac:dyDescent="0.25">
      <c r="A24" s="59" t="s">
        <v>4127</v>
      </c>
      <c r="B24" s="54" t="s">
        <v>5821</v>
      </c>
      <c r="C24" s="59" t="s">
        <v>350</v>
      </c>
      <c r="D24" s="59" t="s">
        <v>5818</v>
      </c>
      <c r="E24" s="59">
        <v>61</v>
      </c>
      <c r="F24" s="59">
        <v>61</v>
      </c>
      <c r="G24" s="59" t="s">
        <v>20</v>
      </c>
      <c r="H24" s="59">
        <v>64</v>
      </c>
      <c r="I24" s="59" t="s">
        <v>20</v>
      </c>
      <c r="J24" s="59" t="s">
        <v>20</v>
      </c>
      <c r="K24" s="59" t="s">
        <v>20</v>
      </c>
      <c r="L24" s="59" t="s">
        <v>20</v>
      </c>
      <c r="M24" s="59" t="s">
        <v>20</v>
      </c>
      <c r="N24" s="59" t="s">
        <v>20</v>
      </c>
      <c r="O24" s="59" t="s">
        <v>20</v>
      </c>
      <c r="P24" s="59" t="s">
        <v>20</v>
      </c>
      <c r="Q24" s="59" t="s">
        <v>20</v>
      </c>
      <c r="R24" s="59" t="s">
        <v>20</v>
      </c>
    </row>
    <row r="25" spans="1:18" ht="15.75" customHeight="1" x14ac:dyDescent="0.25">
      <c r="A25" s="59" t="s">
        <v>4129</v>
      </c>
      <c r="B25" s="54" t="s">
        <v>5822</v>
      </c>
      <c r="C25" s="59" t="s">
        <v>350</v>
      </c>
      <c r="D25" s="59" t="s">
        <v>5818</v>
      </c>
      <c r="E25" s="59">
        <v>56</v>
      </c>
      <c r="F25" s="59">
        <v>56</v>
      </c>
      <c r="G25" s="59" t="s">
        <v>20</v>
      </c>
      <c r="H25" s="59">
        <v>58</v>
      </c>
      <c r="I25" s="59" t="s">
        <v>20</v>
      </c>
      <c r="J25" s="59" t="s">
        <v>20</v>
      </c>
      <c r="K25" s="59" t="s">
        <v>20</v>
      </c>
      <c r="L25" s="59" t="s">
        <v>20</v>
      </c>
      <c r="M25" s="59" t="s">
        <v>20</v>
      </c>
      <c r="N25" s="59" t="s">
        <v>20</v>
      </c>
      <c r="O25" s="59" t="s">
        <v>20</v>
      </c>
      <c r="P25" s="59" t="s">
        <v>20</v>
      </c>
      <c r="Q25" s="59" t="s">
        <v>20</v>
      </c>
      <c r="R25" s="59" t="s">
        <v>20</v>
      </c>
    </row>
    <row r="26" spans="1:18" ht="15.75" customHeight="1" x14ac:dyDescent="0.25">
      <c r="A26" s="59" t="s">
        <v>4132</v>
      </c>
      <c r="B26" s="54" t="s">
        <v>5823</v>
      </c>
      <c r="C26" s="59" t="s">
        <v>350</v>
      </c>
      <c r="D26" s="59" t="s">
        <v>5818</v>
      </c>
      <c r="E26" s="59">
        <v>11.5</v>
      </c>
      <c r="F26" s="59">
        <v>7.1</v>
      </c>
      <c r="G26" s="59" t="s">
        <v>20</v>
      </c>
      <c r="H26" s="59">
        <v>8.8000000000000007</v>
      </c>
      <c r="I26" s="59" t="s">
        <v>20</v>
      </c>
      <c r="J26" s="59" t="s">
        <v>20</v>
      </c>
      <c r="K26" s="59" t="s">
        <v>20</v>
      </c>
      <c r="L26" s="59" t="s">
        <v>20</v>
      </c>
      <c r="M26" s="59" t="s">
        <v>20</v>
      </c>
      <c r="N26" s="59" t="s">
        <v>20</v>
      </c>
      <c r="O26" s="59" t="s">
        <v>20</v>
      </c>
      <c r="P26" s="59" t="s">
        <v>20</v>
      </c>
      <c r="Q26" s="59" t="s">
        <v>20</v>
      </c>
      <c r="R26" s="59" t="s">
        <v>20</v>
      </c>
    </row>
    <row r="27" spans="1:18" ht="15.75" customHeight="1" x14ac:dyDescent="0.25">
      <c r="A27" s="59" t="s">
        <v>4134</v>
      </c>
      <c r="B27" s="164" t="s">
        <v>5824</v>
      </c>
      <c r="C27" s="59" t="s">
        <v>350</v>
      </c>
      <c r="D27" s="59" t="s">
        <v>5818</v>
      </c>
      <c r="E27" s="59" t="s">
        <v>20</v>
      </c>
      <c r="F27" s="59" t="s">
        <v>20</v>
      </c>
      <c r="G27" s="59" t="s">
        <v>20</v>
      </c>
      <c r="H27" s="59" t="s">
        <v>20</v>
      </c>
      <c r="I27" s="59" t="s">
        <v>20</v>
      </c>
      <c r="J27" s="59" t="s">
        <v>20</v>
      </c>
      <c r="K27" s="59">
        <v>10.5</v>
      </c>
      <c r="L27" s="59">
        <v>4.5999999999999996</v>
      </c>
      <c r="M27" s="59" t="s">
        <v>20</v>
      </c>
      <c r="N27" s="59" t="s">
        <v>20</v>
      </c>
      <c r="O27" s="59" t="s">
        <v>20</v>
      </c>
      <c r="P27" s="59" t="s">
        <v>20</v>
      </c>
      <c r="Q27" s="59" t="s">
        <v>20</v>
      </c>
      <c r="R27" s="59" t="s">
        <v>20</v>
      </c>
    </row>
    <row r="28" spans="1:18" ht="15.75" customHeight="1" x14ac:dyDescent="0.25">
      <c r="A28" s="59" t="s">
        <v>4137</v>
      </c>
      <c r="B28" s="164" t="s">
        <v>5825</v>
      </c>
      <c r="C28" s="59" t="s">
        <v>350</v>
      </c>
      <c r="D28" s="59" t="s">
        <v>5818</v>
      </c>
      <c r="E28" s="59" t="s">
        <v>20</v>
      </c>
      <c r="F28" s="59" t="s">
        <v>20</v>
      </c>
      <c r="G28" s="59" t="s">
        <v>20</v>
      </c>
      <c r="H28" s="59" t="s">
        <v>20</v>
      </c>
      <c r="I28" s="59" t="s">
        <v>20</v>
      </c>
      <c r="J28" s="59" t="s">
        <v>20</v>
      </c>
      <c r="K28" s="59">
        <v>1.4</v>
      </c>
      <c r="L28" s="59" t="s">
        <v>20</v>
      </c>
      <c r="M28" s="59" t="s">
        <v>20</v>
      </c>
      <c r="N28" s="59" t="s">
        <v>20</v>
      </c>
      <c r="O28" s="59" t="s">
        <v>20</v>
      </c>
      <c r="P28" s="59" t="s">
        <v>20</v>
      </c>
      <c r="Q28" s="59" t="s">
        <v>20</v>
      </c>
      <c r="R28" s="59" t="s">
        <v>20</v>
      </c>
    </row>
    <row r="29" spans="1:18" ht="15.75" customHeight="1" x14ac:dyDescent="0.25">
      <c r="L29" s="15"/>
    </row>
    <row r="30" spans="1:18" ht="30.75" customHeight="1" x14ac:dyDescent="0.25">
      <c r="L30" s="15"/>
    </row>
    <row r="31" spans="1:18" ht="15.75" customHeight="1" x14ac:dyDescent="0.25">
      <c r="L31" s="15"/>
    </row>
    <row r="32" spans="1:18" ht="15.75" customHeight="1" x14ac:dyDescent="0.25">
      <c r="L32" s="15"/>
    </row>
    <row r="33" spans="1:12" ht="15.75" customHeight="1" x14ac:dyDescent="0.25">
      <c r="L33" s="15"/>
    </row>
    <row r="34" spans="1:12" ht="29.25" customHeight="1" x14ac:dyDescent="0.25">
      <c r="A34" s="59" t="s">
        <v>362</v>
      </c>
      <c r="L34" s="15"/>
    </row>
    <row r="35" spans="1:12" ht="15.75" customHeight="1" x14ac:dyDescent="0.25">
      <c r="A35" s="59" t="s">
        <v>365</v>
      </c>
      <c r="L35" s="15"/>
    </row>
    <row r="36" spans="1:12" ht="15.75" customHeight="1" x14ac:dyDescent="0.25">
      <c r="A36" s="59" t="s">
        <v>1104</v>
      </c>
      <c r="L36" s="15"/>
    </row>
    <row r="37" spans="1:12" ht="15.75" customHeight="1" x14ac:dyDescent="0.25">
      <c r="L37" s="15"/>
    </row>
    <row r="38" spans="1:12" ht="15.75" customHeight="1" x14ac:dyDescent="0.25">
      <c r="E38" s="499"/>
      <c r="F38" s="463"/>
      <c r="G38" s="463"/>
      <c r="H38" s="463"/>
      <c r="I38" s="499"/>
      <c r="J38" s="463"/>
      <c r="K38" s="463"/>
      <c r="L38" s="463"/>
    </row>
    <row r="39" spans="1:12" ht="15.75" customHeight="1" x14ac:dyDescent="0.25">
      <c r="L39" s="15"/>
    </row>
    <row r="40" spans="1:12" ht="15.75" customHeight="1" x14ac:dyDescent="0.25">
      <c r="L40" s="15"/>
    </row>
    <row r="41" spans="1:12" ht="15.75" customHeight="1" x14ac:dyDescent="0.25">
      <c r="L41" s="15"/>
    </row>
    <row r="42" spans="1:12" ht="15.75" customHeight="1" x14ac:dyDescent="0.25">
      <c r="L42" s="15"/>
    </row>
    <row r="43" spans="1:12" ht="15.75" customHeight="1" x14ac:dyDescent="0.25">
      <c r="L43" s="15"/>
    </row>
    <row r="44" spans="1:12" ht="15.75" customHeight="1" x14ac:dyDescent="0.25">
      <c r="L44" s="15"/>
    </row>
    <row r="45" spans="1:12" ht="15.75" customHeight="1" x14ac:dyDescent="0.25">
      <c r="L45" s="15"/>
    </row>
    <row r="46" spans="1:12" ht="15.75" customHeight="1" x14ac:dyDescent="0.25">
      <c r="L46" s="15"/>
    </row>
    <row r="47" spans="1:12" ht="15.75" customHeight="1" x14ac:dyDescent="0.25">
      <c r="L47" s="15"/>
    </row>
    <row r="48" spans="1:12" ht="15.75" customHeight="1" x14ac:dyDescent="0.25">
      <c r="L48" s="15"/>
    </row>
    <row r="49" spans="12:12" ht="15.75" customHeight="1" x14ac:dyDescent="0.25">
      <c r="L49" s="15"/>
    </row>
    <row r="50" spans="12:12" ht="15.75" customHeight="1" x14ac:dyDescent="0.25">
      <c r="L50" s="15"/>
    </row>
    <row r="51" spans="12:12" ht="15.75" customHeight="1" x14ac:dyDescent="0.25">
      <c r="L51" s="15"/>
    </row>
    <row r="52" spans="12:12" ht="15.75" customHeight="1" x14ac:dyDescent="0.25">
      <c r="L52" s="15"/>
    </row>
    <row r="53" spans="12:12" ht="15.75" customHeight="1" x14ac:dyDescent="0.25">
      <c r="L53" s="15"/>
    </row>
    <row r="54" spans="12:12" ht="15.75" customHeight="1" x14ac:dyDescent="0.25">
      <c r="L54" s="15"/>
    </row>
    <row r="55" spans="12:12" ht="15.75" customHeight="1" x14ac:dyDescent="0.25">
      <c r="L55" s="15"/>
    </row>
    <row r="56" spans="12:12" ht="15.75" customHeight="1" x14ac:dyDescent="0.25">
      <c r="L56" s="15"/>
    </row>
    <row r="57" spans="12:12" ht="15.75" customHeight="1" x14ac:dyDescent="0.25">
      <c r="L57" s="15"/>
    </row>
    <row r="58" spans="12:12" ht="15.75" customHeight="1" x14ac:dyDescent="0.25">
      <c r="L58" s="15"/>
    </row>
    <row r="59" spans="12:12" ht="15.75" customHeight="1" x14ac:dyDescent="0.25">
      <c r="L59" s="15"/>
    </row>
    <row r="60" spans="12:12" ht="15.75" customHeight="1" x14ac:dyDescent="0.25">
      <c r="L60" s="15"/>
    </row>
    <row r="61" spans="12:12" ht="15.75" customHeight="1" x14ac:dyDescent="0.25">
      <c r="L61" s="15"/>
    </row>
    <row r="62" spans="12:12" ht="15.75" customHeight="1" x14ac:dyDescent="0.25">
      <c r="L62" s="15"/>
    </row>
    <row r="63" spans="12:12" ht="15.75" customHeight="1" x14ac:dyDescent="0.25">
      <c r="L63" s="15"/>
    </row>
    <row r="64" spans="12:12" ht="15.75" customHeight="1" x14ac:dyDescent="0.25">
      <c r="L64" s="15"/>
    </row>
    <row r="65" spans="12:12" ht="15.75" customHeight="1" x14ac:dyDescent="0.25">
      <c r="L65" s="15"/>
    </row>
    <row r="66" spans="12:12" ht="15.75" customHeight="1" x14ac:dyDescent="0.25">
      <c r="L66" s="15"/>
    </row>
    <row r="67" spans="12:12" ht="15.75" customHeight="1" x14ac:dyDescent="0.25">
      <c r="L67" s="15"/>
    </row>
    <row r="68" spans="12:12" ht="15.75" customHeight="1" x14ac:dyDescent="0.25">
      <c r="L68" s="15"/>
    </row>
    <row r="69" spans="12:12" ht="15.75" customHeight="1" x14ac:dyDescent="0.25">
      <c r="L69" s="15"/>
    </row>
    <row r="70" spans="12:12" ht="15.75" customHeight="1" x14ac:dyDescent="0.25">
      <c r="L70" s="15"/>
    </row>
    <row r="71" spans="12:12" ht="15.75" customHeight="1" x14ac:dyDescent="0.25">
      <c r="L71" s="15"/>
    </row>
    <row r="72" spans="12:12" ht="15.75" customHeight="1" x14ac:dyDescent="0.25">
      <c r="L72" s="15"/>
    </row>
    <row r="73" spans="12:12" ht="15.75" customHeight="1" x14ac:dyDescent="0.25">
      <c r="L73" s="15"/>
    </row>
    <row r="74" spans="12:12" ht="15.75" customHeight="1" x14ac:dyDescent="0.25">
      <c r="L74" s="15"/>
    </row>
    <row r="75" spans="12:12" ht="15.75" customHeight="1" x14ac:dyDescent="0.25">
      <c r="L75" s="15"/>
    </row>
    <row r="76" spans="12:12" ht="15.75" customHeight="1" x14ac:dyDescent="0.25">
      <c r="L76" s="15"/>
    </row>
    <row r="77" spans="12:12" ht="15.75" customHeight="1" x14ac:dyDescent="0.25">
      <c r="L77" s="15"/>
    </row>
    <row r="78" spans="12:12" ht="15.75" customHeight="1" x14ac:dyDescent="0.25">
      <c r="L78" s="15"/>
    </row>
    <row r="79" spans="12:12" ht="15.75" customHeight="1" x14ac:dyDescent="0.25">
      <c r="L79" s="15"/>
    </row>
    <row r="80" spans="12:12" ht="15.75" customHeight="1" x14ac:dyDescent="0.25">
      <c r="L80" s="15"/>
    </row>
    <row r="81" spans="12:12" ht="15.75" customHeight="1" x14ac:dyDescent="0.25">
      <c r="L81" s="15"/>
    </row>
    <row r="82" spans="12:12" ht="15.75" customHeight="1" x14ac:dyDescent="0.25">
      <c r="L82" s="15"/>
    </row>
    <row r="83" spans="12:12" ht="15.75" customHeight="1" x14ac:dyDescent="0.25">
      <c r="L83" s="15"/>
    </row>
    <row r="84" spans="12:12" ht="15.75" customHeight="1" x14ac:dyDescent="0.25">
      <c r="L84" s="15"/>
    </row>
    <row r="85" spans="12:12" ht="15.75" customHeight="1" x14ac:dyDescent="0.25">
      <c r="L85" s="15"/>
    </row>
    <row r="86" spans="12:12" ht="15.75" customHeight="1" x14ac:dyDescent="0.25">
      <c r="L86" s="15"/>
    </row>
    <row r="87" spans="12:12" ht="15.75" customHeight="1" x14ac:dyDescent="0.25">
      <c r="L87" s="15"/>
    </row>
    <row r="88" spans="12:12" ht="15.75" customHeight="1" x14ac:dyDescent="0.25">
      <c r="L88" s="15"/>
    </row>
    <row r="89" spans="12:12" ht="15.75" customHeight="1" x14ac:dyDescent="0.25">
      <c r="L89" s="15"/>
    </row>
    <row r="90" spans="12:12" ht="15.75" customHeight="1" x14ac:dyDescent="0.25">
      <c r="L90" s="15"/>
    </row>
    <row r="91" spans="12:12" ht="15.75" customHeight="1" x14ac:dyDescent="0.25">
      <c r="L91" s="15"/>
    </row>
    <row r="92" spans="12:12" ht="15.75" customHeight="1" x14ac:dyDescent="0.25">
      <c r="L92" s="15"/>
    </row>
    <row r="93" spans="12:12" ht="15.75" customHeight="1" x14ac:dyDescent="0.25">
      <c r="L93" s="15"/>
    </row>
    <row r="94" spans="12:12" ht="15.75" customHeight="1" x14ac:dyDescent="0.25">
      <c r="L94" s="15"/>
    </row>
    <row r="95" spans="12:12" ht="15.75" customHeight="1" x14ac:dyDescent="0.25">
      <c r="L95" s="15"/>
    </row>
    <row r="96" spans="12:12" ht="15.75" customHeight="1" x14ac:dyDescent="0.25">
      <c r="L96" s="15"/>
    </row>
    <row r="97" spans="12:12" ht="15.75" customHeight="1" x14ac:dyDescent="0.25">
      <c r="L97" s="15"/>
    </row>
    <row r="98" spans="12:12" ht="15.75" customHeight="1" x14ac:dyDescent="0.25">
      <c r="L98" s="15"/>
    </row>
    <row r="99" spans="12:12" ht="15.75" customHeight="1" x14ac:dyDescent="0.25">
      <c r="L99" s="15"/>
    </row>
    <row r="100" spans="12:12" ht="15.75" customHeight="1" x14ac:dyDescent="0.25">
      <c r="L100" s="15"/>
    </row>
  </sheetData>
  <mergeCells count="20">
    <mergeCell ref="I4:J4"/>
    <mergeCell ref="K4:L4"/>
    <mergeCell ref="M4:M5"/>
    <mergeCell ref="N4:N5"/>
    <mergeCell ref="A1:R1"/>
    <mergeCell ref="E3:R3"/>
    <mergeCell ref="E38:H38"/>
    <mergeCell ref="I38:L38"/>
    <mergeCell ref="Q4:Q5"/>
    <mergeCell ref="R4:R5"/>
    <mergeCell ref="A8:R8"/>
    <mergeCell ref="A20:R20"/>
    <mergeCell ref="O4:O5"/>
    <mergeCell ref="P4:P5"/>
    <mergeCell ref="A3:A5"/>
    <mergeCell ref="B3:B5"/>
    <mergeCell ref="C3:C5"/>
    <mergeCell ref="D3:D5"/>
    <mergeCell ref="E4:F4"/>
    <mergeCell ref="G4:H4"/>
  </mergeCells>
  <pageMargins left="0.23622047244094491" right="0.23622047244094491" top="0.35433070866141736" bottom="0.74803149606299213" header="0" footer="0"/>
  <pageSetup paperSize="9" scale="39" orientation="portrait"/>
  <headerFooter>
    <oddFooter>&amp;R&amp;P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selection sqref="A1:S1"/>
    </sheetView>
  </sheetViews>
  <sheetFormatPr defaultColWidth="14.42578125" defaultRowHeight="15" customHeight="1" x14ac:dyDescent="0.25"/>
  <cols>
    <col min="1" max="1" width="6.42578125" customWidth="1"/>
    <col min="2" max="2" width="63.85546875" customWidth="1"/>
    <col min="3" max="3" width="10.42578125" customWidth="1"/>
    <col min="4" max="4" width="14.85546875" customWidth="1"/>
    <col min="5" max="5" width="9.42578125" hidden="1" customWidth="1"/>
    <col min="6" max="8" width="8.85546875" hidden="1" customWidth="1"/>
    <col min="9" max="9" width="9.140625" hidden="1" customWidth="1"/>
    <col min="10" max="10" width="8.85546875" hidden="1" customWidth="1"/>
    <col min="11" max="11" width="8.85546875" customWidth="1"/>
    <col min="12" max="12" width="9.5703125" customWidth="1"/>
    <col min="13" max="13" width="9.42578125" customWidth="1"/>
    <col min="14" max="18" width="8.85546875" customWidth="1"/>
    <col min="19" max="19" width="21.85546875" customWidth="1"/>
    <col min="20" max="20" width="8.5703125" customWidth="1"/>
    <col min="21" max="21" width="27" customWidth="1"/>
    <col min="22" max="22" width="8.5703125" customWidth="1"/>
  </cols>
  <sheetData>
    <row r="1" spans="1:19" ht="71.25" customHeight="1" x14ac:dyDescent="0.3">
      <c r="A1" s="509" t="s">
        <v>5826</v>
      </c>
      <c r="B1" s="504"/>
      <c r="C1" s="504"/>
      <c r="D1" s="504"/>
      <c r="E1" s="504"/>
      <c r="F1" s="504"/>
      <c r="G1" s="504"/>
      <c r="H1" s="504"/>
      <c r="I1" s="504"/>
      <c r="J1" s="504"/>
      <c r="K1" s="504"/>
      <c r="L1" s="504"/>
      <c r="M1" s="504"/>
      <c r="N1" s="504"/>
      <c r="O1" s="504"/>
      <c r="P1" s="504"/>
      <c r="Q1" s="504"/>
      <c r="R1" s="504"/>
      <c r="S1" s="505"/>
    </row>
    <row r="2" spans="1:19" ht="37.5" customHeight="1" x14ac:dyDescent="0.25">
      <c r="A2" s="485" t="s">
        <v>1</v>
      </c>
      <c r="B2" s="485" t="s">
        <v>2</v>
      </c>
      <c r="C2" s="485" t="s">
        <v>3</v>
      </c>
      <c r="D2" s="485" t="s">
        <v>4</v>
      </c>
      <c r="E2" s="487" t="s">
        <v>5</v>
      </c>
      <c r="F2" s="466"/>
      <c r="G2" s="466"/>
      <c r="H2" s="466"/>
      <c r="I2" s="466"/>
      <c r="J2" s="466"/>
      <c r="K2" s="466"/>
      <c r="L2" s="466"/>
      <c r="M2" s="466"/>
      <c r="N2" s="466"/>
      <c r="O2" s="466"/>
      <c r="P2" s="466"/>
      <c r="Q2" s="466"/>
      <c r="R2" s="467"/>
      <c r="S2" s="492" t="s">
        <v>6</v>
      </c>
    </row>
    <row r="3" spans="1:19" ht="29.25" customHeight="1" x14ac:dyDescent="0.25">
      <c r="A3" s="470"/>
      <c r="B3" s="470"/>
      <c r="C3" s="470"/>
      <c r="D3" s="470"/>
      <c r="E3" s="484" t="s">
        <v>589</v>
      </c>
      <c r="F3" s="467"/>
      <c r="G3" s="484" t="s">
        <v>590</v>
      </c>
      <c r="H3" s="467"/>
      <c r="I3" s="484" t="s">
        <v>7</v>
      </c>
      <c r="J3" s="467"/>
      <c r="K3" s="484" t="s">
        <v>8</v>
      </c>
      <c r="L3" s="467"/>
      <c r="M3" s="483" t="s">
        <v>9</v>
      </c>
      <c r="N3" s="483" t="s">
        <v>10</v>
      </c>
      <c r="O3" s="483" t="s">
        <v>11</v>
      </c>
      <c r="P3" s="483" t="s">
        <v>12</v>
      </c>
      <c r="Q3" s="483" t="s">
        <v>13</v>
      </c>
      <c r="R3" s="483" t="s">
        <v>14</v>
      </c>
      <c r="S3" s="470"/>
    </row>
    <row r="4" spans="1:19" ht="37.5" customHeight="1" x14ac:dyDescent="0.25">
      <c r="A4" s="469"/>
      <c r="B4" s="469"/>
      <c r="C4" s="469"/>
      <c r="D4" s="469"/>
      <c r="E4" s="48" t="s">
        <v>16</v>
      </c>
      <c r="F4" s="48" t="s">
        <v>15</v>
      </c>
      <c r="G4" s="48" t="s">
        <v>16</v>
      </c>
      <c r="H4" s="48" t="s">
        <v>15</v>
      </c>
      <c r="I4" s="48" t="s">
        <v>16</v>
      </c>
      <c r="J4" s="48" t="s">
        <v>15</v>
      </c>
      <c r="K4" s="48" t="s">
        <v>16</v>
      </c>
      <c r="L4" s="48" t="s">
        <v>15</v>
      </c>
      <c r="M4" s="469"/>
      <c r="N4" s="469"/>
      <c r="O4" s="469"/>
      <c r="P4" s="469"/>
      <c r="Q4" s="469"/>
      <c r="R4" s="469"/>
      <c r="S4" s="469"/>
    </row>
    <row r="5" spans="1:19" ht="30" x14ac:dyDescent="0.25">
      <c r="A5" s="42">
        <v>1</v>
      </c>
      <c r="B5" s="107" t="s">
        <v>5827</v>
      </c>
      <c r="C5" s="42" t="s">
        <v>350</v>
      </c>
      <c r="D5" s="42" t="s">
        <v>192</v>
      </c>
      <c r="E5" s="42"/>
      <c r="F5" s="42"/>
      <c r="G5" s="42"/>
      <c r="H5" s="42"/>
      <c r="I5" s="42"/>
      <c r="J5" s="42"/>
      <c r="K5" s="42">
        <v>1.5</v>
      </c>
      <c r="L5" s="7" t="s">
        <v>5828</v>
      </c>
      <c r="M5" s="42">
        <v>0.6</v>
      </c>
      <c r="N5" s="42">
        <v>0.6</v>
      </c>
      <c r="O5" s="42">
        <v>0.5</v>
      </c>
      <c r="P5" s="42">
        <v>0.5</v>
      </c>
      <c r="Q5" s="42">
        <v>0.5</v>
      </c>
      <c r="R5" s="42">
        <v>0.5</v>
      </c>
      <c r="S5" s="13" t="s">
        <v>351</v>
      </c>
    </row>
    <row r="6" spans="1:19" ht="30" x14ac:dyDescent="0.25">
      <c r="A6" s="42">
        <v>2</v>
      </c>
      <c r="B6" s="107" t="s">
        <v>5829</v>
      </c>
      <c r="C6" s="42" t="s">
        <v>350</v>
      </c>
      <c r="D6" s="42" t="s">
        <v>192</v>
      </c>
      <c r="E6" s="42"/>
      <c r="F6" s="42"/>
      <c r="G6" s="42"/>
      <c r="H6" s="42"/>
      <c r="I6" s="42"/>
      <c r="J6" s="42"/>
      <c r="K6" s="42">
        <v>81</v>
      </c>
      <c r="L6" s="7" t="s">
        <v>5828</v>
      </c>
      <c r="M6" s="42">
        <v>82</v>
      </c>
      <c r="N6" s="42">
        <v>83</v>
      </c>
      <c r="O6" s="42">
        <v>83</v>
      </c>
      <c r="P6" s="42">
        <v>84</v>
      </c>
      <c r="Q6" s="42">
        <v>84</v>
      </c>
      <c r="R6" s="42">
        <v>85</v>
      </c>
      <c r="S6" s="13" t="s">
        <v>351</v>
      </c>
    </row>
    <row r="7" spans="1:19" x14ac:dyDescent="0.25">
      <c r="A7" s="42">
        <v>3</v>
      </c>
      <c r="B7" s="107" t="s">
        <v>5830</v>
      </c>
      <c r="C7" s="42" t="s">
        <v>350</v>
      </c>
      <c r="D7" s="42" t="s">
        <v>5831</v>
      </c>
      <c r="E7" s="42"/>
      <c r="F7" s="42"/>
      <c r="G7" s="42"/>
      <c r="H7" s="42"/>
      <c r="I7" s="42"/>
      <c r="J7" s="42"/>
      <c r="K7" s="42">
        <v>98.06</v>
      </c>
      <c r="L7" s="113">
        <v>100.36</v>
      </c>
      <c r="M7" s="42">
        <v>98.65</v>
      </c>
      <c r="N7" s="42">
        <v>98.72</v>
      </c>
      <c r="O7" s="42">
        <v>98.79</v>
      </c>
      <c r="P7" s="42">
        <v>98.86</v>
      </c>
      <c r="Q7" s="42">
        <v>98.93</v>
      </c>
      <c r="R7" s="42">
        <v>99</v>
      </c>
      <c r="S7" s="13" t="s">
        <v>351</v>
      </c>
    </row>
    <row r="8" spans="1:19" ht="30" x14ac:dyDescent="0.25">
      <c r="A8" s="42">
        <v>4</v>
      </c>
      <c r="B8" s="107" t="s">
        <v>5832</v>
      </c>
      <c r="C8" s="42" t="s">
        <v>350</v>
      </c>
      <c r="D8" s="42" t="s">
        <v>192</v>
      </c>
      <c r="E8" s="42"/>
      <c r="F8" s="42"/>
      <c r="G8" s="42"/>
      <c r="H8" s="42"/>
      <c r="I8" s="42"/>
      <c r="J8" s="42"/>
      <c r="K8" s="42">
        <v>20</v>
      </c>
      <c r="L8" s="42">
        <v>12.1</v>
      </c>
      <c r="M8" s="42">
        <v>20</v>
      </c>
      <c r="N8" s="42">
        <v>20</v>
      </c>
      <c r="O8" s="42">
        <v>20</v>
      </c>
      <c r="P8" s="42">
        <v>20</v>
      </c>
      <c r="Q8" s="42">
        <v>20</v>
      </c>
      <c r="R8" s="42">
        <v>20</v>
      </c>
      <c r="S8" s="13" t="s">
        <v>351</v>
      </c>
    </row>
    <row r="9" spans="1:19" ht="30" x14ac:dyDescent="0.25">
      <c r="A9" s="42"/>
      <c r="B9" s="107" t="s">
        <v>5833</v>
      </c>
      <c r="C9" s="42" t="s">
        <v>350</v>
      </c>
      <c r="D9" s="42" t="s">
        <v>192</v>
      </c>
      <c r="E9" s="42"/>
      <c r="F9" s="42"/>
      <c r="G9" s="42"/>
      <c r="H9" s="42"/>
      <c r="I9" s="42"/>
      <c r="J9" s="42"/>
      <c r="K9" s="42">
        <v>90</v>
      </c>
      <c r="L9" s="42" t="s">
        <v>5828</v>
      </c>
      <c r="M9" s="42">
        <v>90</v>
      </c>
      <c r="N9" s="42">
        <v>90</v>
      </c>
      <c r="O9" s="42">
        <v>90</v>
      </c>
      <c r="P9" s="42">
        <v>90</v>
      </c>
      <c r="Q9" s="42">
        <v>90</v>
      </c>
      <c r="R9" s="42">
        <v>90</v>
      </c>
      <c r="S9" s="13" t="s">
        <v>351</v>
      </c>
    </row>
    <row r="10" spans="1:19" x14ac:dyDescent="0.25">
      <c r="A10" s="549" t="s">
        <v>5834</v>
      </c>
      <c r="B10" s="466"/>
      <c r="C10" s="466"/>
      <c r="D10" s="466"/>
      <c r="E10" s="466"/>
      <c r="F10" s="466"/>
      <c r="G10" s="466"/>
      <c r="H10" s="466"/>
      <c r="I10" s="466"/>
      <c r="J10" s="466"/>
      <c r="K10" s="466"/>
      <c r="L10" s="466"/>
      <c r="M10" s="466"/>
      <c r="N10" s="466"/>
      <c r="O10" s="466"/>
      <c r="P10" s="466"/>
      <c r="Q10" s="466"/>
      <c r="R10" s="467"/>
      <c r="S10" s="21"/>
    </row>
    <row r="11" spans="1:19" ht="38.25" x14ac:dyDescent="0.25">
      <c r="A11" s="42" t="s">
        <v>362</v>
      </c>
      <c r="B11" s="107" t="s">
        <v>5835</v>
      </c>
      <c r="C11" s="42" t="s">
        <v>350</v>
      </c>
      <c r="D11" s="42" t="s">
        <v>192</v>
      </c>
      <c r="E11" s="42"/>
      <c r="F11" s="42"/>
      <c r="G11" s="42"/>
      <c r="H11" s="42"/>
      <c r="I11" s="42"/>
      <c r="J11" s="42"/>
      <c r="K11" s="42">
        <v>56</v>
      </c>
      <c r="L11" s="42">
        <v>57.5</v>
      </c>
      <c r="M11" s="42">
        <v>70</v>
      </c>
      <c r="N11" s="42">
        <v>90</v>
      </c>
      <c r="O11" s="42">
        <v>90</v>
      </c>
      <c r="P11" s="42">
        <v>90</v>
      </c>
      <c r="Q11" s="42">
        <v>90</v>
      </c>
      <c r="R11" s="42">
        <v>90</v>
      </c>
      <c r="S11" s="13" t="s">
        <v>351</v>
      </c>
    </row>
    <row r="12" spans="1:19" ht="30" x14ac:dyDescent="0.25">
      <c r="A12" s="42" t="s">
        <v>365</v>
      </c>
      <c r="B12" s="107" t="s">
        <v>5836</v>
      </c>
      <c r="C12" s="42" t="s">
        <v>350</v>
      </c>
      <c r="D12" s="42" t="s">
        <v>192</v>
      </c>
      <c r="E12" s="42"/>
      <c r="F12" s="42"/>
      <c r="G12" s="42"/>
      <c r="H12" s="42"/>
      <c r="I12" s="42"/>
      <c r="J12" s="42"/>
      <c r="K12" s="42" t="s">
        <v>20</v>
      </c>
      <c r="L12" s="42" t="s">
        <v>20</v>
      </c>
      <c r="M12" s="42">
        <v>10</v>
      </c>
      <c r="N12" s="42">
        <v>25</v>
      </c>
      <c r="O12" s="42">
        <v>40</v>
      </c>
      <c r="P12" s="42">
        <v>60</v>
      </c>
      <c r="Q12" s="42">
        <v>80</v>
      </c>
      <c r="R12" s="42">
        <v>100</v>
      </c>
      <c r="S12" s="13" t="s">
        <v>351</v>
      </c>
    </row>
    <row r="13" spans="1:19" ht="30" x14ac:dyDescent="0.25">
      <c r="A13" s="42" t="s">
        <v>367</v>
      </c>
      <c r="B13" s="107" t="s">
        <v>5837</v>
      </c>
      <c r="C13" s="42" t="s">
        <v>4819</v>
      </c>
      <c r="D13" s="42" t="s">
        <v>192</v>
      </c>
      <c r="E13" s="42"/>
      <c r="F13" s="42"/>
      <c r="G13" s="42"/>
      <c r="H13" s="42"/>
      <c r="I13" s="42"/>
      <c r="J13" s="42"/>
      <c r="K13" s="42">
        <v>78</v>
      </c>
      <c r="L13" s="42">
        <v>72</v>
      </c>
      <c r="M13" s="42">
        <v>73</v>
      </c>
      <c r="N13" s="42">
        <v>73</v>
      </c>
      <c r="O13" s="42">
        <v>74</v>
      </c>
      <c r="P13" s="42">
        <v>74</v>
      </c>
      <c r="Q13" s="42">
        <v>75</v>
      </c>
      <c r="R13" s="42">
        <v>75</v>
      </c>
      <c r="S13" s="13" t="s">
        <v>351</v>
      </c>
    </row>
    <row r="14" spans="1:19" ht="51" x14ac:dyDescent="0.25">
      <c r="A14" s="42" t="s">
        <v>370</v>
      </c>
      <c r="B14" s="107" t="s">
        <v>5838</v>
      </c>
      <c r="C14" s="42" t="s">
        <v>372</v>
      </c>
      <c r="D14" s="42" t="s">
        <v>192</v>
      </c>
      <c r="E14" s="42"/>
      <c r="F14" s="42"/>
      <c r="G14" s="42"/>
      <c r="H14" s="42"/>
      <c r="I14" s="42"/>
      <c r="J14" s="42"/>
      <c r="K14" s="42"/>
      <c r="L14" s="42" t="s">
        <v>5828</v>
      </c>
      <c r="M14" s="42">
        <v>45</v>
      </c>
      <c r="N14" s="42">
        <v>50</v>
      </c>
      <c r="O14" s="42">
        <v>55</v>
      </c>
      <c r="P14" s="42">
        <v>58</v>
      </c>
      <c r="Q14" s="42">
        <v>60</v>
      </c>
      <c r="R14" s="42">
        <v>62</v>
      </c>
      <c r="S14" s="13" t="s">
        <v>351</v>
      </c>
    </row>
    <row r="15" spans="1:19" x14ac:dyDescent="0.25">
      <c r="A15" s="549" t="s">
        <v>5839</v>
      </c>
      <c r="B15" s="466"/>
      <c r="C15" s="466"/>
      <c r="D15" s="466"/>
      <c r="E15" s="466"/>
      <c r="F15" s="466"/>
      <c r="G15" s="466"/>
      <c r="H15" s="466"/>
      <c r="I15" s="466"/>
      <c r="J15" s="466"/>
      <c r="K15" s="466"/>
      <c r="L15" s="466"/>
      <c r="M15" s="466"/>
      <c r="N15" s="466"/>
      <c r="O15" s="466"/>
      <c r="P15" s="466"/>
      <c r="Q15" s="466"/>
      <c r="R15" s="467"/>
      <c r="S15" s="21"/>
    </row>
    <row r="16" spans="1:19" ht="51" x14ac:dyDescent="0.25">
      <c r="A16" s="42" t="s">
        <v>376</v>
      </c>
      <c r="B16" s="107" t="s">
        <v>5840</v>
      </c>
      <c r="C16" s="42" t="s">
        <v>350</v>
      </c>
      <c r="D16" s="42" t="s">
        <v>192</v>
      </c>
      <c r="E16" s="42"/>
      <c r="F16" s="42"/>
      <c r="G16" s="42"/>
      <c r="H16" s="42"/>
      <c r="I16" s="42"/>
      <c r="J16" s="42"/>
      <c r="K16" s="42" t="s">
        <v>20</v>
      </c>
      <c r="L16" s="42" t="s">
        <v>20</v>
      </c>
      <c r="M16" s="42" t="s">
        <v>20</v>
      </c>
      <c r="N16" s="42" t="s">
        <v>20</v>
      </c>
      <c r="O16" s="42">
        <v>20</v>
      </c>
      <c r="P16" s="42">
        <v>30</v>
      </c>
      <c r="Q16" s="42">
        <v>40</v>
      </c>
      <c r="R16" s="42">
        <v>50</v>
      </c>
      <c r="S16" s="13" t="s">
        <v>351</v>
      </c>
    </row>
    <row r="17" spans="1:22" ht="51" x14ac:dyDescent="0.25">
      <c r="A17" s="42" t="s">
        <v>378</v>
      </c>
      <c r="B17" s="107" t="s">
        <v>5841</v>
      </c>
      <c r="C17" s="42" t="s">
        <v>350</v>
      </c>
      <c r="D17" s="42" t="s">
        <v>192</v>
      </c>
      <c r="E17" s="42"/>
      <c r="F17" s="42"/>
      <c r="G17" s="42"/>
      <c r="H17" s="42"/>
      <c r="I17" s="42"/>
      <c r="J17" s="42"/>
      <c r="K17" s="42">
        <v>10</v>
      </c>
      <c r="L17" s="42" t="s">
        <v>5828</v>
      </c>
      <c r="M17" s="42">
        <v>10</v>
      </c>
      <c r="N17" s="42">
        <v>15</v>
      </c>
      <c r="O17" s="42">
        <v>20</v>
      </c>
      <c r="P17" s="42">
        <v>25</v>
      </c>
      <c r="Q17" s="42">
        <v>30</v>
      </c>
      <c r="R17" s="42">
        <v>30</v>
      </c>
      <c r="S17" s="13" t="s">
        <v>351</v>
      </c>
    </row>
    <row r="18" spans="1:22" ht="76.5" x14ac:dyDescent="0.25">
      <c r="A18" s="42" t="s">
        <v>382</v>
      </c>
      <c r="B18" s="107" t="s">
        <v>5842</v>
      </c>
      <c r="C18" s="42" t="s">
        <v>350</v>
      </c>
      <c r="D18" s="42" t="s">
        <v>192</v>
      </c>
      <c r="E18" s="42"/>
      <c r="F18" s="42"/>
      <c r="G18" s="42"/>
      <c r="H18" s="42"/>
      <c r="I18" s="42"/>
      <c r="J18" s="42"/>
      <c r="K18" s="42">
        <v>17</v>
      </c>
      <c r="L18" s="42" t="s">
        <v>5828</v>
      </c>
      <c r="M18" s="42">
        <v>34</v>
      </c>
      <c r="N18" s="42">
        <v>52</v>
      </c>
      <c r="O18" s="42">
        <v>76</v>
      </c>
      <c r="P18" s="42">
        <v>100</v>
      </c>
      <c r="Q18" s="42" t="s">
        <v>20</v>
      </c>
      <c r="R18" s="42" t="s">
        <v>20</v>
      </c>
      <c r="S18" s="13" t="s">
        <v>351</v>
      </c>
    </row>
    <row r="19" spans="1:22" ht="38.25" x14ac:dyDescent="0.25">
      <c r="A19" s="42" t="s">
        <v>386</v>
      </c>
      <c r="B19" s="107" t="s">
        <v>5843</v>
      </c>
      <c r="C19" s="42" t="s">
        <v>5844</v>
      </c>
      <c r="D19" s="107" t="s">
        <v>5845</v>
      </c>
      <c r="E19" s="42"/>
      <c r="F19" s="42"/>
      <c r="G19" s="42"/>
      <c r="H19" s="42"/>
      <c r="I19" s="42"/>
      <c r="J19" s="42"/>
      <c r="K19" s="165">
        <v>1076</v>
      </c>
      <c r="L19" s="42" t="s">
        <v>5828</v>
      </c>
      <c r="M19" s="42">
        <v>975</v>
      </c>
      <c r="N19" s="42">
        <v>900</v>
      </c>
      <c r="O19" s="42">
        <v>850</v>
      </c>
      <c r="P19" s="42" t="s">
        <v>20</v>
      </c>
      <c r="Q19" s="42" t="s">
        <v>20</v>
      </c>
      <c r="R19" s="42" t="s">
        <v>20</v>
      </c>
      <c r="S19" s="13" t="s">
        <v>351</v>
      </c>
    </row>
    <row r="20" spans="1:22" ht="183" customHeight="1" x14ac:dyDescent="0.25">
      <c r="A20" s="42" t="s">
        <v>389</v>
      </c>
      <c r="B20" s="107" t="s">
        <v>5846</v>
      </c>
      <c r="C20" s="42" t="s">
        <v>4819</v>
      </c>
      <c r="D20" s="42" t="s">
        <v>192</v>
      </c>
      <c r="E20" s="42"/>
      <c r="F20" s="42"/>
      <c r="G20" s="42"/>
      <c r="H20" s="42"/>
      <c r="I20" s="42"/>
      <c r="J20" s="42"/>
      <c r="K20" s="42">
        <v>50</v>
      </c>
      <c r="L20" s="42" t="s">
        <v>5828</v>
      </c>
      <c r="M20" s="42">
        <v>55</v>
      </c>
      <c r="N20" s="42">
        <v>60</v>
      </c>
      <c r="O20" s="42">
        <v>65</v>
      </c>
      <c r="P20" s="42">
        <v>66</v>
      </c>
      <c r="Q20" s="42">
        <v>67</v>
      </c>
      <c r="R20" s="42">
        <v>68</v>
      </c>
      <c r="S20" s="13" t="s">
        <v>351</v>
      </c>
    </row>
    <row r="21" spans="1:22" ht="15.75" customHeight="1" x14ac:dyDescent="0.25">
      <c r="A21" s="42" t="s">
        <v>392</v>
      </c>
      <c r="B21" s="107" t="s">
        <v>5847</v>
      </c>
      <c r="C21" s="42" t="s">
        <v>350</v>
      </c>
      <c r="D21" s="107" t="s">
        <v>5845</v>
      </c>
      <c r="E21" s="42"/>
      <c r="F21" s="42"/>
      <c r="G21" s="42"/>
      <c r="H21" s="42"/>
      <c r="I21" s="42"/>
      <c r="J21" s="42"/>
      <c r="K21" s="42">
        <v>81</v>
      </c>
      <c r="L21" s="42">
        <v>85</v>
      </c>
      <c r="M21" s="42">
        <v>82</v>
      </c>
      <c r="N21" s="42">
        <v>83</v>
      </c>
      <c r="O21" s="42">
        <v>84</v>
      </c>
      <c r="P21" s="42">
        <v>85</v>
      </c>
      <c r="Q21" s="42">
        <v>86</v>
      </c>
      <c r="R21" s="42">
        <v>87</v>
      </c>
      <c r="S21" s="13" t="s">
        <v>351</v>
      </c>
    </row>
    <row r="22" spans="1:22" ht="15.75" customHeight="1" x14ac:dyDescent="0.25">
      <c r="A22" s="166" t="s">
        <v>616</v>
      </c>
      <c r="B22" s="107" t="s">
        <v>5848</v>
      </c>
      <c r="C22" s="42" t="s">
        <v>350</v>
      </c>
      <c r="D22" s="42" t="s">
        <v>192</v>
      </c>
      <c r="E22" s="42"/>
      <c r="F22" s="42"/>
      <c r="G22" s="42"/>
      <c r="H22" s="42"/>
      <c r="I22" s="42"/>
      <c r="J22" s="42"/>
      <c r="K22" s="42">
        <v>50</v>
      </c>
      <c r="L22" s="42">
        <v>50</v>
      </c>
      <c r="M22" s="42">
        <v>60</v>
      </c>
      <c r="N22" s="42">
        <v>70</v>
      </c>
      <c r="O22" s="42">
        <v>75</v>
      </c>
      <c r="P22" s="42">
        <v>80</v>
      </c>
      <c r="Q22" s="42">
        <v>85</v>
      </c>
      <c r="R22" s="42">
        <v>90</v>
      </c>
      <c r="S22" s="13" t="s">
        <v>351</v>
      </c>
    </row>
    <row r="23" spans="1:22" ht="15.75" customHeight="1" x14ac:dyDescent="0.25">
      <c r="A23" s="42" t="s">
        <v>760</v>
      </c>
      <c r="B23" s="107" t="s">
        <v>5849</v>
      </c>
      <c r="C23" s="42" t="s">
        <v>372</v>
      </c>
      <c r="D23" s="42" t="s">
        <v>192</v>
      </c>
      <c r="E23" s="42"/>
      <c r="F23" s="42"/>
      <c r="G23" s="42"/>
      <c r="H23" s="42"/>
      <c r="I23" s="42"/>
      <c r="J23" s="42"/>
      <c r="K23" s="42">
        <v>14</v>
      </c>
      <c r="L23" s="42" t="s">
        <v>5828</v>
      </c>
      <c r="M23" s="42">
        <v>28</v>
      </c>
      <c r="N23" s="42" t="s">
        <v>20</v>
      </c>
      <c r="O23" s="42" t="s">
        <v>20</v>
      </c>
      <c r="P23" s="42" t="s">
        <v>20</v>
      </c>
      <c r="Q23" s="42" t="s">
        <v>20</v>
      </c>
      <c r="R23" s="42" t="s">
        <v>20</v>
      </c>
      <c r="S23" s="13" t="s">
        <v>351</v>
      </c>
    </row>
    <row r="24" spans="1:22" ht="15.75" customHeight="1" x14ac:dyDescent="0.25">
      <c r="A24" s="42" t="s">
        <v>763</v>
      </c>
      <c r="B24" s="107" t="s">
        <v>5850</v>
      </c>
      <c r="C24" s="42" t="s">
        <v>350</v>
      </c>
      <c r="D24" s="42" t="s">
        <v>192</v>
      </c>
      <c r="E24" s="42"/>
      <c r="F24" s="42"/>
      <c r="G24" s="42"/>
      <c r="H24" s="42"/>
      <c r="I24" s="42"/>
      <c r="J24" s="42"/>
      <c r="K24" s="42">
        <v>10</v>
      </c>
      <c r="L24" s="42">
        <v>11.8</v>
      </c>
      <c r="M24" s="42">
        <v>10</v>
      </c>
      <c r="N24" s="42">
        <v>10</v>
      </c>
      <c r="O24" s="42">
        <v>10</v>
      </c>
      <c r="P24" s="42">
        <v>10</v>
      </c>
      <c r="Q24" s="42">
        <v>10</v>
      </c>
      <c r="R24" s="42">
        <v>10</v>
      </c>
      <c r="S24" s="13" t="s">
        <v>351</v>
      </c>
    </row>
    <row r="25" spans="1:22" ht="15.75" customHeight="1" x14ac:dyDescent="0.25">
      <c r="A25" s="549" t="s">
        <v>5851</v>
      </c>
      <c r="B25" s="466"/>
      <c r="C25" s="466"/>
      <c r="D25" s="466"/>
      <c r="E25" s="466"/>
      <c r="F25" s="466"/>
      <c r="G25" s="466"/>
      <c r="H25" s="466"/>
      <c r="I25" s="466"/>
      <c r="J25" s="466"/>
      <c r="K25" s="466"/>
      <c r="L25" s="466"/>
      <c r="M25" s="466"/>
      <c r="N25" s="466"/>
      <c r="O25" s="466"/>
      <c r="P25" s="466"/>
      <c r="Q25" s="466"/>
      <c r="R25" s="467"/>
      <c r="S25" s="21"/>
    </row>
    <row r="26" spans="1:22" ht="15.75" customHeight="1" x14ac:dyDescent="0.25">
      <c r="A26" s="42" t="s">
        <v>395</v>
      </c>
      <c r="B26" s="107" t="s">
        <v>5852</v>
      </c>
      <c r="C26" s="42" t="s">
        <v>350</v>
      </c>
      <c r="D26" s="42" t="s">
        <v>5831</v>
      </c>
      <c r="E26" s="42"/>
      <c r="F26" s="42"/>
      <c r="G26" s="42"/>
      <c r="H26" s="42"/>
      <c r="I26" s="42"/>
      <c r="J26" s="42"/>
      <c r="K26" s="42">
        <v>52</v>
      </c>
      <c r="L26" s="42">
        <v>82.6</v>
      </c>
      <c r="M26" s="42">
        <v>75</v>
      </c>
      <c r="N26" s="42">
        <v>75</v>
      </c>
      <c r="O26" s="42">
        <v>75</v>
      </c>
      <c r="P26" s="42">
        <v>75</v>
      </c>
      <c r="Q26" s="42">
        <v>75</v>
      </c>
      <c r="R26" s="42">
        <v>75</v>
      </c>
      <c r="S26" s="13" t="s">
        <v>351</v>
      </c>
    </row>
    <row r="27" spans="1:22" ht="15.75" customHeight="1" x14ac:dyDescent="0.25">
      <c r="A27" s="167" t="s">
        <v>397</v>
      </c>
      <c r="B27" s="107" t="s">
        <v>5853</v>
      </c>
      <c r="C27" s="42" t="s">
        <v>350</v>
      </c>
      <c r="D27" s="42" t="s">
        <v>4889</v>
      </c>
      <c r="E27" s="110"/>
      <c r="F27" s="110"/>
      <c r="G27" s="110"/>
      <c r="H27" s="110"/>
      <c r="I27" s="110"/>
      <c r="J27" s="110"/>
      <c r="K27" s="110" t="s">
        <v>20</v>
      </c>
      <c r="L27" s="110" t="s">
        <v>20</v>
      </c>
      <c r="M27" s="110" t="s">
        <v>20</v>
      </c>
      <c r="N27" s="110">
        <v>80</v>
      </c>
      <c r="O27" s="110">
        <v>80.5</v>
      </c>
      <c r="P27" s="110">
        <v>80.5</v>
      </c>
      <c r="Q27" s="110">
        <v>81</v>
      </c>
      <c r="R27" s="110">
        <v>81.5</v>
      </c>
      <c r="S27" s="13" t="s">
        <v>351</v>
      </c>
      <c r="T27" s="158"/>
      <c r="U27" s="158"/>
      <c r="V27" s="158"/>
    </row>
    <row r="28" spans="1:22" ht="15.75" customHeight="1" x14ac:dyDescent="0.25">
      <c r="A28" s="168" t="s">
        <v>400</v>
      </c>
      <c r="B28" s="107" t="s">
        <v>5854</v>
      </c>
      <c r="C28" s="42" t="s">
        <v>5855</v>
      </c>
      <c r="D28" s="107" t="s">
        <v>5856</v>
      </c>
      <c r="E28" s="110"/>
      <c r="F28" s="110"/>
      <c r="G28" s="110"/>
      <c r="H28" s="110"/>
      <c r="I28" s="110"/>
      <c r="J28" s="110"/>
      <c r="K28" s="110">
        <v>2.2000000000000002</v>
      </c>
      <c r="L28" s="42">
        <v>3.2</v>
      </c>
      <c r="M28" s="110">
        <v>2.6</v>
      </c>
      <c r="N28" s="110">
        <v>2.2000000000000002</v>
      </c>
      <c r="O28" s="110">
        <v>1.9</v>
      </c>
      <c r="P28" s="110">
        <v>1.6</v>
      </c>
      <c r="Q28" s="110">
        <v>1.4</v>
      </c>
      <c r="R28" s="110">
        <v>1.2</v>
      </c>
      <c r="S28" s="13" t="s">
        <v>351</v>
      </c>
      <c r="T28" s="158"/>
      <c r="U28" s="158"/>
      <c r="V28" s="158"/>
    </row>
    <row r="29" spans="1:22" ht="15.75" customHeight="1" x14ac:dyDescent="0.25">
      <c r="A29" s="167" t="s">
        <v>402</v>
      </c>
      <c r="B29" s="107" t="s">
        <v>5857</v>
      </c>
      <c r="C29" s="42" t="s">
        <v>350</v>
      </c>
      <c r="D29" s="42" t="s">
        <v>192</v>
      </c>
      <c r="E29" s="110"/>
      <c r="F29" s="110"/>
      <c r="G29" s="110"/>
      <c r="H29" s="110"/>
      <c r="I29" s="110"/>
      <c r="J29" s="110"/>
      <c r="K29" s="110">
        <v>67</v>
      </c>
      <c r="L29" s="42" t="s">
        <v>5828</v>
      </c>
      <c r="M29" s="110">
        <v>73</v>
      </c>
      <c r="N29" s="110">
        <v>80</v>
      </c>
      <c r="O29" s="110">
        <v>100</v>
      </c>
      <c r="P29" s="110" t="s">
        <v>20</v>
      </c>
      <c r="Q29" s="110" t="s">
        <v>20</v>
      </c>
      <c r="R29" s="110" t="s">
        <v>20</v>
      </c>
      <c r="S29" s="13" t="s">
        <v>351</v>
      </c>
      <c r="T29" s="158"/>
      <c r="U29" s="158"/>
      <c r="V29" s="158"/>
    </row>
    <row r="30" spans="1:22" ht="15.75" customHeight="1" x14ac:dyDescent="0.25">
      <c r="A30" s="167" t="s">
        <v>404</v>
      </c>
      <c r="B30" s="107" t="s">
        <v>5858</v>
      </c>
      <c r="C30" s="42" t="s">
        <v>350</v>
      </c>
      <c r="D30" s="107" t="s">
        <v>5845</v>
      </c>
      <c r="E30" s="110"/>
      <c r="F30" s="110"/>
      <c r="G30" s="110"/>
      <c r="H30" s="110"/>
      <c r="I30" s="110"/>
      <c r="J30" s="110"/>
      <c r="K30" s="110">
        <v>25</v>
      </c>
      <c r="L30" s="42">
        <v>40.6</v>
      </c>
      <c r="M30" s="110">
        <v>25</v>
      </c>
      <c r="N30" s="110">
        <v>25</v>
      </c>
      <c r="O30" s="110">
        <v>25</v>
      </c>
      <c r="P30" s="110">
        <v>25</v>
      </c>
      <c r="Q30" s="110">
        <v>25</v>
      </c>
      <c r="R30" s="110">
        <v>25</v>
      </c>
      <c r="S30" s="13" t="s">
        <v>351</v>
      </c>
      <c r="T30" s="158"/>
      <c r="U30" s="158"/>
      <c r="V30" s="158"/>
    </row>
    <row r="31" spans="1:22" ht="15.75" customHeight="1" x14ac:dyDescent="0.25">
      <c r="A31" s="167" t="s">
        <v>628</v>
      </c>
      <c r="B31" s="107" t="s">
        <v>5859</v>
      </c>
      <c r="C31" s="42" t="s">
        <v>350</v>
      </c>
      <c r="D31" s="107" t="s">
        <v>5845</v>
      </c>
      <c r="E31" s="110"/>
      <c r="F31" s="110"/>
      <c r="G31" s="110"/>
      <c r="H31" s="110"/>
      <c r="I31" s="110"/>
      <c r="J31" s="110"/>
      <c r="K31" s="110">
        <v>75</v>
      </c>
      <c r="L31" s="42">
        <v>100</v>
      </c>
      <c r="M31" s="110">
        <v>80</v>
      </c>
      <c r="N31" s="110">
        <v>85</v>
      </c>
      <c r="O31" s="110">
        <v>85</v>
      </c>
      <c r="P31" s="110">
        <v>85</v>
      </c>
      <c r="Q31" s="110">
        <v>85</v>
      </c>
      <c r="R31" s="110">
        <v>85</v>
      </c>
      <c r="S31" s="13" t="s">
        <v>351</v>
      </c>
      <c r="T31" s="158"/>
      <c r="U31" s="158"/>
      <c r="V31" s="158"/>
    </row>
    <row r="32" spans="1:22" ht="15.75" customHeight="1" x14ac:dyDescent="0.25">
      <c r="A32" s="549" t="s">
        <v>5860</v>
      </c>
      <c r="B32" s="466"/>
      <c r="C32" s="466"/>
      <c r="D32" s="466"/>
      <c r="E32" s="466"/>
      <c r="F32" s="466"/>
      <c r="G32" s="466"/>
      <c r="H32" s="466"/>
      <c r="I32" s="466"/>
      <c r="J32" s="466"/>
      <c r="K32" s="466"/>
      <c r="L32" s="466"/>
      <c r="M32" s="466"/>
      <c r="N32" s="466"/>
      <c r="O32" s="466"/>
      <c r="P32" s="466"/>
      <c r="Q32" s="466"/>
      <c r="R32" s="467"/>
      <c r="S32" s="21"/>
    </row>
    <row r="33" spans="1:22" ht="15.75" customHeight="1" x14ac:dyDescent="0.25">
      <c r="A33" s="42" t="s">
        <v>407</v>
      </c>
      <c r="B33" s="107" t="s">
        <v>5861</v>
      </c>
      <c r="C33" s="42" t="s">
        <v>350</v>
      </c>
      <c r="D33" s="42" t="s">
        <v>192</v>
      </c>
      <c r="E33" s="42"/>
      <c r="F33" s="42"/>
      <c r="G33" s="42"/>
      <c r="H33" s="42"/>
      <c r="I33" s="42"/>
      <c r="J33" s="42"/>
      <c r="K33" s="42">
        <v>10</v>
      </c>
      <c r="L33" s="42">
        <v>5.8</v>
      </c>
      <c r="M33" s="42">
        <v>10</v>
      </c>
      <c r="N33" s="42">
        <v>10</v>
      </c>
      <c r="O33" s="42">
        <v>10</v>
      </c>
      <c r="P33" s="42">
        <v>10</v>
      </c>
      <c r="Q33" s="42">
        <v>10</v>
      </c>
      <c r="R33" s="42">
        <v>10</v>
      </c>
      <c r="S33" s="13" t="s">
        <v>351</v>
      </c>
      <c r="U33" s="105"/>
    </row>
    <row r="34" spans="1:22" ht="15.75" customHeight="1" x14ac:dyDescent="0.25">
      <c r="A34" s="167" t="s">
        <v>411</v>
      </c>
      <c r="B34" s="107" t="s">
        <v>5862</v>
      </c>
      <c r="C34" s="42" t="s">
        <v>350</v>
      </c>
      <c r="D34" s="42" t="s">
        <v>192</v>
      </c>
      <c r="E34" s="42"/>
      <c r="F34" s="42"/>
      <c r="G34" s="42"/>
      <c r="H34" s="42"/>
      <c r="I34" s="42"/>
      <c r="J34" s="42"/>
      <c r="K34" s="42">
        <v>15</v>
      </c>
      <c r="L34" s="42">
        <v>8.8000000000000007</v>
      </c>
      <c r="M34" s="42">
        <v>15</v>
      </c>
      <c r="N34" s="42">
        <v>15</v>
      </c>
      <c r="O34" s="42">
        <v>15</v>
      </c>
      <c r="P34" s="42">
        <v>15</v>
      </c>
      <c r="Q34" s="42">
        <v>15</v>
      </c>
      <c r="R34" s="42">
        <v>15</v>
      </c>
      <c r="S34" s="13" t="s">
        <v>351</v>
      </c>
      <c r="T34" s="158"/>
      <c r="U34" s="105"/>
      <c r="V34" s="158"/>
    </row>
    <row r="35" spans="1:22" ht="15.75" customHeight="1" x14ac:dyDescent="0.25">
      <c r="A35" s="167" t="s">
        <v>641</v>
      </c>
      <c r="B35" s="107" t="s">
        <v>5863</v>
      </c>
      <c r="C35" s="42" t="s">
        <v>350</v>
      </c>
      <c r="D35" s="42" t="s">
        <v>192</v>
      </c>
      <c r="E35" s="42"/>
      <c r="F35" s="42"/>
      <c r="G35" s="42"/>
      <c r="H35" s="42"/>
      <c r="I35" s="42"/>
      <c r="J35" s="42"/>
      <c r="K35" s="42">
        <v>65</v>
      </c>
      <c r="L35" s="42">
        <v>72.900000000000006</v>
      </c>
      <c r="M35" s="42">
        <v>65</v>
      </c>
      <c r="N35" s="42">
        <v>65</v>
      </c>
      <c r="O35" s="42">
        <v>65</v>
      </c>
      <c r="P35" s="42">
        <v>65</v>
      </c>
      <c r="Q35" s="42">
        <v>65</v>
      </c>
      <c r="R35" s="42">
        <v>65</v>
      </c>
      <c r="S35" s="13" t="s">
        <v>351</v>
      </c>
      <c r="T35" s="158"/>
      <c r="U35" s="158"/>
      <c r="V35" s="158"/>
    </row>
    <row r="36" spans="1:22" ht="15.75" customHeight="1" x14ac:dyDescent="0.25">
      <c r="A36" s="167" t="s">
        <v>643</v>
      </c>
      <c r="B36" s="107" t="s">
        <v>5864</v>
      </c>
      <c r="C36" s="42" t="s">
        <v>5686</v>
      </c>
      <c r="D36" s="42" t="s">
        <v>192</v>
      </c>
      <c r="E36" s="42"/>
      <c r="F36" s="42"/>
      <c r="G36" s="42"/>
      <c r="H36" s="42"/>
      <c r="I36" s="42"/>
      <c r="J36" s="42"/>
      <c r="K36" s="42">
        <v>4.2</v>
      </c>
      <c r="L36" s="42">
        <v>4</v>
      </c>
      <c r="M36" s="42">
        <v>4.5999999999999996</v>
      </c>
      <c r="N36" s="42">
        <v>5</v>
      </c>
      <c r="O36" s="42">
        <v>5</v>
      </c>
      <c r="P36" s="42">
        <v>5</v>
      </c>
      <c r="Q36" s="42">
        <v>5</v>
      </c>
      <c r="R36" s="42">
        <v>5</v>
      </c>
      <c r="S36" s="13" t="s">
        <v>351</v>
      </c>
    </row>
    <row r="37" spans="1:22" ht="15.75" customHeight="1" x14ac:dyDescent="0.25">
      <c r="A37" s="167" t="s">
        <v>645</v>
      </c>
      <c r="B37" s="107" t="s">
        <v>5865</v>
      </c>
      <c r="C37" s="42" t="s">
        <v>350</v>
      </c>
      <c r="D37" s="42" t="s">
        <v>192</v>
      </c>
      <c r="E37" s="42"/>
      <c r="F37" s="42"/>
      <c r="G37" s="42"/>
      <c r="H37" s="42"/>
      <c r="I37" s="42"/>
      <c r="J37" s="42"/>
      <c r="K37" s="42">
        <v>95</v>
      </c>
      <c r="L37" s="42">
        <v>95.4</v>
      </c>
      <c r="M37" s="42">
        <v>96</v>
      </c>
      <c r="N37" s="42">
        <v>97</v>
      </c>
      <c r="O37" s="42">
        <v>98</v>
      </c>
      <c r="P37" s="42">
        <v>98</v>
      </c>
      <c r="Q37" s="42">
        <v>98</v>
      </c>
      <c r="R37" s="42">
        <v>98</v>
      </c>
      <c r="S37" s="13" t="s">
        <v>351</v>
      </c>
    </row>
    <row r="38" spans="1:22" ht="15.75" customHeight="1" x14ac:dyDescent="0.25">
      <c r="A38" s="167" t="s">
        <v>648</v>
      </c>
      <c r="B38" s="107" t="s">
        <v>5866</v>
      </c>
      <c r="C38" s="42" t="s">
        <v>350</v>
      </c>
      <c r="D38" s="42" t="s">
        <v>192</v>
      </c>
      <c r="E38" s="42"/>
      <c r="F38" s="42"/>
      <c r="G38" s="42"/>
      <c r="H38" s="42"/>
      <c r="I38" s="42"/>
      <c r="J38" s="42"/>
      <c r="K38" s="42">
        <v>25</v>
      </c>
      <c r="L38" s="42" t="s">
        <v>5828</v>
      </c>
      <c r="M38" s="42">
        <v>28</v>
      </c>
      <c r="N38" s="42">
        <v>30</v>
      </c>
      <c r="O38" s="42">
        <v>32</v>
      </c>
      <c r="P38" s="42">
        <v>35</v>
      </c>
      <c r="Q38" s="42">
        <v>37</v>
      </c>
      <c r="R38" s="42">
        <v>40</v>
      </c>
      <c r="S38" s="13" t="s">
        <v>351</v>
      </c>
    </row>
    <row r="39" spans="1:22" ht="15.75" customHeight="1" x14ac:dyDescent="0.25">
      <c r="A39" s="167" t="s">
        <v>650</v>
      </c>
      <c r="B39" s="107" t="s">
        <v>5867</v>
      </c>
      <c r="C39" s="42" t="s">
        <v>350</v>
      </c>
      <c r="D39" s="42" t="s">
        <v>192</v>
      </c>
      <c r="E39" s="42"/>
      <c r="F39" s="42"/>
      <c r="G39" s="42"/>
      <c r="H39" s="42"/>
      <c r="I39" s="42"/>
      <c r="J39" s="42"/>
      <c r="K39" s="42" t="s">
        <v>20</v>
      </c>
      <c r="L39" s="42" t="s">
        <v>20</v>
      </c>
      <c r="M39" s="42">
        <v>50</v>
      </c>
      <c r="N39" s="42">
        <v>50</v>
      </c>
      <c r="O39" s="42">
        <v>50</v>
      </c>
      <c r="P39" s="42">
        <v>50</v>
      </c>
      <c r="Q39" s="42">
        <v>50</v>
      </c>
      <c r="R39" s="42">
        <v>50</v>
      </c>
      <c r="S39" s="13" t="s">
        <v>351</v>
      </c>
    </row>
    <row r="40" spans="1:22" ht="15.75" customHeight="1" x14ac:dyDescent="0.25">
      <c r="A40" s="167" t="s">
        <v>652</v>
      </c>
      <c r="B40" s="107" t="s">
        <v>5868</v>
      </c>
      <c r="C40" s="42" t="s">
        <v>372</v>
      </c>
      <c r="D40" s="42" t="s">
        <v>192</v>
      </c>
      <c r="E40" s="42"/>
      <c r="F40" s="42"/>
      <c r="G40" s="42"/>
      <c r="H40" s="42"/>
      <c r="I40" s="42"/>
      <c r="J40" s="42"/>
      <c r="K40" s="42">
        <v>17</v>
      </c>
      <c r="L40" s="42" t="s">
        <v>5828</v>
      </c>
      <c r="M40" s="42">
        <v>17</v>
      </c>
      <c r="N40" s="42">
        <v>18</v>
      </c>
      <c r="O40" s="42">
        <v>18</v>
      </c>
      <c r="P40" s="42">
        <v>19</v>
      </c>
      <c r="Q40" s="42">
        <v>19</v>
      </c>
      <c r="R40" s="42">
        <v>20</v>
      </c>
      <c r="S40" s="13" t="s">
        <v>351</v>
      </c>
    </row>
    <row r="41" spans="1:22" ht="15.75" customHeight="1" x14ac:dyDescent="0.25">
      <c r="A41" s="167" t="s">
        <v>5869</v>
      </c>
      <c r="B41" s="107" t="s">
        <v>5870</v>
      </c>
      <c r="C41" s="42" t="s">
        <v>372</v>
      </c>
      <c r="D41" s="42" t="s">
        <v>192</v>
      </c>
      <c r="E41" s="42"/>
      <c r="F41" s="42"/>
      <c r="G41" s="42"/>
      <c r="H41" s="42"/>
      <c r="I41" s="42"/>
      <c r="J41" s="42"/>
      <c r="K41" s="42">
        <v>20</v>
      </c>
      <c r="L41" s="42">
        <v>20</v>
      </c>
      <c r="M41" s="42">
        <v>20</v>
      </c>
      <c r="N41" s="42">
        <v>22</v>
      </c>
      <c r="O41" s="42">
        <v>23</v>
      </c>
      <c r="P41" s="42">
        <v>23</v>
      </c>
      <c r="Q41" s="42">
        <v>24</v>
      </c>
      <c r="R41" s="42">
        <v>24</v>
      </c>
      <c r="S41" s="13" t="s">
        <v>351</v>
      </c>
    </row>
    <row r="42" spans="1:22" ht="15.75" customHeight="1" x14ac:dyDescent="0.25">
      <c r="A42" s="167" t="s">
        <v>3804</v>
      </c>
      <c r="B42" s="107" t="s">
        <v>5871</v>
      </c>
      <c r="C42" s="42" t="s">
        <v>350</v>
      </c>
      <c r="D42" s="42" t="s">
        <v>192</v>
      </c>
      <c r="E42" s="42"/>
      <c r="F42" s="42"/>
      <c r="G42" s="42"/>
      <c r="H42" s="42"/>
      <c r="I42" s="42"/>
      <c r="J42" s="42"/>
      <c r="K42" s="42">
        <v>60</v>
      </c>
      <c r="L42" s="42">
        <v>91.5</v>
      </c>
      <c r="M42" s="42">
        <v>61</v>
      </c>
      <c r="N42" s="42">
        <v>62</v>
      </c>
      <c r="O42" s="42">
        <v>63</v>
      </c>
      <c r="P42" s="42">
        <v>64</v>
      </c>
      <c r="Q42" s="42">
        <v>65</v>
      </c>
      <c r="R42" s="42">
        <v>66</v>
      </c>
      <c r="S42" s="13" t="s">
        <v>351</v>
      </c>
    </row>
    <row r="43" spans="1:22" ht="15.75" customHeight="1" x14ac:dyDescent="0.25">
      <c r="A43" s="167" t="s">
        <v>3807</v>
      </c>
      <c r="B43" s="107" t="s">
        <v>5872</v>
      </c>
      <c r="C43" s="42" t="s">
        <v>350</v>
      </c>
      <c r="D43" s="42" t="s">
        <v>192</v>
      </c>
      <c r="E43" s="42"/>
      <c r="F43" s="42"/>
      <c r="G43" s="42"/>
      <c r="H43" s="42"/>
      <c r="I43" s="42"/>
      <c r="J43" s="42"/>
      <c r="K43" s="42">
        <v>60</v>
      </c>
      <c r="L43" s="42">
        <v>85.71</v>
      </c>
      <c r="M43" s="42">
        <v>63</v>
      </c>
      <c r="N43" s="42">
        <v>65</v>
      </c>
      <c r="O43" s="42">
        <v>67</v>
      </c>
      <c r="P43" s="42">
        <v>69</v>
      </c>
      <c r="Q43" s="42">
        <v>70</v>
      </c>
      <c r="R43" s="42">
        <v>71</v>
      </c>
      <c r="S43" s="13" t="s">
        <v>351</v>
      </c>
    </row>
    <row r="44" spans="1:22" ht="15.75" customHeight="1" x14ac:dyDescent="0.25">
      <c r="A44" s="549" t="s">
        <v>5873</v>
      </c>
      <c r="B44" s="466"/>
      <c r="C44" s="466"/>
      <c r="D44" s="466"/>
      <c r="E44" s="466"/>
      <c r="F44" s="466"/>
      <c r="G44" s="466"/>
      <c r="H44" s="466"/>
      <c r="I44" s="466"/>
      <c r="J44" s="466"/>
      <c r="K44" s="466"/>
      <c r="L44" s="466"/>
      <c r="M44" s="466"/>
      <c r="N44" s="466"/>
      <c r="O44" s="466"/>
      <c r="P44" s="466"/>
      <c r="Q44" s="466"/>
      <c r="R44" s="467"/>
      <c r="S44" s="21"/>
    </row>
    <row r="45" spans="1:22" ht="15.75" customHeight="1" x14ac:dyDescent="0.25">
      <c r="A45" s="42" t="s">
        <v>414</v>
      </c>
      <c r="B45" s="107" t="s">
        <v>5874</v>
      </c>
      <c r="C45" s="42" t="s">
        <v>350</v>
      </c>
      <c r="D45" s="42" t="s">
        <v>192</v>
      </c>
      <c r="E45" s="42"/>
      <c r="F45" s="42"/>
      <c r="G45" s="42"/>
      <c r="H45" s="42"/>
      <c r="I45" s="42"/>
      <c r="J45" s="42"/>
      <c r="K45" s="42">
        <v>68</v>
      </c>
      <c r="L45" s="42" t="s">
        <v>5828</v>
      </c>
      <c r="M45" s="42" t="s">
        <v>20</v>
      </c>
      <c r="N45" s="42" t="s">
        <v>20</v>
      </c>
      <c r="O45" s="42">
        <v>85</v>
      </c>
      <c r="P45" s="42" t="s">
        <v>20</v>
      </c>
      <c r="Q45" s="42" t="s">
        <v>20</v>
      </c>
      <c r="R45" s="42" t="s">
        <v>20</v>
      </c>
      <c r="S45" s="13" t="s">
        <v>351</v>
      </c>
      <c r="U45" s="105"/>
    </row>
    <row r="46" spans="1:22" ht="15.75" customHeight="1" x14ac:dyDescent="0.25">
      <c r="A46" s="167" t="s">
        <v>417</v>
      </c>
      <c r="B46" s="107" t="s">
        <v>5875</v>
      </c>
      <c r="C46" s="42" t="s">
        <v>350</v>
      </c>
      <c r="D46" s="42" t="s">
        <v>192</v>
      </c>
      <c r="E46" s="42"/>
      <c r="F46" s="42"/>
      <c r="G46" s="42"/>
      <c r="H46" s="42"/>
      <c r="I46" s="42"/>
      <c r="J46" s="42"/>
      <c r="K46" s="42">
        <v>83.9</v>
      </c>
      <c r="L46" s="42" t="s">
        <v>5828</v>
      </c>
      <c r="M46" s="42" t="s">
        <v>20</v>
      </c>
      <c r="N46" s="42" t="s">
        <v>20</v>
      </c>
      <c r="O46" s="42">
        <v>87</v>
      </c>
      <c r="P46" s="42" t="s">
        <v>20</v>
      </c>
      <c r="Q46" s="42" t="s">
        <v>20</v>
      </c>
      <c r="R46" s="42" t="s">
        <v>20</v>
      </c>
      <c r="S46" s="13" t="s">
        <v>351</v>
      </c>
      <c r="T46" s="158"/>
      <c r="U46" s="105"/>
      <c r="V46" s="158"/>
    </row>
    <row r="47" spans="1:22" ht="15.75" customHeight="1" x14ac:dyDescent="0.25">
      <c r="A47" s="167" t="s">
        <v>419</v>
      </c>
      <c r="B47" s="107" t="s">
        <v>5876</v>
      </c>
      <c r="C47" s="42" t="s">
        <v>350</v>
      </c>
      <c r="D47" s="42" t="s">
        <v>192</v>
      </c>
      <c r="E47" s="42"/>
      <c r="F47" s="42"/>
      <c r="G47" s="42"/>
      <c r="H47" s="42"/>
      <c r="I47" s="42"/>
      <c r="J47" s="42"/>
      <c r="K47" s="42">
        <v>22.4</v>
      </c>
      <c r="L47" s="42" t="s">
        <v>5828</v>
      </c>
      <c r="M47" s="42" t="s">
        <v>20</v>
      </c>
      <c r="N47" s="42" t="s">
        <v>20</v>
      </c>
      <c r="O47" s="42">
        <v>25.7</v>
      </c>
      <c r="P47" s="42" t="s">
        <v>20</v>
      </c>
      <c r="Q47" s="42" t="s">
        <v>20</v>
      </c>
      <c r="R47" s="42" t="s">
        <v>20</v>
      </c>
      <c r="S47" s="13" t="s">
        <v>351</v>
      </c>
      <c r="T47" s="158"/>
      <c r="U47" s="158"/>
      <c r="V47" s="158"/>
    </row>
    <row r="48" spans="1:22" ht="15.75" customHeight="1" x14ac:dyDescent="0.25">
      <c r="A48" s="167" t="s">
        <v>421</v>
      </c>
      <c r="B48" s="107" t="s">
        <v>5877</v>
      </c>
      <c r="C48" s="42" t="s">
        <v>350</v>
      </c>
      <c r="D48" s="42" t="s">
        <v>5831</v>
      </c>
      <c r="E48" s="42"/>
      <c r="F48" s="42"/>
      <c r="G48" s="42"/>
      <c r="H48" s="42"/>
      <c r="I48" s="42"/>
      <c r="J48" s="42"/>
      <c r="K48" s="42">
        <v>51</v>
      </c>
      <c r="L48" s="42">
        <v>99</v>
      </c>
      <c r="M48" s="42">
        <v>53</v>
      </c>
      <c r="N48" s="42">
        <v>55</v>
      </c>
      <c r="O48" s="42">
        <v>60</v>
      </c>
      <c r="P48" s="42">
        <v>65</v>
      </c>
      <c r="Q48" s="42">
        <v>70</v>
      </c>
      <c r="R48" s="42">
        <v>75</v>
      </c>
      <c r="S48" s="13" t="s">
        <v>351</v>
      </c>
    </row>
    <row r="49" spans="1:19" ht="15.75" customHeight="1" x14ac:dyDescent="0.25">
      <c r="A49" s="167" t="s">
        <v>423</v>
      </c>
      <c r="B49" s="107" t="s">
        <v>5878</v>
      </c>
      <c r="C49" s="42" t="s">
        <v>350</v>
      </c>
      <c r="D49" s="42" t="s">
        <v>192</v>
      </c>
      <c r="E49" s="42"/>
      <c r="F49" s="42"/>
      <c r="G49" s="42"/>
      <c r="H49" s="42"/>
      <c r="I49" s="42"/>
      <c r="J49" s="42"/>
      <c r="K49" s="42">
        <v>97</v>
      </c>
      <c r="L49" s="42" t="s">
        <v>5828</v>
      </c>
      <c r="M49" s="42">
        <v>98</v>
      </c>
      <c r="N49" s="42">
        <v>98</v>
      </c>
      <c r="O49" s="42">
        <v>99</v>
      </c>
      <c r="P49" s="42">
        <v>99</v>
      </c>
      <c r="Q49" s="42">
        <v>99</v>
      </c>
      <c r="R49" s="42">
        <v>99</v>
      </c>
      <c r="S49" s="13" t="s">
        <v>351</v>
      </c>
    </row>
    <row r="50" spans="1:19" ht="15.75" customHeight="1" x14ac:dyDescent="0.25">
      <c r="A50" s="167" t="s">
        <v>425</v>
      </c>
      <c r="B50" s="107" t="s">
        <v>5879</v>
      </c>
      <c r="C50" s="42" t="s">
        <v>5880</v>
      </c>
      <c r="D50" s="42" t="s">
        <v>192</v>
      </c>
      <c r="E50" s="42"/>
      <c r="F50" s="42"/>
      <c r="G50" s="42"/>
      <c r="H50" s="42"/>
      <c r="I50" s="42"/>
      <c r="J50" s="42"/>
      <c r="K50" s="42" t="s">
        <v>20</v>
      </c>
      <c r="L50" s="42" t="s">
        <v>20</v>
      </c>
      <c r="M50" s="42">
        <v>15</v>
      </c>
      <c r="N50" s="42">
        <v>14</v>
      </c>
      <c r="O50" s="42">
        <v>13</v>
      </c>
      <c r="P50" s="42">
        <v>12</v>
      </c>
      <c r="Q50" s="42">
        <v>11</v>
      </c>
      <c r="R50" s="42">
        <v>10</v>
      </c>
      <c r="S50" s="13" t="s">
        <v>351</v>
      </c>
    </row>
    <row r="51" spans="1:19" ht="15.75" customHeight="1" x14ac:dyDescent="0.25">
      <c r="A51" s="167" t="s">
        <v>427</v>
      </c>
      <c r="B51" s="107" t="s">
        <v>5881</v>
      </c>
      <c r="C51" s="42" t="s">
        <v>350</v>
      </c>
      <c r="D51" s="42" t="s">
        <v>192</v>
      </c>
      <c r="E51" s="42"/>
      <c r="F51" s="42"/>
      <c r="G51" s="42"/>
      <c r="H51" s="42"/>
      <c r="I51" s="42"/>
      <c r="J51" s="42"/>
      <c r="K51" s="42">
        <v>95</v>
      </c>
      <c r="L51" s="42">
        <v>100</v>
      </c>
      <c r="M51" s="42">
        <v>96</v>
      </c>
      <c r="N51" s="42">
        <v>97</v>
      </c>
      <c r="O51" s="42">
        <v>97</v>
      </c>
      <c r="P51" s="42">
        <v>98</v>
      </c>
      <c r="Q51" s="42">
        <v>98</v>
      </c>
      <c r="R51" s="42">
        <v>99</v>
      </c>
      <c r="S51" s="13" t="s">
        <v>351</v>
      </c>
    </row>
    <row r="52" spans="1:19" ht="15.75" customHeight="1" x14ac:dyDescent="0.25">
      <c r="S52" s="15"/>
    </row>
    <row r="53" spans="1:19" ht="15.75" customHeight="1" x14ac:dyDescent="0.25">
      <c r="S53" s="15"/>
    </row>
    <row r="54" spans="1:19" ht="15.75" customHeight="1" x14ac:dyDescent="0.25">
      <c r="S54" s="15"/>
    </row>
    <row r="55" spans="1:19" ht="15.75" customHeight="1" x14ac:dyDescent="0.25">
      <c r="S55" s="15"/>
    </row>
    <row r="56" spans="1:19" ht="15.75" customHeight="1" x14ac:dyDescent="0.25">
      <c r="S56" s="15"/>
    </row>
    <row r="57" spans="1:19" ht="15.75" customHeight="1" x14ac:dyDescent="0.25">
      <c r="S57" s="15"/>
    </row>
    <row r="58" spans="1:19" ht="15.75" customHeight="1" x14ac:dyDescent="0.25">
      <c r="S58" s="15"/>
    </row>
    <row r="59" spans="1:19" ht="15.75" customHeight="1" x14ac:dyDescent="0.25">
      <c r="S59" s="15"/>
    </row>
    <row r="60" spans="1:19" ht="15.75" customHeight="1" x14ac:dyDescent="0.25">
      <c r="S60" s="15"/>
    </row>
    <row r="61" spans="1:19" ht="15.75" customHeight="1" x14ac:dyDescent="0.25">
      <c r="S61" s="15"/>
    </row>
    <row r="62" spans="1:19" ht="15.75" customHeight="1" x14ac:dyDescent="0.25">
      <c r="S62" s="15"/>
    </row>
    <row r="63" spans="1:19" ht="15.75" customHeight="1" x14ac:dyDescent="0.25">
      <c r="S63" s="15"/>
    </row>
    <row r="64" spans="1:19" ht="15.75" customHeight="1" x14ac:dyDescent="0.25">
      <c r="S64" s="15"/>
    </row>
    <row r="65" spans="19:19" ht="15.75" customHeight="1" x14ac:dyDescent="0.25">
      <c r="S65" s="15"/>
    </row>
    <row r="66" spans="19:19" ht="15.75" customHeight="1" x14ac:dyDescent="0.25">
      <c r="S66" s="15"/>
    </row>
    <row r="67" spans="19:19" ht="15.75" customHeight="1" x14ac:dyDescent="0.25">
      <c r="S67" s="15"/>
    </row>
    <row r="68" spans="19:19" ht="15.75" customHeight="1" x14ac:dyDescent="0.25">
      <c r="S68" s="15"/>
    </row>
    <row r="69" spans="19:19" ht="15.75" customHeight="1" x14ac:dyDescent="0.25">
      <c r="S69" s="15"/>
    </row>
    <row r="70" spans="19:19" ht="15.75" customHeight="1" x14ac:dyDescent="0.25">
      <c r="S70" s="15"/>
    </row>
    <row r="71" spans="19:19" ht="15.75" customHeight="1" x14ac:dyDescent="0.25">
      <c r="S71" s="15"/>
    </row>
    <row r="72" spans="19:19" ht="15.75" customHeight="1" x14ac:dyDescent="0.25">
      <c r="S72" s="15"/>
    </row>
    <row r="73" spans="19:19" ht="15.75" customHeight="1" x14ac:dyDescent="0.25">
      <c r="S73" s="15"/>
    </row>
    <row r="74" spans="19:19" ht="15.75" customHeight="1" x14ac:dyDescent="0.25">
      <c r="S74" s="15"/>
    </row>
    <row r="75" spans="19:19" ht="15.75" customHeight="1" x14ac:dyDescent="0.25">
      <c r="S75" s="15"/>
    </row>
    <row r="76" spans="19:19" ht="15.75" customHeight="1" x14ac:dyDescent="0.25">
      <c r="S76" s="15"/>
    </row>
    <row r="77" spans="19:19" ht="15.75" customHeight="1" x14ac:dyDescent="0.25">
      <c r="S77" s="15"/>
    </row>
    <row r="78" spans="19:19" ht="15.75" customHeight="1" x14ac:dyDescent="0.25">
      <c r="S78" s="15"/>
    </row>
    <row r="79" spans="19:19" ht="15.75" customHeight="1" x14ac:dyDescent="0.25">
      <c r="S79" s="15"/>
    </row>
    <row r="80" spans="19:19" ht="15.75" customHeight="1" x14ac:dyDescent="0.25">
      <c r="S80" s="15"/>
    </row>
    <row r="81" spans="19:19" ht="15.75" customHeight="1" x14ac:dyDescent="0.25">
      <c r="S81" s="15"/>
    </row>
    <row r="82" spans="19:19" ht="15.75" customHeight="1" x14ac:dyDescent="0.25">
      <c r="S82" s="15"/>
    </row>
    <row r="83" spans="19:19" ht="15.75" customHeight="1" x14ac:dyDescent="0.25">
      <c r="S83" s="15"/>
    </row>
    <row r="84" spans="19:19" ht="15.75" customHeight="1" x14ac:dyDescent="0.25">
      <c r="S84" s="15"/>
    </row>
    <row r="85" spans="19:19" ht="15.75" customHeight="1" x14ac:dyDescent="0.25">
      <c r="S85" s="15"/>
    </row>
    <row r="86" spans="19:19" ht="15.75" customHeight="1" x14ac:dyDescent="0.25">
      <c r="S86" s="15"/>
    </row>
    <row r="87" spans="19:19" ht="15.75" customHeight="1" x14ac:dyDescent="0.25">
      <c r="S87" s="15"/>
    </row>
    <row r="88" spans="19:19" ht="15.75" customHeight="1" x14ac:dyDescent="0.25">
      <c r="S88" s="15"/>
    </row>
    <row r="89" spans="19:19" ht="15.75" customHeight="1" x14ac:dyDescent="0.25">
      <c r="S89" s="15"/>
    </row>
    <row r="90" spans="19:19" ht="15.75" customHeight="1" x14ac:dyDescent="0.25">
      <c r="S90" s="15"/>
    </row>
    <row r="91" spans="19:19" ht="15.75" customHeight="1" x14ac:dyDescent="0.25">
      <c r="S91" s="15"/>
    </row>
    <row r="92" spans="19:19" ht="15.75" customHeight="1" x14ac:dyDescent="0.25">
      <c r="S92" s="15"/>
    </row>
    <row r="93" spans="19:19" ht="15.75" customHeight="1" x14ac:dyDescent="0.25">
      <c r="S93" s="15"/>
    </row>
    <row r="94" spans="19:19" ht="15.75" customHeight="1" x14ac:dyDescent="0.25">
      <c r="S94" s="15"/>
    </row>
    <row r="95" spans="19:19" ht="15.75" customHeight="1" x14ac:dyDescent="0.25">
      <c r="S95" s="15"/>
    </row>
    <row r="96" spans="19:19" ht="15.75" customHeight="1" x14ac:dyDescent="0.25">
      <c r="S96" s="15"/>
    </row>
    <row r="97" spans="19:19" ht="15.75" customHeight="1" x14ac:dyDescent="0.25">
      <c r="S97" s="15"/>
    </row>
    <row r="98" spans="19:19" ht="15.75" customHeight="1" x14ac:dyDescent="0.25">
      <c r="S98" s="15"/>
    </row>
    <row r="99" spans="19:19" ht="15.75" customHeight="1" x14ac:dyDescent="0.25">
      <c r="S99" s="15"/>
    </row>
    <row r="100" spans="19:19" ht="15.75" customHeight="1" x14ac:dyDescent="0.25">
      <c r="S100" s="15"/>
    </row>
  </sheetData>
  <mergeCells count="22">
    <mergeCell ref="A25:R25"/>
    <mergeCell ref="A32:R32"/>
    <mergeCell ref="A44:R44"/>
    <mergeCell ref="S2:S4"/>
    <mergeCell ref="A1:S1"/>
    <mergeCell ref="A15:R15"/>
    <mergeCell ref="A10:R10"/>
    <mergeCell ref="E2:R2"/>
    <mergeCell ref="P3:P4"/>
    <mergeCell ref="Q3:Q4"/>
    <mergeCell ref="R3:R4"/>
    <mergeCell ref="G3:H3"/>
    <mergeCell ref="A2:A4"/>
    <mergeCell ref="B2:B4"/>
    <mergeCell ref="C2:C4"/>
    <mergeCell ref="D2:D4"/>
    <mergeCell ref="O3:O4"/>
    <mergeCell ref="E3:F3"/>
    <mergeCell ref="I3:J3"/>
    <mergeCell ref="K3:L3"/>
    <mergeCell ref="M3:M4"/>
    <mergeCell ref="N3:N4"/>
  </mergeCells>
  <conditionalFormatting sqref="L7">
    <cfRule type="cellIs" dxfId="0" priority="1" operator="equal">
      <formula>0</formula>
    </cfRule>
  </conditionalFormatting>
  <pageMargins left="0.23622047244094491" right="0.23622047244094491" top="0.35433070866141736" bottom="0.74803149606299213" header="0" footer="0"/>
  <pageSetup paperSize="9" scale="65" orientation="landscape"/>
  <headerFooter>
    <oddFooter>&amp;R&amp;P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workbookViewId="0">
      <pane ySplit="4" topLeftCell="A5" activePane="bottomLeft" state="frozen"/>
      <selection pane="bottomLeft" activeCell="B6" sqref="B6"/>
    </sheetView>
  </sheetViews>
  <sheetFormatPr defaultColWidth="14.42578125" defaultRowHeight="15" customHeight="1" x14ac:dyDescent="0.25"/>
  <cols>
    <col min="1" max="1" width="6.42578125" customWidth="1"/>
    <col min="2" max="2" width="63.85546875" customWidth="1"/>
    <col min="3" max="4" width="14.85546875" customWidth="1"/>
    <col min="5" max="5" width="9.42578125" customWidth="1"/>
    <col min="6" max="11" width="9.140625" customWidth="1"/>
    <col min="12" max="12" width="9.5703125" customWidth="1"/>
    <col min="13" max="13" width="9.42578125" customWidth="1"/>
    <col min="14" max="20" width="9.140625" customWidth="1"/>
    <col min="21" max="21" width="26.42578125" customWidth="1"/>
  </cols>
  <sheetData>
    <row r="1" spans="1:21" ht="45" customHeight="1" x14ac:dyDescent="0.3">
      <c r="A1" s="547" t="s">
        <v>5882</v>
      </c>
      <c r="B1" s="531"/>
      <c r="C1" s="531"/>
      <c r="D1" s="531"/>
      <c r="E1" s="531"/>
      <c r="F1" s="531"/>
      <c r="G1" s="531"/>
      <c r="H1" s="531"/>
      <c r="I1" s="531"/>
      <c r="J1" s="531"/>
      <c r="K1" s="531"/>
      <c r="L1" s="531"/>
      <c r="M1" s="531"/>
      <c r="N1" s="531"/>
      <c r="O1" s="531"/>
      <c r="P1" s="531"/>
      <c r="Q1" s="531"/>
      <c r="R1" s="531"/>
      <c r="S1" s="531"/>
      <c r="T1" s="531"/>
      <c r="U1" s="531"/>
    </row>
    <row r="2" spans="1:21" ht="38.25" customHeight="1" x14ac:dyDescent="0.25">
      <c r="A2" s="51" t="s">
        <v>1</v>
      </c>
      <c r="B2" s="51" t="s">
        <v>2</v>
      </c>
      <c r="C2" s="51" t="s">
        <v>3</v>
      </c>
      <c r="D2" s="51" t="s">
        <v>4</v>
      </c>
      <c r="E2" s="487" t="s">
        <v>5</v>
      </c>
      <c r="F2" s="466"/>
      <c r="G2" s="466"/>
      <c r="H2" s="466"/>
      <c r="I2" s="466"/>
      <c r="J2" s="466"/>
      <c r="K2" s="466"/>
      <c r="L2" s="466"/>
      <c r="M2" s="466"/>
      <c r="N2" s="466"/>
      <c r="O2" s="466"/>
      <c r="P2" s="466"/>
      <c r="Q2" s="466"/>
      <c r="R2" s="466"/>
      <c r="S2" s="466"/>
      <c r="T2" s="467"/>
      <c r="U2" s="492" t="s">
        <v>6</v>
      </c>
    </row>
    <row r="3" spans="1:21" ht="29.25" customHeight="1" x14ac:dyDescent="0.25">
      <c r="A3" s="51"/>
      <c r="B3" s="51"/>
      <c r="C3" s="51"/>
      <c r="D3" s="51"/>
      <c r="E3" s="484" t="s">
        <v>589</v>
      </c>
      <c r="F3" s="467"/>
      <c r="G3" s="484" t="s">
        <v>590</v>
      </c>
      <c r="H3" s="467"/>
      <c r="I3" s="484" t="s">
        <v>7</v>
      </c>
      <c r="J3" s="467"/>
      <c r="K3" s="484" t="s">
        <v>8</v>
      </c>
      <c r="L3" s="467"/>
      <c r="M3" s="48" t="s">
        <v>9</v>
      </c>
      <c r="N3" s="48" t="s">
        <v>10</v>
      </c>
      <c r="O3" s="48" t="s">
        <v>11</v>
      </c>
      <c r="P3" s="48" t="s">
        <v>12</v>
      </c>
      <c r="Q3" s="48" t="s">
        <v>13</v>
      </c>
      <c r="R3" s="48" t="s">
        <v>14</v>
      </c>
      <c r="S3" s="48" t="s">
        <v>344</v>
      </c>
      <c r="T3" s="48" t="s">
        <v>1106</v>
      </c>
      <c r="U3" s="470"/>
    </row>
    <row r="4" spans="1:21" ht="37.5" customHeight="1" x14ac:dyDescent="0.25">
      <c r="A4" s="51"/>
      <c r="B4" s="51"/>
      <c r="C4" s="51"/>
      <c r="D4" s="51"/>
      <c r="E4" s="48" t="s">
        <v>16</v>
      </c>
      <c r="F4" s="48" t="s">
        <v>15</v>
      </c>
      <c r="G4" s="48" t="s">
        <v>16</v>
      </c>
      <c r="H4" s="48" t="s">
        <v>15</v>
      </c>
      <c r="I4" s="48" t="s">
        <v>16</v>
      </c>
      <c r="J4" s="48" t="s">
        <v>15</v>
      </c>
      <c r="K4" s="48" t="s">
        <v>16</v>
      </c>
      <c r="L4" s="48" t="s">
        <v>15</v>
      </c>
      <c r="M4" s="48"/>
      <c r="N4" s="48"/>
      <c r="O4" s="48"/>
      <c r="P4" s="48"/>
      <c r="Q4" s="48"/>
      <c r="R4" s="48"/>
      <c r="S4" s="48"/>
      <c r="T4" s="48"/>
      <c r="U4" s="469"/>
    </row>
    <row r="5" spans="1:21" ht="51" x14ac:dyDescent="0.25">
      <c r="A5" s="108" t="s">
        <v>1019</v>
      </c>
      <c r="B5" s="107" t="s">
        <v>5883</v>
      </c>
      <c r="C5" s="108" t="s">
        <v>350</v>
      </c>
      <c r="D5" s="107" t="s">
        <v>5648</v>
      </c>
      <c r="E5" s="108" t="s">
        <v>20</v>
      </c>
      <c r="F5" s="108" t="s">
        <v>20</v>
      </c>
      <c r="G5" s="108">
        <v>7.0000000000000007E-2</v>
      </c>
      <c r="H5" s="108">
        <v>0.04</v>
      </c>
      <c r="I5" s="108">
        <v>7.4999999999999997E-2</v>
      </c>
      <c r="J5" s="108">
        <v>0.04</v>
      </c>
      <c r="K5" s="108" t="s">
        <v>20</v>
      </c>
      <c r="L5" s="108" t="s">
        <v>20</v>
      </c>
      <c r="M5" s="108" t="s">
        <v>20</v>
      </c>
      <c r="N5" s="108" t="s">
        <v>20</v>
      </c>
      <c r="O5" s="108" t="s">
        <v>20</v>
      </c>
      <c r="P5" s="108" t="s">
        <v>20</v>
      </c>
      <c r="Q5" s="108" t="s">
        <v>20</v>
      </c>
      <c r="R5" s="108" t="s">
        <v>20</v>
      </c>
      <c r="S5" s="108" t="s">
        <v>20</v>
      </c>
      <c r="T5" s="108" t="s">
        <v>20</v>
      </c>
      <c r="U5" s="72" t="s">
        <v>20</v>
      </c>
    </row>
    <row r="6" spans="1:21" ht="51" x14ac:dyDescent="0.25">
      <c r="A6" s="108" t="s">
        <v>1026</v>
      </c>
      <c r="B6" s="107" t="s">
        <v>5884</v>
      </c>
      <c r="C6" s="108" t="s">
        <v>350</v>
      </c>
      <c r="D6" s="107" t="s">
        <v>5648</v>
      </c>
      <c r="E6" s="108" t="s">
        <v>20</v>
      </c>
      <c r="F6" s="108">
        <v>5.0000000000000001E-3</v>
      </c>
      <c r="G6" s="108">
        <v>8.0000000000000002E-3</v>
      </c>
      <c r="H6" s="108">
        <v>1.7999999999999999E-2</v>
      </c>
      <c r="I6" s="108">
        <v>8.0000000000000002E-3</v>
      </c>
      <c r="J6" s="108">
        <v>1.9E-2</v>
      </c>
      <c r="K6" s="108">
        <v>8.9999999999999993E-3</v>
      </c>
      <c r="L6" s="108">
        <v>1.7999999999999999E-2</v>
      </c>
      <c r="M6" s="108">
        <v>0.01</v>
      </c>
      <c r="N6" s="108">
        <v>0.01</v>
      </c>
      <c r="O6" s="108">
        <v>0.01</v>
      </c>
      <c r="P6" s="108">
        <v>1.2E-2</v>
      </c>
      <c r="Q6" s="108">
        <v>1.2999999999999999E-2</v>
      </c>
      <c r="R6" s="108">
        <v>1.4E-2</v>
      </c>
      <c r="S6" s="108">
        <v>1.4999999999999999E-2</v>
      </c>
      <c r="T6" s="108">
        <v>1.6E-2</v>
      </c>
      <c r="U6" s="72" t="s">
        <v>20</v>
      </c>
    </row>
    <row r="7" spans="1:21" ht="25.5" x14ac:dyDescent="0.25">
      <c r="A7" s="108" t="s">
        <v>1032</v>
      </c>
      <c r="B7" s="107" t="s">
        <v>5885</v>
      </c>
      <c r="C7" s="108" t="s">
        <v>1219</v>
      </c>
      <c r="D7" s="107" t="s">
        <v>5648</v>
      </c>
      <c r="E7" s="108">
        <v>1941.57</v>
      </c>
      <c r="F7" s="108">
        <v>2188.98</v>
      </c>
      <c r="G7" s="108">
        <v>1914.43</v>
      </c>
      <c r="H7" s="108">
        <v>1863.27</v>
      </c>
      <c r="I7" s="108">
        <v>1529.08</v>
      </c>
      <c r="J7" s="108">
        <v>2121.34</v>
      </c>
      <c r="K7" s="108">
        <v>1529.08</v>
      </c>
      <c r="L7" s="108">
        <v>1779.21</v>
      </c>
      <c r="M7" s="108">
        <v>1659.56</v>
      </c>
      <c r="N7" s="108">
        <v>1541.14</v>
      </c>
      <c r="O7" s="108">
        <v>1541.14</v>
      </c>
      <c r="P7" s="108">
        <v>1556.55</v>
      </c>
      <c r="Q7" s="108">
        <v>1572.12</v>
      </c>
      <c r="R7" s="108">
        <v>1587.84</v>
      </c>
      <c r="S7" s="108">
        <v>1603.72</v>
      </c>
      <c r="T7" s="108">
        <v>1619.75</v>
      </c>
      <c r="U7" s="72" t="s">
        <v>20</v>
      </c>
    </row>
    <row r="8" spans="1:21" ht="25.5" x14ac:dyDescent="0.25">
      <c r="A8" s="108" t="s">
        <v>4100</v>
      </c>
      <c r="B8" s="107" t="s">
        <v>5886</v>
      </c>
      <c r="C8" s="108" t="s">
        <v>372</v>
      </c>
      <c r="D8" s="107" t="s">
        <v>5648</v>
      </c>
      <c r="E8" s="108">
        <v>130369</v>
      </c>
      <c r="F8" s="108">
        <v>161586</v>
      </c>
      <c r="G8" s="108">
        <v>117201</v>
      </c>
      <c r="H8" s="108">
        <v>155384</v>
      </c>
      <c r="I8" s="108">
        <v>98948</v>
      </c>
      <c r="J8" s="108">
        <v>144798</v>
      </c>
      <c r="K8" s="108">
        <v>91032</v>
      </c>
      <c r="L8" s="169">
        <v>140439</v>
      </c>
      <c r="M8" s="108">
        <v>118970</v>
      </c>
      <c r="N8" s="108">
        <v>117781</v>
      </c>
      <c r="O8" s="108">
        <v>117781</v>
      </c>
      <c r="P8" s="108">
        <v>118959</v>
      </c>
      <c r="Q8" s="108">
        <v>120148</v>
      </c>
      <c r="R8" s="108">
        <v>121350</v>
      </c>
      <c r="S8" s="108">
        <v>122563</v>
      </c>
      <c r="T8" s="108">
        <v>123789</v>
      </c>
      <c r="U8" s="72" t="s">
        <v>20</v>
      </c>
    </row>
    <row r="9" spans="1:21" ht="51" x14ac:dyDescent="0.25">
      <c r="A9" s="108" t="s">
        <v>4102</v>
      </c>
      <c r="B9" s="107" t="s">
        <v>5887</v>
      </c>
      <c r="C9" s="108" t="s">
        <v>350</v>
      </c>
      <c r="D9" s="107" t="s">
        <v>5648</v>
      </c>
      <c r="E9" s="108">
        <v>0.2</v>
      </c>
      <c r="F9" s="108">
        <v>0.02</v>
      </c>
      <c r="G9" s="108">
        <v>0.1</v>
      </c>
      <c r="H9" s="108">
        <v>0.01</v>
      </c>
      <c r="I9" s="108">
        <v>0.1</v>
      </c>
      <c r="J9" s="108">
        <v>0.01</v>
      </c>
      <c r="K9" s="108">
        <v>0.1</v>
      </c>
      <c r="L9" s="108">
        <v>0.03</v>
      </c>
      <c r="M9" s="108">
        <v>0.1</v>
      </c>
      <c r="N9" s="108">
        <v>0.1</v>
      </c>
      <c r="O9" s="108">
        <v>0.1</v>
      </c>
      <c r="P9" s="108">
        <v>0.1</v>
      </c>
      <c r="Q9" s="108">
        <v>0.1</v>
      </c>
      <c r="R9" s="108">
        <v>0.1</v>
      </c>
      <c r="S9" s="108">
        <v>0.1</v>
      </c>
      <c r="T9" s="108">
        <v>0.1</v>
      </c>
      <c r="U9" s="72" t="s">
        <v>20</v>
      </c>
    </row>
    <row r="10" spans="1:21" ht="25.5" x14ac:dyDescent="0.25">
      <c r="A10" s="108" t="s">
        <v>1244</v>
      </c>
      <c r="B10" s="107" t="s">
        <v>5888</v>
      </c>
      <c r="C10" s="108" t="s">
        <v>350</v>
      </c>
      <c r="D10" s="107" t="s">
        <v>5889</v>
      </c>
      <c r="E10" s="108" t="s">
        <v>20</v>
      </c>
      <c r="F10" s="108" t="s">
        <v>20</v>
      </c>
      <c r="G10" s="108" t="s">
        <v>20</v>
      </c>
      <c r="H10" s="108" t="s">
        <v>20</v>
      </c>
      <c r="I10" s="108">
        <v>0.15</v>
      </c>
      <c r="J10" s="108">
        <v>0.01</v>
      </c>
      <c r="K10" s="108">
        <v>0.14000000000000001</v>
      </c>
      <c r="L10" s="108">
        <v>0.03</v>
      </c>
      <c r="M10" s="108">
        <v>0.13</v>
      </c>
      <c r="N10" s="108">
        <v>0.12</v>
      </c>
      <c r="O10" s="108">
        <v>0.115</v>
      </c>
      <c r="P10" s="108">
        <v>0.11</v>
      </c>
      <c r="Q10" s="108">
        <v>0.105</v>
      </c>
      <c r="R10" s="108">
        <v>0.1</v>
      </c>
      <c r="S10" s="108">
        <v>9.5000000000000001E-2</v>
      </c>
      <c r="T10" s="108">
        <v>0.09</v>
      </c>
      <c r="U10" s="72" t="s">
        <v>20</v>
      </c>
    </row>
    <row r="11" spans="1:21" ht="51" x14ac:dyDescent="0.25">
      <c r="A11" s="108" t="s">
        <v>4105</v>
      </c>
      <c r="B11" s="107" t="s">
        <v>5890</v>
      </c>
      <c r="C11" s="108" t="s">
        <v>350</v>
      </c>
      <c r="D11" s="107" t="s">
        <v>5889</v>
      </c>
      <c r="E11" s="108">
        <v>9.4000000000000004E-3</v>
      </c>
      <c r="F11" s="108">
        <v>9.4000000000000004E-3</v>
      </c>
      <c r="G11" s="108">
        <v>8.9999999999999993E-3</v>
      </c>
      <c r="H11" s="108">
        <v>5.0000000000000001E-3</v>
      </c>
      <c r="I11" s="108">
        <v>8.0000000000000002E-3</v>
      </c>
      <c r="J11" s="108">
        <v>4.0000000000000001E-3</v>
      </c>
      <c r="K11" s="108">
        <v>7.0000000000000001E-3</v>
      </c>
      <c r="L11" s="108">
        <v>6.4999999999999997E-3</v>
      </c>
      <c r="M11" s="108">
        <v>7.0000000000000001E-3</v>
      </c>
      <c r="N11" s="108">
        <v>6.4999999999999997E-3</v>
      </c>
      <c r="O11" s="108">
        <v>6.4999999999999997E-3</v>
      </c>
      <c r="P11" s="108">
        <v>6.4000000000000003E-3</v>
      </c>
      <c r="Q11" s="108">
        <v>6.3E-3</v>
      </c>
      <c r="R11" s="108">
        <v>6.1999999999999998E-3</v>
      </c>
      <c r="S11" s="108">
        <v>6.1000000000000004E-3</v>
      </c>
      <c r="T11" s="108">
        <v>6.0000000000000001E-3</v>
      </c>
      <c r="U11" s="72" t="s">
        <v>20</v>
      </c>
    </row>
    <row r="12" spans="1:21" ht="76.5" x14ac:dyDescent="0.25">
      <c r="A12" s="108" t="s">
        <v>4107</v>
      </c>
      <c r="B12" s="107" t="s">
        <v>5891</v>
      </c>
      <c r="C12" s="108" t="s">
        <v>350</v>
      </c>
      <c r="D12" s="107" t="s">
        <v>5648</v>
      </c>
      <c r="E12" s="108" t="s">
        <v>20</v>
      </c>
      <c r="F12" s="108" t="s">
        <v>20</v>
      </c>
      <c r="G12" s="108" t="s">
        <v>20</v>
      </c>
      <c r="H12" s="108" t="s">
        <v>20</v>
      </c>
      <c r="I12" s="108">
        <v>60</v>
      </c>
      <c r="J12" s="108">
        <v>93.9</v>
      </c>
      <c r="K12" s="108">
        <v>70</v>
      </c>
      <c r="L12" s="108">
        <v>99</v>
      </c>
      <c r="M12" s="108">
        <v>70</v>
      </c>
      <c r="N12" s="108">
        <v>70</v>
      </c>
      <c r="O12" s="108">
        <v>70.5</v>
      </c>
      <c r="P12" s="108">
        <v>71</v>
      </c>
      <c r="Q12" s="108">
        <v>71.5</v>
      </c>
      <c r="R12" s="108">
        <v>72</v>
      </c>
      <c r="S12" s="108">
        <v>72.5</v>
      </c>
      <c r="T12" s="108">
        <v>73</v>
      </c>
      <c r="U12" s="72" t="s">
        <v>20</v>
      </c>
    </row>
    <row r="13" spans="1:21" ht="25.5" x14ac:dyDescent="0.25">
      <c r="A13" s="108" t="s">
        <v>4109</v>
      </c>
      <c r="B13" s="107" t="s">
        <v>5892</v>
      </c>
      <c r="C13" s="108" t="s">
        <v>350</v>
      </c>
      <c r="D13" s="107" t="s">
        <v>5889</v>
      </c>
      <c r="E13" s="108">
        <v>0.1</v>
      </c>
      <c r="F13" s="108" t="s">
        <v>20</v>
      </c>
      <c r="G13" s="108">
        <v>9.8000000000000004E-2</v>
      </c>
      <c r="H13" s="108">
        <v>8.3000000000000001E-3</v>
      </c>
      <c r="I13" s="108">
        <v>9.6000000000000002E-2</v>
      </c>
      <c r="J13" s="108">
        <v>4.1999999999999997E-3</v>
      </c>
      <c r="K13" s="108">
        <v>9.4E-2</v>
      </c>
      <c r="L13" s="108">
        <v>4.0000000000000001E-3</v>
      </c>
      <c r="M13" s="108">
        <v>9.1999999999999998E-2</v>
      </c>
      <c r="N13" s="108">
        <v>0.09</v>
      </c>
      <c r="O13" s="108">
        <v>8.7999999999999995E-2</v>
      </c>
      <c r="P13" s="108">
        <v>8.4000000000000005E-2</v>
      </c>
      <c r="Q13" s="108">
        <v>0.08</v>
      </c>
      <c r="R13" s="108">
        <v>7.5999999999999998E-2</v>
      </c>
      <c r="S13" s="108">
        <v>7.1999999999999995E-2</v>
      </c>
      <c r="T13" s="108">
        <v>6.8000000000000005E-2</v>
      </c>
      <c r="U13" s="72" t="s">
        <v>20</v>
      </c>
    </row>
    <row r="14" spans="1:21" ht="15.75" x14ac:dyDescent="0.25">
      <c r="A14" s="488" t="s">
        <v>5893</v>
      </c>
      <c r="B14" s="466"/>
      <c r="C14" s="466"/>
      <c r="D14" s="466"/>
      <c r="E14" s="466"/>
      <c r="F14" s="466"/>
      <c r="G14" s="466"/>
      <c r="H14" s="466"/>
      <c r="I14" s="466"/>
      <c r="J14" s="466"/>
      <c r="K14" s="466"/>
      <c r="L14" s="466"/>
      <c r="M14" s="466"/>
      <c r="N14" s="466"/>
      <c r="O14" s="466"/>
      <c r="P14" s="466"/>
      <c r="Q14" s="466"/>
      <c r="R14" s="466"/>
      <c r="S14" s="466"/>
      <c r="T14" s="467"/>
      <c r="U14" s="72"/>
    </row>
    <row r="15" spans="1:21" ht="60" x14ac:dyDescent="0.25">
      <c r="A15" s="108" t="s">
        <v>4112</v>
      </c>
      <c r="B15" s="42" t="s">
        <v>5894</v>
      </c>
      <c r="C15" s="108" t="s">
        <v>372</v>
      </c>
      <c r="D15" s="107" t="s">
        <v>5648</v>
      </c>
      <c r="E15" s="108" t="s">
        <v>20</v>
      </c>
      <c r="F15" s="108" t="s">
        <v>20</v>
      </c>
      <c r="G15" s="108">
        <v>102000</v>
      </c>
      <c r="H15" s="108">
        <v>140742</v>
      </c>
      <c r="I15" s="108">
        <v>102500</v>
      </c>
      <c r="J15" s="108">
        <v>154715</v>
      </c>
      <c r="K15" s="108">
        <v>103000</v>
      </c>
      <c r="L15" s="169">
        <v>136027</v>
      </c>
      <c r="M15" s="108">
        <v>103500</v>
      </c>
      <c r="N15" s="108">
        <v>104000</v>
      </c>
      <c r="O15" s="108">
        <v>104500</v>
      </c>
      <c r="P15" s="108">
        <v>104700</v>
      </c>
      <c r="Q15" s="108">
        <v>105000</v>
      </c>
      <c r="R15" s="108">
        <v>105250</v>
      </c>
      <c r="S15" s="108">
        <v>105500</v>
      </c>
      <c r="T15" s="108">
        <v>106000</v>
      </c>
      <c r="U15" s="72" t="s">
        <v>20</v>
      </c>
    </row>
    <row r="16" spans="1:21" x14ac:dyDescent="0.25">
      <c r="A16" s="108" t="s">
        <v>4114</v>
      </c>
      <c r="B16" s="107" t="s">
        <v>5895</v>
      </c>
      <c r="C16" s="108" t="s">
        <v>162</v>
      </c>
      <c r="D16" s="107" t="s">
        <v>5648</v>
      </c>
      <c r="E16" s="108">
        <v>68700</v>
      </c>
      <c r="F16" s="108">
        <v>71144</v>
      </c>
      <c r="G16" s="108">
        <v>69000</v>
      </c>
      <c r="H16" s="108">
        <v>72508</v>
      </c>
      <c r="I16" s="108">
        <v>69700</v>
      </c>
      <c r="J16" s="108">
        <v>73542</v>
      </c>
      <c r="K16" s="108">
        <v>70000</v>
      </c>
      <c r="L16" s="169">
        <v>80804</v>
      </c>
      <c r="M16" s="108">
        <v>70700</v>
      </c>
      <c r="N16" s="108">
        <v>71000</v>
      </c>
      <c r="O16" s="108">
        <v>72000</v>
      </c>
      <c r="P16" s="108">
        <v>72250</v>
      </c>
      <c r="Q16" s="108">
        <v>72500</v>
      </c>
      <c r="R16" s="108">
        <v>72750</v>
      </c>
      <c r="S16" s="108">
        <v>73000</v>
      </c>
      <c r="T16" s="108">
        <v>73250</v>
      </c>
      <c r="U16" s="72" t="s">
        <v>20</v>
      </c>
    </row>
    <row r="17" spans="1:21" ht="25.5" x14ac:dyDescent="0.25">
      <c r="A17" s="108" t="s">
        <v>4116</v>
      </c>
      <c r="B17" s="107" t="s">
        <v>5896</v>
      </c>
      <c r="C17" s="108" t="s">
        <v>372</v>
      </c>
      <c r="D17" s="107" t="s">
        <v>5648</v>
      </c>
      <c r="E17" s="108" t="s">
        <v>20</v>
      </c>
      <c r="F17" s="108" t="s">
        <v>20</v>
      </c>
      <c r="G17" s="108">
        <v>147</v>
      </c>
      <c r="H17" s="108">
        <v>267</v>
      </c>
      <c r="I17" s="108">
        <v>149</v>
      </c>
      <c r="J17" s="108">
        <v>398</v>
      </c>
      <c r="K17" s="108">
        <v>151</v>
      </c>
      <c r="L17" s="108">
        <v>937</v>
      </c>
      <c r="M17" s="108">
        <v>153</v>
      </c>
      <c r="N17" s="108">
        <v>155</v>
      </c>
      <c r="O17" s="108">
        <v>160</v>
      </c>
      <c r="P17" s="108">
        <v>165</v>
      </c>
      <c r="Q17" s="108">
        <v>170</v>
      </c>
      <c r="R17" s="108">
        <v>175</v>
      </c>
      <c r="S17" s="108">
        <v>180</v>
      </c>
      <c r="T17" s="108">
        <v>190</v>
      </c>
      <c r="U17" s="72" t="s">
        <v>20</v>
      </c>
    </row>
    <row r="18" spans="1:21" x14ac:dyDescent="0.25">
      <c r="A18" s="108" t="s">
        <v>4118</v>
      </c>
      <c r="B18" s="107" t="s">
        <v>5897</v>
      </c>
      <c r="C18" s="108" t="s">
        <v>162</v>
      </c>
      <c r="D18" s="107" t="s">
        <v>5648</v>
      </c>
      <c r="E18" s="108">
        <v>7772</v>
      </c>
      <c r="F18" s="108">
        <v>7911</v>
      </c>
      <c r="G18" s="108">
        <v>7816</v>
      </c>
      <c r="H18" s="108">
        <v>7914</v>
      </c>
      <c r="I18" s="108">
        <v>7869</v>
      </c>
      <c r="J18" s="108">
        <v>7917</v>
      </c>
      <c r="K18" s="108">
        <v>7913</v>
      </c>
      <c r="L18" s="108">
        <v>7953</v>
      </c>
      <c r="M18" s="108">
        <v>7959</v>
      </c>
      <c r="N18" s="108">
        <v>8000</v>
      </c>
      <c r="O18" s="108">
        <v>8010</v>
      </c>
      <c r="P18" s="108">
        <v>8015</v>
      </c>
      <c r="Q18" s="108">
        <v>8020</v>
      </c>
      <c r="R18" s="108">
        <v>8025</v>
      </c>
      <c r="S18" s="108">
        <v>8030</v>
      </c>
      <c r="T18" s="108">
        <v>8035</v>
      </c>
      <c r="U18" s="72" t="s">
        <v>20</v>
      </c>
    </row>
    <row r="19" spans="1:21" ht="45" customHeight="1" x14ac:dyDescent="0.25">
      <c r="A19" s="108" t="s">
        <v>4120</v>
      </c>
      <c r="B19" s="107" t="s">
        <v>5898</v>
      </c>
      <c r="C19" s="108" t="s">
        <v>372</v>
      </c>
      <c r="D19" s="107" t="s">
        <v>5648</v>
      </c>
      <c r="E19" s="108">
        <v>4039</v>
      </c>
      <c r="F19" s="108">
        <v>4285</v>
      </c>
      <c r="G19" s="108">
        <v>3839</v>
      </c>
      <c r="H19" s="108">
        <v>5047</v>
      </c>
      <c r="I19" s="108">
        <v>3645</v>
      </c>
      <c r="J19" s="108">
        <v>5445</v>
      </c>
      <c r="K19" s="108">
        <v>3436</v>
      </c>
      <c r="L19" s="108">
        <v>5145</v>
      </c>
      <c r="M19" s="108" t="s">
        <v>20</v>
      </c>
      <c r="N19" s="108" t="s">
        <v>20</v>
      </c>
      <c r="O19" s="108" t="s">
        <v>20</v>
      </c>
      <c r="P19" s="108" t="s">
        <v>20</v>
      </c>
      <c r="Q19" s="108" t="s">
        <v>20</v>
      </c>
      <c r="R19" s="108" t="s">
        <v>20</v>
      </c>
      <c r="S19" s="108" t="s">
        <v>20</v>
      </c>
      <c r="T19" s="108" t="s">
        <v>20</v>
      </c>
      <c r="U19" s="72" t="s">
        <v>20</v>
      </c>
    </row>
    <row r="20" spans="1:21" x14ac:dyDescent="0.25">
      <c r="A20" s="108" t="s">
        <v>4122</v>
      </c>
      <c r="B20" s="107" t="s">
        <v>5899</v>
      </c>
      <c r="C20" s="108" t="s">
        <v>372</v>
      </c>
      <c r="D20" s="107" t="s">
        <v>5648</v>
      </c>
      <c r="E20" s="108">
        <v>62</v>
      </c>
      <c r="F20" s="108">
        <v>42</v>
      </c>
      <c r="G20" s="108">
        <v>59</v>
      </c>
      <c r="H20" s="108">
        <v>45</v>
      </c>
      <c r="I20" s="108">
        <v>57</v>
      </c>
      <c r="J20" s="108">
        <v>36</v>
      </c>
      <c r="K20" s="108">
        <v>54</v>
      </c>
      <c r="L20" s="108">
        <v>38</v>
      </c>
      <c r="M20" s="108">
        <v>51</v>
      </c>
      <c r="N20" s="108">
        <v>50</v>
      </c>
      <c r="O20" s="108">
        <v>49</v>
      </c>
      <c r="P20" s="108">
        <v>47</v>
      </c>
      <c r="Q20" s="108">
        <v>45</v>
      </c>
      <c r="R20" s="108">
        <v>43</v>
      </c>
      <c r="S20" s="108">
        <v>41</v>
      </c>
      <c r="T20" s="108">
        <v>39</v>
      </c>
      <c r="U20" s="72" t="s">
        <v>20</v>
      </c>
    </row>
    <row r="21" spans="1:21" ht="15.75" customHeight="1" x14ac:dyDescent="0.25">
      <c r="A21" s="108" t="s">
        <v>4125</v>
      </c>
      <c r="B21" s="107" t="s">
        <v>5900</v>
      </c>
      <c r="C21" s="108" t="s">
        <v>350</v>
      </c>
      <c r="D21" s="107" t="s">
        <v>5648</v>
      </c>
      <c r="E21" s="108">
        <v>75</v>
      </c>
      <c r="F21" s="108">
        <v>99.8</v>
      </c>
      <c r="G21" s="108">
        <v>80</v>
      </c>
      <c r="H21" s="108">
        <v>99.7</v>
      </c>
      <c r="I21" s="108">
        <v>90</v>
      </c>
      <c r="J21" s="108">
        <v>99</v>
      </c>
      <c r="K21" s="108">
        <v>90</v>
      </c>
      <c r="L21" s="108">
        <v>99</v>
      </c>
      <c r="M21" s="108">
        <v>90</v>
      </c>
      <c r="N21" s="108">
        <v>90</v>
      </c>
      <c r="O21" s="108">
        <v>90</v>
      </c>
      <c r="P21" s="108">
        <v>91</v>
      </c>
      <c r="Q21" s="108">
        <v>92</v>
      </c>
      <c r="R21" s="108">
        <v>93</v>
      </c>
      <c r="S21" s="108">
        <v>94</v>
      </c>
      <c r="T21" s="108">
        <v>95</v>
      </c>
      <c r="U21" s="72" t="s">
        <v>20</v>
      </c>
    </row>
    <row r="22" spans="1:21" ht="15.75" customHeight="1" x14ac:dyDescent="0.25">
      <c r="A22" s="108" t="s">
        <v>4127</v>
      </c>
      <c r="B22" s="107" t="s">
        <v>5901</v>
      </c>
      <c r="C22" s="108" t="s">
        <v>350</v>
      </c>
      <c r="D22" s="107" t="s">
        <v>5648</v>
      </c>
      <c r="E22" s="108">
        <v>80</v>
      </c>
      <c r="F22" s="108">
        <v>85</v>
      </c>
      <c r="G22" s="108">
        <v>85</v>
      </c>
      <c r="H22" s="108">
        <v>86.7</v>
      </c>
      <c r="I22" s="108">
        <v>90</v>
      </c>
      <c r="J22" s="108">
        <v>88.9</v>
      </c>
      <c r="K22" s="108">
        <v>90</v>
      </c>
      <c r="L22" s="108">
        <v>96</v>
      </c>
      <c r="M22" s="108">
        <v>90</v>
      </c>
      <c r="N22" s="108">
        <v>90</v>
      </c>
      <c r="O22" s="108">
        <v>90</v>
      </c>
      <c r="P22" s="108">
        <v>90</v>
      </c>
      <c r="Q22" s="108">
        <v>90</v>
      </c>
      <c r="R22" s="108">
        <v>90</v>
      </c>
      <c r="S22" s="108">
        <v>90</v>
      </c>
      <c r="T22" s="108">
        <v>90</v>
      </c>
      <c r="U22" s="72" t="s">
        <v>20</v>
      </c>
    </row>
    <row r="23" spans="1:21" ht="15.75" customHeight="1" x14ac:dyDescent="0.25">
      <c r="A23" s="108" t="s">
        <v>4129</v>
      </c>
      <c r="B23" s="107" t="s">
        <v>5902</v>
      </c>
      <c r="C23" s="108" t="s">
        <v>350</v>
      </c>
      <c r="D23" s="107" t="s">
        <v>5648</v>
      </c>
      <c r="E23" s="108">
        <v>26</v>
      </c>
      <c r="F23" s="108" t="s">
        <v>20</v>
      </c>
      <c r="G23" s="108">
        <v>39</v>
      </c>
      <c r="H23" s="108">
        <v>46.7</v>
      </c>
      <c r="I23" s="108">
        <v>52</v>
      </c>
      <c r="J23" s="108">
        <v>61</v>
      </c>
      <c r="K23" s="108">
        <v>65</v>
      </c>
      <c r="L23" s="108">
        <v>79</v>
      </c>
      <c r="M23" s="108">
        <v>78</v>
      </c>
      <c r="N23" s="108">
        <v>91</v>
      </c>
      <c r="O23" s="108">
        <v>104</v>
      </c>
      <c r="P23" s="108">
        <v>117</v>
      </c>
      <c r="Q23" s="108">
        <v>129</v>
      </c>
      <c r="R23" s="108">
        <v>142</v>
      </c>
      <c r="S23" s="108">
        <v>155</v>
      </c>
      <c r="T23" s="108">
        <v>168</v>
      </c>
      <c r="U23" s="72" t="s">
        <v>20</v>
      </c>
    </row>
    <row r="24" spans="1:21" ht="15.75" customHeight="1" x14ac:dyDescent="0.25">
      <c r="A24" s="108" t="s">
        <v>4132</v>
      </c>
      <c r="B24" s="107" t="s">
        <v>5903</v>
      </c>
      <c r="C24" s="108" t="s">
        <v>1276</v>
      </c>
      <c r="D24" s="107" t="s">
        <v>5648</v>
      </c>
      <c r="E24" s="108" t="s">
        <v>20</v>
      </c>
      <c r="F24" s="108" t="s">
        <v>20</v>
      </c>
      <c r="G24" s="108">
        <v>10221.9</v>
      </c>
      <c r="H24" s="108">
        <v>10310.5</v>
      </c>
      <c r="I24" s="108">
        <v>5292.31</v>
      </c>
      <c r="J24" s="108">
        <v>10587</v>
      </c>
      <c r="K24" s="108">
        <v>5487.85</v>
      </c>
      <c r="L24" s="108">
        <v>5512</v>
      </c>
      <c r="M24" s="108">
        <v>5652.5</v>
      </c>
      <c r="N24" s="108">
        <v>5652.5</v>
      </c>
      <c r="O24" s="108">
        <v>5652.5</v>
      </c>
      <c r="P24" s="108">
        <v>5823.93</v>
      </c>
      <c r="Q24" s="108">
        <v>5998.65</v>
      </c>
      <c r="R24" s="108">
        <v>6178.61</v>
      </c>
      <c r="S24" s="108">
        <v>6363.97</v>
      </c>
      <c r="T24" s="108">
        <v>6554.89</v>
      </c>
      <c r="U24" s="72" t="s">
        <v>20</v>
      </c>
    </row>
    <row r="25" spans="1:21" ht="15.75" customHeight="1" x14ac:dyDescent="0.25">
      <c r="A25" s="488" t="s">
        <v>5904</v>
      </c>
      <c r="B25" s="466"/>
      <c r="C25" s="466"/>
      <c r="D25" s="466"/>
      <c r="E25" s="466"/>
      <c r="F25" s="466"/>
      <c r="G25" s="466"/>
      <c r="H25" s="466"/>
      <c r="I25" s="466"/>
      <c r="J25" s="466"/>
      <c r="K25" s="466"/>
      <c r="L25" s="466"/>
      <c r="M25" s="466"/>
      <c r="N25" s="466"/>
      <c r="O25" s="466"/>
      <c r="P25" s="466"/>
      <c r="Q25" s="466"/>
      <c r="R25" s="466"/>
      <c r="S25" s="466"/>
      <c r="T25" s="467"/>
      <c r="U25" s="72"/>
    </row>
    <row r="26" spans="1:21" ht="15.75" customHeight="1" x14ac:dyDescent="0.25">
      <c r="A26" s="108" t="s">
        <v>4134</v>
      </c>
      <c r="B26" s="107" t="s">
        <v>5905</v>
      </c>
      <c r="C26" s="108" t="s">
        <v>350</v>
      </c>
      <c r="D26" s="107" t="s">
        <v>5648</v>
      </c>
      <c r="E26" s="108">
        <v>10</v>
      </c>
      <c r="F26" s="108">
        <v>8.1</v>
      </c>
      <c r="G26" s="108">
        <v>12</v>
      </c>
      <c r="H26" s="108">
        <v>8.1999999999999993</v>
      </c>
      <c r="I26" s="108">
        <v>18</v>
      </c>
      <c r="J26" s="108">
        <v>7</v>
      </c>
      <c r="K26" s="108">
        <v>17</v>
      </c>
      <c r="L26" s="108">
        <v>1</v>
      </c>
      <c r="M26" s="108">
        <v>16</v>
      </c>
      <c r="N26" s="108">
        <v>15</v>
      </c>
      <c r="O26" s="108">
        <v>15</v>
      </c>
      <c r="P26" s="108">
        <v>14</v>
      </c>
      <c r="Q26" s="108">
        <v>14</v>
      </c>
      <c r="R26" s="108">
        <v>13</v>
      </c>
      <c r="S26" s="108">
        <v>13</v>
      </c>
      <c r="T26" s="108">
        <v>12</v>
      </c>
      <c r="U26" s="72" t="s">
        <v>20</v>
      </c>
    </row>
    <row r="27" spans="1:21" ht="15.75" customHeight="1" x14ac:dyDescent="0.25">
      <c r="A27" s="108" t="s">
        <v>4137</v>
      </c>
      <c r="B27" s="107" t="s">
        <v>5906</v>
      </c>
      <c r="C27" s="108" t="s">
        <v>372</v>
      </c>
      <c r="D27" s="107" t="s">
        <v>5648</v>
      </c>
      <c r="E27" s="108">
        <v>5</v>
      </c>
      <c r="F27" s="108">
        <v>4</v>
      </c>
      <c r="G27" s="108">
        <v>4</v>
      </c>
      <c r="H27" s="108">
        <v>7</v>
      </c>
      <c r="I27" s="108">
        <v>2</v>
      </c>
      <c r="J27" s="108">
        <v>9</v>
      </c>
      <c r="K27" s="108">
        <v>2</v>
      </c>
      <c r="L27" s="108">
        <v>19</v>
      </c>
      <c r="M27" s="108">
        <v>2</v>
      </c>
      <c r="N27" s="108">
        <v>2</v>
      </c>
      <c r="O27" s="108">
        <v>2</v>
      </c>
      <c r="P27" s="108">
        <v>2</v>
      </c>
      <c r="Q27" s="108">
        <v>2</v>
      </c>
      <c r="R27" s="108">
        <v>2</v>
      </c>
      <c r="S27" s="108">
        <v>2</v>
      </c>
      <c r="T27" s="108">
        <v>2</v>
      </c>
      <c r="U27" s="72" t="s">
        <v>20</v>
      </c>
    </row>
    <row r="28" spans="1:21" ht="15.75" customHeight="1" x14ac:dyDescent="0.25">
      <c r="A28" s="108" t="s">
        <v>4139</v>
      </c>
      <c r="B28" s="107" t="s">
        <v>5907</v>
      </c>
      <c r="C28" s="108" t="s">
        <v>372</v>
      </c>
      <c r="D28" s="107" t="s">
        <v>5648</v>
      </c>
      <c r="E28" s="108">
        <v>76048</v>
      </c>
      <c r="F28" s="108">
        <v>98515</v>
      </c>
      <c r="G28" s="108">
        <v>70796</v>
      </c>
      <c r="H28" s="108">
        <v>96079</v>
      </c>
      <c r="I28" s="108">
        <v>59963</v>
      </c>
      <c r="J28" s="108">
        <v>87396</v>
      </c>
      <c r="K28" s="108">
        <v>75243</v>
      </c>
      <c r="L28" s="108">
        <v>82302</v>
      </c>
      <c r="M28" s="108">
        <v>75853</v>
      </c>
      <c r="N28" s="108">
        <v>77640</v>
      </c>
      <c r="O28" s="108">
        <v>77640</v>
      </c>
      <c r="P28" s="108">
        <v>78529</v>
      </c>
      <c r="Q28" s="108">
        <v>78529</v>
      </c>
      <c r="R28" s="108">
        <v>78529</v>
      </c>
      <c r="S28" s="108">
        <v>78529</v>
      </c>
      <c r="T28" s="108">
        <v>78529</v>
      </c>
      <c r="U28" s="72" t="s">
        <v>20</v>
      </c>
    </row>
    <row r="29" spans="1:21" ht="15.75" customHeight="1" x14ac:dyDescent="0.25">
      <c r="A29" s="108" t="s">
        <v>4141</v>
      </c>
      <c r="B29" s="107" t="s">
        <v>5908</v>
      </c>
      <c r="C29" s="108" t="s">
        <v>372</v>
      </c>
      <c r="D29" s="107" t="s">
        <v>5648</v>
      </c>
      <c r="E29" s="108">
        <v>58</v>
      </c>
      <c r="F29" s="108">
        <v>65</v>
      </c>
      <c r="G29" s="108">
        <v>58</v>
      </c>
      <c r="H29" s="108">
        <v>58</v>
      </c>
      <c r="I29" s="108">
        <v>49</v>
      </c>
      <c r="J29" s="108">
        <v>49</v>
      </c>
      <c r="K29" s="108">
        <v>8</v>
      </c>
      <c r="L29" s="108">
        <v>8</v>
      </c>
      <c r="M29" s="108">
        <v>8</v>
      </c>
      <c r="N29" s="108">
        <v>8</v>
      </c>
      <c r="O29" s="108">
        <v>8</v>
      </c>
      <c r="P29" s="108">
        <v>8</v>
      </c>
      <c r="Q29" s="108">
        <v>8</v>
      </c>
      <c r="R29" s="108">
        <v>8</v>
      </c>
      <c r="S29" s="108">
        <v>8</v>
      </c>
      <c r="T29" s="108">
        <v>8</v>
      </c>
      <c r="U29" s="72" t="s">
        <v>20</v>
      </c>
    </row>
    <row r="30" spans="1:21" ht="15.75" customHeight="1" x14ac:dyDescent="0.25">
      <c r="A30" s="108" t="s">
        <v>4143</v>
      </c>
      <c r="B30" s="107" t="s">
        <v>5909</v>
      </c>
      <c r="C30" s="108" t="s">
        <v>372</v>
      </c>
      <c r="D30" s="107" t="s">
        <v>5648</v>
      </c>
      <c r="E30" s="108">
        <v>10</v>
      </c>
      <c r="F30" s="108">
        <v>13</v>
      </c>
      <c r="G30" s="108">
        <v>10</v>
      </c>
      <c r="H30" s="108">
        <v>10</v>
      </c>
      <c r="I30" s="108">
        <v>10</v>
      </c>
      <c r="J30" s="108">
        <v>16</v>
      </c>
      <c r="K30" s="108">
        <v>16</v>
      </c>
      <c r="L30" s="108">
        <v>16</v>
      </c>
      <c r="M30" s="108">
        <v>16</v>
      </c>
      <c r="N30" s="108">
        <v>16</v>
      </c>
      <c r="O30" s="108">
        <v>16</v>
      </c>
      <c r="P30" s="108">
        <v>16</v>
      </c>
      <c r="Q30" s="108">
        <v>16</v>
      </c>
      <c r="R30" s="108">
        <v>16</v>
      </c>
      <c r="S30" s="108">
        <v>16</v>
      </c>
      <c r="T30" s="108">
        <v>16</v>
      </c>
      <c r="U30" s="72" t="s">
        <v>20</v>
      </c>
    </row>
    <row r="31" spans="1:21" ht="15.75" customHeight="1" x14ac:dyDescent="0.25">
      <c r="A31" s="108" t="s">
        <v>4146</v>
      </c>
      <c r="B31" s="107" t="s">
        <v>5910</v>
      </c>
      <c r="C31" s="108" t="s">
        <v>162</v>
      </c>
      <c r="D31" s="107" t="s">
        <v>5648</v>
      </c>
      <c r="E31" s="108">
        <v>1016</v>
      </c>
      <c r="F31" s="108">
        <v>1367</v>
      </c>
      <c r="G31" s="108">
        <v>1012</v>
      </c>
      <c r="H31" s="108">
        <v>1184</v>
      </c>
      <c r="I31" s="108">
        <v>857</v>
      </c>
      <c r="J31" s="108">
        <v>1269</v>
      </c>
      <c r="K31" s="108">
        <v>936</v>
      </c>
      <c r="L31" s="108">
        <v>1278</v>
      </c>
      <c r="M31" s="108">
        <v>936</v>
      </c>
      <c r="N31" s="108">
        <v>936</v>
      </c>
      <c r="O31" s="108">
        <v>936</v>
      </c>
      <c r="P31" s="108">
        <v>860</v>
      </c>
      <c r="Q31" s="108">
        <v>860</v>
      </c>
      <c r="R31" s="108">
        <v>860</v>
      </c>
      <c r="S31" s="108">
        <v>860</v>
      </c>
      <c r="T31" s="108">
        <v>860</v>
      </c>
      <c r="U31" s="72" t="s">
        <v>20</v>
      </c>
    </row>
    <row r="32" spans="1:21" ht="15.75" customHeight="1" x14ac:dyDescent="0.25">
      <c r="A32" s="488" t="s">
        <v>5911</v>
      </c>
      <c r="B32" s="466"/>
      <c r="C32" s="466"/>
      <c r="D32" s="466"/>
      <c r="E32" s="466"/>
      <c r="F32" s="466"/>
      <c r="G32" s="466"/>
      <c r="H32" s="466"/>
      <c r="I32" s="466"/>
      <c r="J32" s="466"/>
      <c r="K32" s="466"/>
      <c r="L32" s="466"/>
      <c r="M32" s="466"/>
      <c r="N32" s="466"/>
      <c r="O32" s="466"/>
      <c r="P32" s="466"/>
      <c r="Q32" s="466"/>
      <c r="R32" s="466"/>
      <c r="S32" s="466"/>
      <c r="T32" s="467"/>
      <c r="U32" s="72"/>
    </row>
    <row r="33" spans="1:21" ht="15.75" customHeight="1" x14ac:dyDescent="0.25">
      <c r="A33" s="108" t="s">
        <v>4150</v>
      </c>
      <c r="B33" s="107" t="s">
        <v>5912</v>
      </c>
      <c r="C33" s="108" t="s">
        <v>372</v>
      </c>
      <c r="D33" s="107" t="s">
        <v>5913</v>
      </c>
      <c r="E33" s="108">
        <v>1.4999999999999999E-2</v>
      </c>
      <c r="F33" s="108">
        <v>1.2999999999999999E-2</v>
      </c>
      <c r="G33" s="108">
        <v>1.4999999999999999E-2</v>
      </c>
      <c r="H33" s="108">
        <v>7.0000000000000001E-3</v>
      </c>
      <c r="I33" s="108">
        <v>1.6E-2</v>
      </c>
      <c r="J33" s="108">
        <v>2.5000000000000001E-3</v>
      </c>
      <c r="K33" s="108">
        <v>1.6E-2</v>
      </c>
      <c r="L33" s="108">
        <v>1.5E-3</v>
      </c>
      <c r="M33" s="108">
        <v>1.6E-2</v>
      </c>
      <c r="N33" s="108">
        <v>1.6E-2</v>
      </c>
      <c r="O33" s="108">
        <v>1.6E-2</v>
      </c>
      <c r="P33" s="108">
        <v>1.6E-2</v>
      </c>
      <c r="Q33" s="108">
        <v>1.6E-2</v>
      </c>
      <c r="R33" s="108">
        <v>1.6E-2</v>
      </c>
      <c r="S33" s="108">
        <v>1.6E-2</v>
      </c>
      <c r="T33" s="108">
        <v>1.6E-2</v>
      </c>
      <c r="U33" s="72" t="s">
        <v>20</v>
      </c>
    </row>
    <row r="34" spans="1:21" ht="15.75" customHeight="1" x14ac:dyDescent="0.25">
      <c r="A34" s="108" t="s">
        <v>4154</v>
      </c>
      <c r="B34" s="107" t="s">
        <v>5914</v>
      </c>
      <c r="C34" s="108" t="s">
        <v>350</v>
      </c>
      <c r="D34" s="107" t="s">
        <v>5915</v>
      </c>
      <c r="E34" s="108">
        <v>50</v>
      </c>
      <c r="F34" s="108">
        <v>50.3</v>
      </c>
      <c r="G34" s="108">
        <v>51</v>
      </c>
      <c r="H34" s="108">
        <v>51.5</v>
      </c>
      <c r="I34" s="108">
        <v>52</v>
      </c>
      <c r="J34" s="108">
        <v>90.79</v>
      </c>
      <c r="K34" s="108">
        <v>53</v>
      </c>
      <c r="L34" s="108">
        <v>99.28</v>
      </c>
      <c r="M34" s="108">
        <v>54</v>
      </c>
      <c r="N34" s="108">
        <v>55</v>
      </c>
      <c r="O34" s="108">
        <v>56</v>
      </c>
      <c r="P34" s="108">
        <v>57</v>
      </c>
      <c r="Q34" s="108">
        <v>58</v>
      </c>
      <c r="R34" s="108">
        <v>59</v>
      </c>
      <c r="S34" s="108">
        <v>60</v>
      </c>
      <c r="T34" s="108">
        <v>61</v>
      </c>
      <c r="U34" s="72" t="s">
        <v>20</v>
      </c>
    </row>
    <row r="35" spans="1:21" ht="15.75" customHeight="1" x14ac:dyDescent="0.25">
      <c r="A35" s="108" t="s">
        <v>4158</v>
      </c>
      <c r="B35" s="107" t="s">
        <v>5916</v>
      </c>
      <c r="C35" s="108" t="s">
        <v>4331</v>
      </c>
      <c r="D35" s="107" t="s">
        <v>5913</v>
      </c>
      <c r="E35" s="108">
        <v>4.2</v>
      </c>
      <c r="F35" s="108">
        <v>4.2350000000000003</v>
      </c>
      <c r="G35" s="108">
        <v>4.2</v>
      </c>
      <c r="H35" s="108">
        <v>4.2350000000000003</v>
      </c>
      <c r="I35" s="108">
        <v>4.2</v>
      </c>
      <c r="J35" s="108">
        <v>4.2350000000000003</v>
      </c>
      <c r="K35" s="108">
        <v>4.2</v>
      </c>
      <c r="L35" s="108">
        <v>5</v>
      </c>
      <c r="M35" s="108">
        <v>4.2</v>
      </c>
      <c r="N35" s="108">
        <v>4.2</v>
      </c>
      <c r="O35" s="108">
        <v>4.9000000000000004</v>
      </c>
      <c r="P35" s="108">
        <v>4.9000000000000004</v>
      </c>
      <c r="Q35" s="108">
        <v>4.9000000000000004</v>
      </c>
      <c r="R35" s="108">
        <v>4.9000000000000004</v>
      </c>
      <c r="S35" s="108">
        <v>4.9000000000000004</v>
      </c>
      <c r="T35" s="108">
        <v>4.9000000000000004</v>
      </c>
      <c r="U35" s="72" t="s">
        <v>20</v>
      </c>
    </row>
    <row r="36" spans="1:21" ht="15.75" customHeight="1" x14ac:dyDescent="0.25">
      <c r="A36" s="108" t="s">
        <v>4162</v>
      </c>
      <c r="B36" s="107" t="s">
        <v>5917</v>
      </c>
      <c r="C36" s="108" t="s">
        <v>350</v>
      </c>
      <c r="D36" s="107" t="s">
        <v>5913</v>
      </c>
      <c r="E36" s="108">
        <v>68.3</v>
      </c>
      <c r="F36" s="108">
        <v>68.3</v>
      </c>
      <c r="G36" s="108">
        <v>68.3</v>
      </c>
      <c r="H36" s="108">
        <v>68.3</v>
      </c>
      <c r="I36" s="108">
        <v>68.3</v>
      </c>
      <c r="J36" s="108">
        <v>68.3</v>
      </c>
      <c r="K36" s="108">
        <v>68.3</v>
      </c>
      <c r="L36" s="108">
        <v>71.599999999999994</v>
      </c>
      <c r="M36" s="108">
        <v>68.3</v>
      </c>
      <c r="N36" s="108">
        <v>68.3</v>
      </c>
      <c r="O36" s="108">
        <v>57.2</v>
      </c>
      <c r="P36" s="108">
        <v>57.2</v>
      </c>
      <c r="Q36" s="108">
        <v>57.2</v>
      </c>
      <c r="R36" s="108">
        <v>57.2</v>
      </c>
      <c r="S36" s="108">
        <v>57.2</v>
      </c>
      <c r="T36" s="108">
        <v>57.2</v>
      </c>
      <c r="U36" s="72" t="s">
        <v>20</v>
      </c>
    </row>
    <row r="37" spans="1:21" ht="15.75" customHeight="1" x14ac:dyDescent="0.25">
      <c r="A37" s="108" t="s">
        <v>4197</v>
      </c>
      <c r="B37" s="107" t="s">
        <v>5918</v>
      </c>
      <c r="C37" s="108" t="s">
        <v>4530</v>
      </c>
      <c r="D37" s="107" t="s">
        <v>5913</v>
      </c>
      <c r="E37" s="108">
        <v>48105.5</v>
      </c>
      <c r="F37" s="108">
        <v>48105.5</v>
      </c>
      <c r="G37" s="108">
        <v>43340.3</v>
      </c>
      <c r="H37" s="108">
        <v>48758</v>
      </c>
      <c r="I37" s="108">
        <v>43338</v>
      </c>
      <c r="J37" s="108">
        <v>49417.18</v>
      </c>
      <c r="K37" s="108">
        <v>45055.4</v>
      </c>
      <c r="L37" s="108">
        <v>51543.9</v>
      </c>
      <c r="M37" s="108">
        <v>45506.3</v>
      </c>
      <c r="N37" s="108">
        <v>47328</v>
      </c>
      <c r="O37" s="108">
        <v>49318.2</v>
      </c>
      <c r="P37" s="108">
        <v>50778</v>
      </c>
      <c r="Q37" s="108">
        <v>50778</v>
      </c>
      <c r="R37" s="108">
        <v>50778</v>
      </c>
      <c r="S37" s="108">
        <v>50778</v>
      </c>
      <c r="T37" s="108">
        <v>50778</v>
      </c>
      <c r="U37" s="72" t="s">
        <v>20</v>
      </c>
    </row>
    <row r="38" spans="1:21" ht="15.75" customHeight="1" x14ac:dyDescent="0.25">
      <c r="A38" s="108" t="s">
        <v>5262</v>
      </c>
      <c r="B38" s="107" t="s">
        <v>5919</v>
      </c>
      <c r="C38" s="108" t="s">
        <v>388</v>
      </c>
      <c r="D38" s="107" t="s">
        <v>5913</v>
      </c>
      <c r="E38" s="108">
        <v>10</v>
      </c>
      <c r="F38" s="108">
        <v>35.9</v>
      </c>
      <c r="G38" s="108">
        <v>10.5</v>
      </c>
      <c r="H38" s="108">
        <v>29.224</v>
      </c>
      <c r="I38" s="108">
        <v>11</v>
      </c>
      <c r="J38" s="108">
        <v>24.937000000000001</v>
      </c>
      <c r="K38" s="108">
        <v>11.5</v>
      </c>
      <c r="L38" s="108">
        <v>29.427</v>
      </c>
      <c r="M38" s="108">
        <v>12</v>
      </c>
      <c r="N38" s="108">
        <v>12.5</v>
      </c>
      <c r="O38" s="108">
        <v>12.5</v>
      </c>
      <c r="P38" s="108">
        <v>12.5</v>
      </c>
      <c r="Q38" s="108">
        <v>12.5</v>
      </c>
      <c r="R38" s="108">
        <v>12.5</v>
      </c>
      <c r="S38" s="108">
        <v>12.5</v>
      </c>
      <c r="T38" s="108">
        <v>12.5</v>
      </c>
      <c r="U38" s="72" t="s">
        <v>20</v>
      </c>
    </row>
    <row r="39" spans="1:21" ht="15.75" customHeight="1" x14ac:dyDescent="0.25">
      <c r="A39" s="108" t="s">
        <v>5264</v>
      </c>
      <c r="B39" s="107" t="s">
        <v>5920</v>
      </c>
      <c r="C39" s="108" t="s">
        <v>350</v>
      </c>
      <c r="D39" s="107" t="s">
        <v>5913</v>
      </c>
      <c r="E39" s="108" t="s">
        <v>20</v>
      </c>
      <c r="F39" s="108" t="s">
        <v>20</v>
      </c>
      <c r="G39" s="108" t="s">
        <v>20</v>
      </c>
      <c r="H39" s="108" t="s">
        <v>20</v>
      </c>
      <c r="I39" s="108">
        <v>7.8</v>
      </c>
      <c r="J39" s="108">
        <v>1.9</v>
      </c>
      <c r="K39" s="108">
        <v>7.6</v>
      </c>
      <c r="L39" s="108">
        <v>0.9</v>
      </c>
      <c r="M39" s="108">
        <v>7.2</v>
      </c>
      <c r="N39" s="108">
        <v>6.6</v>
      </c>
      <c r="O39" s="108">
        <v>6.6</v>
      </c>
      <c r="P39" s="108">
        <v>6.6</v>
      </c>
      <c r="Q39" s="108">
        <v>6.6</v>
      </c>
      <c r="R39" s="108">
        <v>6.6</v>
      </c>
      <c r="S39" s="108">
        <v>6.6</v>
      </c>
      <c r="T39" s="108">
        <v>6.6</v>
      </c>
      <c r="U39" s="72" t="s">
        <v>20</v>
      </c>
    </row>
    <row r="40" spans="1:21" ht="15.75" customHeight="1" x14ac:dyDescent="0.25">
      <c r="A40" s="488" t="s">
        <v>5921</v>
      </c>
      <c r="B40" s="466"/>
      <c r="C40" s="466"/>
      <c r="D40" s="466"/>
      <c r="E40" s="466"/>
      <c r="F40" s="466"/>
      <c r="G40" s="466"/>
      <c r="H40" s="466"/>
      <c r="I40" s="466"/>
      <c r="J40" s="466"/>
      <c r="K40" s="466"/>
      <c r="L40" s="466"/>
      <c r="M40" s="466"/>
      <c r="N40" s="466"/>
      <c r="O40" s="466"/>
      <c r="P40" s="466"/>
      <c r="Q40" s="466"/>
      <c r="R40" s="466"/>
      <c r="S40" s="466"/>
      <c r="T40" s="467"/>
      <c r="U40" s="72"/>
    </row>
    <row r="41" spans="1:21" ht="15.75" customHeight="1" x14ac:dyDescent="0.25">
      <c r="A41" s="108" t="s">
        <v>5266</v>
      </c>
      <c r="B41" s="107" t="s">
        <v>5922</v>
      </c>
      <c r="C41" s="108" t="s">
        <v>350</v>
      </c>
      <c r="D41" s="107" t="s">
        <v>5889</v>
      </c>
      <c r="E41" s="108">
        <v>50</v>
      </c>
      <c r="F41" s="108">
        <v>50</v>
      </c>
      <c r="G41" s="108">
        <v>85</v>
      </c>
      <c r="H41" s="108">
        <v>85</v>
      </c>
      <c r="I41" s="108">
        <v>92</v>
      </c>
      <c r="J41" s="108">
        <v>96.5</v>
      </c>
      <c r="K41" s="108">
        <v>95</v>
      </c>
      <c r="L41" s="108">
        <v>96.1</v>
      </c>
      <c r="M41" s="108">
        <v>98</v>
      </c>
      <c r="N41" s="108">
        <v>98</v>
      </c>
      <c r="O41" s="108">
        <v>98.2</v>
      </c>
      <c r="P41" s="108">
        <v>98.3</v>
      </c>
      <c r="Q41" s="108">
        <v>98.4</v>
      </c>
      <c r="R41" s="108">
        <v>98.5</v>
      </c>
      <c r="S41" s="108">
        <v>98.6</v>
      </c>
      <c r="T41" s="108">
        <v>98.7</v>
      </c>
      <c r="U41" s="72" t="s">
        <v>20</v>
      </c>
    </row>
    <row r="42" spans="1:21" ht="15.75" customHeight="1" x14ac:dyDescent="0.25">
      <c r="A42" s="108" t="s">
        <v>5405</v>
      </c>
      <c r="B42" s="107" t="s">
        <v>5923</v>
      </c>
      <c r="C42" s="108" t="s">
        <v>372</v>
      </c>
      <c r="D42" s="107" t="s">
        <v>5889</v>
      </c>
      <c r="E42" s="108">
        <v>70</v>
      </c>
      <c r="F42" s="108">
        <v>70</v>
      </c>
      <c r="G42" s="108">
        <v>80</v>
      </c>
      <c r="H42" s="108">
        <v>80</v>
      </c>
      <c r="I42" s="108">
        <v>90</v>
      </c>
      <c r="J42" s="108">
        <v>90</v>
      </c>
      <c r="K42" s="108">
        <v>102</v>
      </c>
      <c r="L42" s="108">
        <v>102</v>
      </c>
      <c r="M42" s="108">
        <v>105</v>
      </c>
      <c r="N42" s="108">
        <v>110</v>
      </c>
      <c r="O42" s="108">
        <v>115</v>
      </c>
      <c r="P42" s="108">
        <v>116</v>
      </c>
      <c r="Q42" s="108">
        <v>117</v>
      </c>
      <c r="R42" s="108">
        <v>118</v>
      </c>
      <c r="S42" s="108">
        <v>119</v>
      </c>
      <c r="T42" s="108">
        <v>120</v>
      </c>
      <c r="U42" s="72" t="s">
        <v>20</v>
      </c>
    </row>
    <row r="43" spans="1:21" ht="15.75" customHeight="1" x14ac:dyDescent="0.25">
      <c r="A43" s="108" t="s">
        <v>5407</v>
      </c>
      <c r="B43" s="107" t="s">
        <v>5924</v>
      </c>
      <c r="C43" s="108" t="s">
        <v>1112</v>
      </c>
      <c r="D43" s="107" t="s">
        <v>5889</v>
      </c>
      <c r="E43" s="108">
        <v>1.3</v>
      </c>
      <c r="F43" s="108">
        <v>1.3</v>
      </c>
      <c r="G43" s="108">
        <v>1.8</v>
      </c>
      <c r="H43" s="108">
        <v>1.98</v>
      </c>
      <c r="I43" s="108">
        <v>2.2999999999999998</v>
      </c>
      <c r="J43" s="108">
        <v>2.58</v>
      </c>
      <c r="K43" s="108">
        <v>2.8</v>
      </c>
      <c r="L43" s="108">
        <v>3.5</v>
      </c>
      <c r="M43" s="108">
        <v>3.4</v>
      </c>
      <c r="N43" s="108">
        <v>4</v>
      </c>
      <c r="O43" s="108">
        <v>4.5</v>
      </c>
      <c r="P43" s="108">
        <v>4.5999999999999996</v>
      </c>
      <c r="Q43" s="108">
        <v>4.7</v>
      </c>
      <c r="R43" s="108">
        <v>4.8</v>
      </c>
      <c r="S43" s="108">
        <v>4.9000000000000004</v>
      </c>
      <c r="T43" s="108">
        <v>5</v>
      </c>
      <c r="U43" s="72" t="s">
        <v>20</v>
      </c>
    </row>
    <row r="44" spans="1:21" ht="15.75" customHeight="1" x14ac:dyDescent="0.25">
      <c r="A44" s="108" t="s">
        <v>5409</v>
      </c>
      <c r="B44" s="107" t="s">
        <v>5925</v>
      </c>
      <c r="C44" s="108" t="s">
        <v>350</v>
      </c>
      <c r="D44" s="107" t="s">
        <v>5889</v>
      </c>
      <c r="E44" s="108" t="s">
        <v>20</v>
      </c>
      <c r="F44" s="108" t="s">
        <v>20</v>
      </c>
      <c r="G44" s="108">
        <v>70</v>
      </c>
      <c r="H44" s="108">
        <v>71</v>
      </c>
      <c r="I44" s="108">
        <v>80</v>
      </c>
      <c r="J44" s="108">
        <v>84.6</v>
      </c>
      <c r="K44" s="108">
        <v>95</v>
      </c>
      <c r="L44" s="108">
        <v>95</v>
      </c>
      <c r="M44" s="108">
        <v>95.2</v>
      </c>
      <c r="N44" s="108">
        <v>95.4</v>
      </c>
      <c r="O44" s="108">
        <v>95.6</v>
      </c>
      <c r="P44" s="108">
        <v>95.8</v>
      </c>
      <c r="Q44" s="108">
        <v>96</v>
      </c>
      <c r="R44" s="108">
        <v>96.2</v>
      </c>
      <c r="S44" s="108">
        <v>96.4</v>
      </c>
      <c r="T44" s="108">
        <v>96.6</v>
      </c>
      <c r="U44" s="72" t="s">
        <v>20</v>
      </c>
    </row>
    <row r="45" spans="1:21" ht="15.75" customHeight="1" x14ac:dyDescent="0.25">
      <c r="A45" s="108" t="s">
        <v>5410</v>
      </c>
      <c r="B45" s="107" t="s">
        <v>5926</v>
      </c>
      <c r="C45" s="108" t="s">
        <v>350</v>
      </c>
      <c r="D45" s="107" t="s">
        <v>5889</v>
      </c>
      <c r="E45" s="108">
        <v>20</v>
      </c>
      <c r="F45" s="108">
        <v>25</v>
      </c>
      <c r="G45" s="108">
        <v>50</v>
      </c>
      <c r="H45" s="108">
        <v>60</v>
      </c>
      <c r="I45" s="108">
        <v>70</v>
      </c>
      <c r="J45" s="108">
        <v>80.56</v>
      </c>
      <c r="K45" s="108">
        <v>80</v>
      </c>
      <c r="L45" s="108">
        <v>85</v>
      </c>
      <c r="M45" s="108">
        <v>80</v>
      </c>
      <c r="N45" s="108">
        <v>80</v>
      </c>
      <c r="O45" s="108">
        <v>81</v>
      </c>
      <c r="P45" s="108">
        <v>81.5</v>
      </c>
      <c r="Q45" s="108">
        <v>82</v>
      </c>
      <c r="R45" s="108">
        <v>82.5</v>
      </c>
      <c r="S45" s="108">
        <v>83</v>
      </c>
      <c r="T45" s="108">
        <v>83.5</v>
      </c>
      <c r="U45" s="72" t="s">
        <v>20</v>
      </c>
    </row>
    <row r="46" spans="1:21" ht="15.75" customHeight="1" x14ac:dyDescent="0.25">
      <c r="A46" s="108" t="s">
        <v>5413</v>
      </c>
      <c r="B46" s="107" t="s">
        <v>5927</v>
      </c>
      <c r="C46" s="108" t="s">
        <v>33</v>
      </c>
      <c r="D46" s="107" t="s">
        <v>5889</v>
      </c>
      <c r="E46" s="108" t="s">
        <v>20</v>
      </c>
      <c r="F46" s="108" t="s">
        <v>20</v>
      </c>
      <c r="G46" s="108" t="s">
        <v>20</v>
      </c>
      <c r="H46" s="108" t="s">
        <v>20</v>
      </c>
      <c r="I46" s="108" t="s">
        <v>20</v>
      </c>
      <c r="J46" s="108" t="s">
        <v>20</v>
      </c>
      <c r="K46" s="108" t="s">
        <v>20</v>
      </c>
      <c r="L46" s="108" t="s">
        <v>20</v>
      </c>
      <c r="M46" s="108" t="s">
        <v>20</v>
      </c>
      <c r="N46" s="108" t="s">
        <v>20</v>
      </c>
      <c r="O46" s="108">
        <v>56</v>
      </c>
      <c r="P46" s="108">
        <v>58.8</v>
      </c>
      <c r="Q46" s="108">
        <v>61.6</v>
      </c>
      <c r="R46" s="108">
        <v>64.400000000000006</v>
      </c>
      <c r="S46" s="108">
        <v>67.2</v>
      </c>
      <c r="T46" s="108">
        <v>70</v>
      </c>
      <c r="U46" s="72" t="s">
        <v>20</v>
      </c>
    </row>
    <row r="47" spans="1:21" ht="15.75" customHeight="1" x14ac:dyDescent="0.25">
      <c r="A47" s="488" t="s">
        <v>5928</v>
      </c>
      <c r="B47" s="466"/>
      <c r="C47" s="466"/>
      <c r="D47" s="466"/>
      <c r="E47" s="466"/>
      <c r="F47" s="466"/>
      <c r="G47" s="466"/>
      <c r="H47" s="466"/>
      <c r="I47" s="466"/>
      <c r="J47" s="466"/>
      <c r="K47" s="466"/>
      <c r="L47" s="466"/>
      <c r="M47" s="466"/>
      <c r="N47" s="466"/>
      <c r="O47" s="466"/>
      <c r="P47" s="466"/>
      <c r="Q47" s="466"/>
      <c r="R47" s="466"/>
      <c r="S47" s="466"/>
      <c r="T47" s="467"/>
      <c r="U47" s="72"/>
    </row>
    <row r="48" spans="1:21" ht="339.75" customHeight="1" x14ac:dyDescent="0.25">
      <c r="A48" s="108" t="s">
        <v>5415</v>
      </c>
      <c r="B48" s="107" t="s">
        <v>5929</v>
      </c>
      <c r="C48" s="108" t="s">
        <v>350</v>
      </c>
      <c r="D48" s="107" t="s">
        <v>5648</v>
      </c>
      <c r="E48" s="108" t="s">
        <v>20</v>
      </c>
      <c r="F48" s="108" t="s">
        <v>20</v>
      </c>
      <c r="G48" s="108">
        <v>85</v>
      </c>
      <c r="H48" s="108">
        <v>105.66</v>
      </c>
      <c r="I48" s="108">
        <v>95</v>
      </c>
      <c r="J48" s="108">
        <v>105.2</v>
      </c>
      <c r="K48" s="108">
        <v>95</v>
      </c>
      <c r="L48" s="108">
        <v>105.2</v>
      </c>
      <c r="M48" s="108">
        <v>95</v>
      </c>
      <c r="N48" s="108">
        <v>95</v>
      </c>
      <c r="O48" s="108">
        <v>95</v>
      </c>
      <c r="P48" s="108">
        <v>95</v>
      </c>
      <c r="Q48" s="108">
        <v>95</v>
      </c>
      <c r="R48" s="108">
        <v>95</v>
      </c>
      <c r="S48" s="108">
        <v>95</v>
      </c>
      <c r="T48" s="108">
        <v>95</v>
      </c>
      <c r="U48" s="72" t="s">
        <v>20</v>
      </c>
    </row>
    <row r="49" spans="1:21" ht="15.75" customHeight="1" x14ac:dyDescent="0.25">
      <c r="A49" s="108" t="s">
        <v>5417</v>
      </c>
      <c r="B49" s="107" t="s">
        <v>5930</v>
      </c>
      <c r="C49" s="108" t="s">
        <v>350</v>
      </c>
      <c r="D49" s="107" t="s">
        <v>5648</v>
      </c>
      <c r="E49" s="108" t="s">
        <v>20</v>
      </c>
      <c r="F49" s="108" t="s">
        <v>20</v>
      </c>
      <c r="G49" s="108">
        <v>100</v>
      </c>
      <c r="H49" s="108">
        <v>145</v>
      </c>
      <c r="I49" s="108">
        <v>100</v>
      </c>
      <c r="J49" s="108">
        <v>127</v>
      </c>
      <c r="K49" s="108">
        <v>100</v>
      </c>
      <c r="L49" s="108">
        <v>116</v>
      </c>
      <c r="M49" s="108">
        <v>100</v>
      </c>
      <c r="N49" s="108">
        <v>100</v>
      </c>
      <c r="O49" s="108">
        <v>100</v>
      </c>
      <c r="P49" s="108">
        <v>100</v>
      </c>
      <c r="Q49" s="108">
        <v>100</v>
      </c>
      <c r="R49" s="108">
        <v>100</v>
      </c>
      <c r="S49" s="108">
        <v>100</v>
      </c>
      <c r="T49" s="108">
        <v>100</v>
      </c>
      <c r="U49" s="72" t="s">
        <v>20</v>
      </c>
    </row>
    <row r="50" spans="1:21" ht="15.75" customHeight="1" x14ac:dyDescent="0.25">
      <c r="A50" s="108" t="s">
        <v>5419</v>
      </c>
      <c r="B50" s="107" t="s">
        <v>5931</v>
      </c>
      <c r="C50" s="108" t="s">
        <v>350</v>
      </c>
      <c r="D50" s="107" t="s">
        <v>5648</v>
      </c>
      <c r="E50" s="108">
        <v>75.400000000000006</v>
      </c>
      <c r="F50" s="108">
        <v>95.8</v>
      </c>
      <c r="G50" s="108">
        <v>76.5</v>
      </c>
      <c r="H50" s="108">
        <v>95.8</v>
      </c>
      <c r="I50" s="108">
        <v>77.5</v>
      </c>
      <c r="J50" s="108">
        <v>91.5</v>
      </c>
      <c r="K50" s="108">
        <v>78.5</v>
      </c>
      <c r="L50" s="108">
        <v>91.5</v>
      </c>
      <c r="M50" s="108">
        <v>79.5</v>
      </c>
      <c r="N50" s="108">
        <v>81</v>
      </c>
      <c r="O50" s="108">
        <v>82</v>
      </c>
      <c r="P50" s="108" t="s">
        <v>20</v>
      </c>
      <c r="Q50" s="108" t="s">
        <v>20</v>
      </c>
      <c r="R50" s="108" t="s">
        <v>20</v>
      </c>
      <c r="S50" s="108" t="s">
        <v>20</v>
      </c>
      <c r="T50" s="108" t="s">
        <v>20</v>
      </c>
      <c r="U50" s="72" t="s">
        <v>20</v>
      </c>
    </row>
    <row r="51" spans="1:21" ht="15.75" customHeight="1" x14ac:dyDescent="0.25">
      <c r="A51" s="108" t="s">
        <v>5421</v>
      </c>
      <c r="B51" s="107" t="s">
        <v>5932</v>
      </c>
      <c r="C51" s="108" t="s">
        <v>1276</v>
      </c>
      <c r="D51" s="107" t="s">
        <v>5933</v>
      </c>
      <c r="E51" s="108">
        <v>4772.8</v>
      </c>
      <c r="F51" s="108">
        <v>6305.7</v>
      </c>
      <c r="G51" s="108">
        <v>7321.5</v>
      </c>
      <c r="H51" s="108">
        <v>8227.7999999999993</v>
      </c>
      <c r="I51" s="108">
        <v>7807.3</v>
      </c>
      <c r="J51" s="108">
        <v>6627.78</v>
      </c>
      <c r="K51" s="108">
        <v>7946</v>
      </c>
      <c r="L51" s="108">
        <v>7201.31</v>
      </c>
      <c r="M51" s="108" t="s">
        <v>20</v>
      </c>
      <c r="N51" s="108" t="s">
        <v>20</v>
      </c>
      <c r="O51" s="108" t="s">
        <v>20</v>
      </c>
      <c r="P51" s="108" t="s">
        <v>20</v>
      </c>
      <c r="Q51" s="108" t="s">
        <v>20</v>
      </c>
      <c r="R51" s="108" t="s">
        <v>20</v>
      </c>
      <c r="S51" s="108" t="s">
        <v>20</v>
      </c>
      <c r="T51" s="108" t="s">
        <v>20</v>
      </c>
      <c r="U51" s="72" t="s">
        <v>20</v>
      </c>
    </row>
    <row r="52" spans="1:21" ht="15.75" customHeight="1" x14ac:dyDescent="0.25">
      <c r="A52" s="108" t="s">
        <v>5425</v>
      </c>
      <c r="B52" s="107" t="s">
        <v>5934</v>
      </c>
      <c r="C52" s="108" t="s">
        <v>350</v>
      </c>
      <c r="D52" s="107" t="s">
        <v>5935</v>
      </c>
      <c r="E52" s="108" t="s">
        <v>20</v>
      </c>
      <c r="F52" s="108" t="s">
        <v>20</v>
      </c>
      <c r="G52" s="108" t="s">
        <v>20</v>
      </c>
      <c r="H52" s="108" t="s">
        <v>20</v>
      </c>
      <c r="I52" s="108" t="s">
        <v>20</v>
      </c>
      <c r="J52" s="108" t="s">
        <v>20</v>
      </c>
      <c r="K52" s="108" t="s">
        <v>20</v>
      </c>
      <c r="L52" s="108" t="s">
        <v>20</v>
      </c>
      <c r="M52" s="108">
        <v>100</v>
      </c>
      <c r="N52" s="108">
        <v>100</v>
      </c>
      <c r="O52" s="108">
        <v>100</v>
      </c>
      <c r="P52" s="108">
        <v>100</v>
      </c>
      <c r="Q52" s="108">
        <v>100</v>
      </c>
      <c r="R52" s="108">
        <v>100</v>
      </c>
      <c r="S52" s="108">
        <v>100</v>
      </c>
      <c r="T52" s="108">
        <v>100</v>
      </c>
      <c r="U52" s="72" t="s">
        <v>20</v>
      </c>
    </row>
    <row r="53" spans="1:21" ht="15.75" customHeight="1" x14ac:dyDescent="0.25">
      <c r="A53" s="488" t="s">
        <v>5936</v>
      </c>
      <c r="B53" s="466"/>
      <c r="C53" s="466"/>
      <c r="D53" s="466"/>
      <c r="E53" s="466"/>
      <c r="F53" s="466"/>
      <c r="G53" s="466"/>
      <c r="H53" s="466"/>
      <c r="I53" s="466"/>
      <c r="J53" s="466"/>
      <c r="K53" s="466"/>
      <c r="L53" s="466"/>
      <c r="M53" s="466"/>
      <c r="N53" s="466"/>
      <c r="O53" s="466"/>
      <c r="P53" s="466"/>
      <c r="Q53" s="466"/>
      <c r="R53" s="466"/>
      <c r="S53" s="466"/>
      <c r="T53" s="467"/>
      <c r="U53" s="72"/>
    </row>
    <row r="54" spans="1:21" ht="15.75" customHeight="1" x14ac:dyDescent="0.25">
      <c r="A54" s="108" t="s">
        <v>5427</v>
      </c>
      <c r="B54" s="107" t="s">
        <v>5937</v>
      </c>
      <c r="C54" s="108" t="s">
        <v>350</v>
      </c>
      <c r="D54" s="107" t="s">
        <v>5913</v>
      </c>
      <c r="E54" s="108" t="s">
        <v>20</v>
      </c>
      <c r="F54" s="108" t="s">
        <v>20</v>
      </c>
      <c r="G54" s="108" t="s">
        <v>20</v>
      </c>
      <c r="H54" s="108" t="s">
        <v>20</v>
      </c>
      <c r="I54" s="108" t="s">
        <v>20</v>
      </c>
      <c r="J54" s="108" t="s">
        <v>20</v>
      </c>
      <c r="K54" s="108">
        <v>73.400000000000006</v>
      </c>
      <c r="L54" s="108" t="s">
        <v>20</v>
      </c>
      <c r="M54" s="108">
        <v>73.900000000000006</v>
      </c>
      <c r="N54" s="108">
        <v>75.3</v>
      </c>
      <c r="O54" s="108">
        <v>81.8</v>
      </c>
      <c r="P54" s="108">
        <v>82.7</v>
      </c>
      <c r="Q54" s="108">
        <v>86</v>
      </c>
      <c r="R54" s="108">
        <v>87.6</v>
      </c>
      <c r="S54" s="108">
        <v>88.2</v>
      </c>
      <c r="T54" s="108">
        <v>88.2</v>
      </c>
      <c r="U54" s="72" t="s">
        <v>20</v>
      </c>
    </row>
    <row r="55" spans="1:21" ht="15.75" customHeight="1" x14ac:dyDescent="0.25">
      <c r="A55" s="108" t="s">
        <v>5428</v>
      </c>
      <c r="B55" s="107" t="s">
        <v>5938</v>
      </c>
      <c r="C55" s="108" t="s">
        <v>350</v>
      </c>
      <c r="D55" s="107" t="s">
        <v>5913</v>
      </c>
      <c r="E55" s="108" t="s">
        <v>20</v>
      </c>
      <c r="F55" s="108" t="s">
        <v>20</v>
      </c>
      <c r="G55" s="108" t="s">
        <v>20</v>
      </c>
      <c r="H55" s="108" t="s">
        <v>20</v>
      </c>
      <c r="I55" s="108" t="s">
        <v>20</v>
      </c>
      <c r="J55" s="108" t="s">
        <v>20</v>
      </c>
      <c r="K55" s="108">
        <v>69.2</v>
      </c>
      <c r="L55" s="108" t="s">
        <v>20</v>
      </c>
      <c r="M55" s="108">
        <v>69.2</v>
      </c>
      <c r="N55" s="108">
        <v>70.099999999999994</v>
      </c>
      <c r="O55" s="108">
        <v>71.099999999999994</v>
      </c>
      <c r="P55" s="108">
        <v>71.8</v>
      </c>
      <c r="Q55" s="108">
        <v>72.3</v>
      </c>
      <c r="R55" s="108">
        <v>72.5</v>
      </c>
      <c r="S55" s="108">
        <v>73.099999999999994</v>
      </c>
      <c r="T55" s="108">
        <v>73.3</v>
      </c>
      <c r="U55" s="72" t="s">
        <v>20</v>
      </c>
    </row>
    <row r="56" spans="1:21" ht="15.75" customHeight="1" x14ac:dyDescent="0.25">
      <c r="A56" s="108" t="s">
        <v>5429</v>
      </c>
      <c r="B56" s="107" t="s">
        <v>5939</v>
      </c>
      <c r="C56" s="108" t="s">
        <v>350</v>
      </c>
      <c r="D56" s="107" t="s">
        <v>5913</v>
      </c>
      <c r="E56" s="108" t="s">
        <v>20</v>
      </c>
      <c r="F56" s="108" t="s">
        <v>20</v>
      </c>
      <c r="G56" s="108" t="s">
        <v>20</v>
      </c>
      <c r="H56" s="108" t="s">
        <v>20</v>
      </c>
      <c r="I56" s="108" t="s">
        <v>20</v>
      </c>
      <c r="J56" s="108" t="s">
        <v>20</v>
      </c>
      <c r="K56" s="108">
        <v>40.299999999999997</v>
      </c>
      <c r="L56" s="108" t="s">
        <v>20</v>
      </c>
      <c r="M56" s="108">
        <v>40.299999999999997</v>
      </c>
      <c r="N56" s="108">
        <v>40.4</v>
      </c>
      <c r="O56" s="108">
        <v>41.3</v>
      </c>
      <c r="P56" s="108">
        <v>42.1</v>
      </c>
      <c r="Q56" s="108">
        <v>43</v>
      </c>
      <c r="R56" s="108">
        <v>44.8</v>
      </c>
      <c r="S56" s="108">
        <v>45.9</v>
      </c>
      <c r="T56" s="108">
        <v>46.5</v>
      </c>
      <c r="U56" s="72" t="s">
        <v>20</v>
      </c>
    </row>
    <row r="57" spans="1:21" ht="15.75" customHeight="1" x14ac:dyDescent="0.25">
      <c r="U57" s="15"/>
    </row>
    <row r="58" spans="1:21" ht="15.75" customHeight="1" x14ac:dyDescent="0.25">
      <c r="U58" s="15"/>
    </row>
    <row r="59" spans="1:21" ht="15.75" customHeight="1" x14ac:dyDescent="0.25">
      <c r="U59" s="15"/>
    </row>
    <row r="60" spans="1:21" ht="15.75" customHeight="1" x14ac:dyDescent="0.25">
      <c r="U60" s="15"/>
    </row>
    <row r="61" spans="1:21" ht="15.75" customHeight="1" x14ac:dyDescent="0.25">
      <c r="U61" s="15"/>
    </row>
    <row r="62" spans="1:21" ht="15.75" customHeight="1" x14ac:dyDescent="0.25">
      <c r="U62" s="15"/>
    </row>
    <row r="63" spans="1:21" ht="15.75" customHeight="1" x14ac:dyDescent="0.25">
      <c r="U63" s="15"/>
    </row>
    <row r="64" spans="1:21" ht="15.75" customHeight="1" x14ac:dyDescent="0.25">
      <c r="U64" s="15"/>
    </row>
    <row r="65" spans="21:21" ht="15.75" customHeight="1" x14ac:dyDescent="0.25">
      <c r="U65" s="15"/>
    </row>
    <row r="66" spans="21:21" ht="15.75" customHeight="1" x14ac:dyDescent="0.25">
      <c r="U66" s="15"/>
    </row>
    <row r="67" spans="21:21" ht="15.75" customHeight="1" x14ac:dyDescent="0.25">
      <c r="U67" s="15"/>
    </row>
    <row r="68" spans="21:21" ht="15.75" customHeight="1" x14ac:dyDescent="0.25">
      <c r="U68" s="15"/>
    </row>
    <row r="69" spans="21:21" ht="15.75" customHeight="1" x14ac:dyDescent="0.25">
      <c r="U69" s="15"/>
    </row>
    <row r="70" spans="21:21" ht="15.75" customHeight="1" x14ac:dyDescent="0.25">
      <c r="U70" s="15"/>
    </row>
    <row r="71" spans="21:21" ht="15.75" customHeight="1" x14ac:dyDescent="0.25">
      <c r="U71" s="15"/>
    </row>
    <row r="72" spans="21:21" ht="15.75" customHeight="1" x14ac:dyDescent="0.25">
      <c r="U72" s="15"/>
    </row>
    <row r="73" spans="21:21" ht="15.75" customHeight="1" x14ac:dyDescent="0.25">
      <c r="U73" s="15"/>
    </row>
    <row r="74" spans="21:21" ht="15.75" customHeight="1" x14ac:dyDescent="0.25">
      <c r="U74" s="15"/>
    </row>
    <row r="75" spans="21:21" ht="15.75" customHeight="1" x14ac:dyDescent="0.25">
      <c r="U75" s="15"/>
    </row>
    <row r="76" spans="21:21" ht="15.75" customHeight="1" x14ac:dyDescent="0.25">
      <c r="U76" s="15"/>
    </row>
    <row r="77" spans="21:21" ht="15.75" customHeight="1" x14ac:dyDescent="0.25">
      <c r="U77" s="15"/>
    </row>
    <row r="78" spans="21:21" ht="15.75" customHeight="1" x14ac:dyDescent="0.25">
      <c r="U78" s="15"/>
    </row>
    <row r="79" spans="21:21" ht="15.75" customHeight="1" x14ac:dyDescent="0.25">
      <c r="U79" s="15"/>
    </row>
    <row r="80" spans="21:21" ht="15.75" customHeight="1" x14ac:dyDescent="0.25">
      <c r="U80" s="15"/>
    </row>
    <row r="81" spans="21:21" ht="15.75" customHeight="1" x14ac:dyDescent="0.25">
      <c r="U81" s="15"/>
    </row>
    <row r="82" spans="21:21" ht="15.75" customHeight="1" x14ac:dyDescent="0.25">
      <c r="U82" s="15"/>
    </row>
    <row r="83" spans="21:21" ht="15.75" customHeight="1" x14ac:dyDescent="0.25">
      <c r="U83" s="15"/>
    </row>
    <row r="84" spans="21:21" ht="15.75" customHeight="1" x14ac:dyDescent="0.25">
      <c r="U84" s="15"/>
    </row>
    <row r="85" spans="21:21" ht="15.75" customHeight="1" x14ac:dyDescent="0.25">
      <c r="U85" s="15"/>
    </row>
    <row r="86" spans="21:21" ht="15.75" customHeight="1" x14ac:dyDescent="0.25">
      <c r="U86" s="15"/>
    </row>
    <row r="87" spans="21:21" ht="15.75" customHeight="1" x14ac:dyDescent="0.25">
      <c r="U87" s="15"/>
    </row>
    <row r="88" spans="21:21" ht="15.75" customHeight="1" x14ac:dyDescent="0.25">
      <c r="U88" s="15"/>
    </row>
    <row r="89" spans="21:21" ht="15.75" customHeight="1" x14ac:dyDescent="0.25">
      <c r="U89" s="15"/>
    </row>
    <row r="90" spans="21:21" ht="15.75" customHeight="1" x14ac:dyDescent="0.25">
      <c r="U90" s="15"/>
    </row>
    <row r="91" spans="21:21" ht="15.75" customHeight="1" x14ac:dyDescent="0.25">
      <c r="U91" s="15"/>
    </row>
    <row r="92" spans="21:21" ht="15.75" customHeight="1" x14ac:dyDescent="0.25">
      <c r="U92" s="15"/>
    </row>
    <row r="93" spans="21:21" ht="15.75" customHeight="1" x14ac:dyDescent="0.25">
      <c r="U93" s="15"/>
    </row>
    <row r="94" spans="21:21" ht="15.75" customHeight="1" x14ac:dyDescent="0.25">
      <c r="U94" s="15"/>
    </row>
    <row r="95" spans="21:21" ht="15.75" customHeight="1" x14ac:dyDescent="0.25">
      <c r="U95" s="15"/>
    </row>
    <row r="96" spans="21:21" ht="15.75" customHeight="1" x14ac:dyDescent="0.25">
      <c r="U96" s="15"/>
    </row>
    <row r="97" spans="21:21" ht="15.75" customHeight="1" x14ac:dyDescent="0.25">
      <c r="U97" s="15"/>
    </row>
    <row r="98" spans="21:21" ht="15.75" customHeight="1" x14ac:dyDescent="0.25">
      <c r="U98" s="15"/>
    </row>
    <row r="99" spans="21:21" ht="15.75" customHeight="1" x14ac:dyDescent="0.25">
      <c r="U99" s="15"/>
    </row>
    <row r="100" spans="21:21" ht="15.75" customHeight="1" x14ac:dyDescent="0.25">
      <c r="U100" s="15"/>
    </row>
  </sheetData>
  <autoFilter ref="A4:T56"/>
  <mergeCells count="13">
    <mergeCell ref="A53:T53"/>
    <mergeCell ref="A14:T14"/>
    <mergeCell ref="A25:T25"/>
    <mergeCell ref="A32:T32"/>
    <mergeCell ref="A40:T40"/>
    <mergeCell ref="A47:T47"/>
    <mergeCell ref="A1:U1"/>
    <mergeCell ref="E2:T2"/>
    <mergeCell ref="G3:H3"/>
    <mergeCell ref="I3:J3"/>
    <mergeCell ref="K3:L3"/>
    <mergeCell ref="E3:F3"/>
    <mergeCell ref="U2:U4"/>
  </mergeCells>
  <pageMargins left="0.23622047244094491" right="0.23622047244094491" top="0.35433070866141736" bottom="0.74803149606299213" header="0" footer="0"/>
  <pageSetup paperSize="9" scale="50" orientation="landscape"/>
  <headerFooter>
    <oddFooter>&amp;R&amp;P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workbookViewId="0">
      <pane ySplit="5" topLeftCell="A6" activePane="bottomLeft" state="frozen"/>
      <selection pane="bottomLeft" activeCell="B7" sqref="B7"/>
    </sheetView>
  </sheetViews>
  <sheetFormatPr defaultColWidth="14.42578125" defaultRowHeight="15" customHeight="1" x14ac:dyDescent="0.25"/>
  <cols>
    <col min="1" max="1" width="6.42578125" customWidth="1"/>
    <col min="2" max="2" width="63.85546875" customWidth="1"/>
    <col min="3" max="3" width="14.85546875" customWidth="1"/>
    <col min="4" max="4" width="24.85546875" customWidth="1"/>
    <col min="5" max="5" width="9.42578125" customWidth="1"/>
    <col min="6" max="8" width="8.5703125" customWidth="1"/>
    <col min="9" max="9" width="9.140625" customWidth="1"/>
    <col min="10" max="11" width="8.5703125" customWidth="1"/>
    <col min="12" max="12" width="9.5703125" customWidth="1"/>
    <col min="13" max="13" width="9.42578125" customWidth="1"/>
    <col min="14" max="19" width="8.5703125" customWidth="1"/>
    <col min="20" max="20" width="20" customWidth="1"/>
  </cols>
  <sheetData>
    <row r="1" spans="1:20" ht="45" customHeight="1" x14ac:dyDescent="0.3">
      <c r="A1" s="486" t="s">
        <v>5940</v>
      </c>
      <c r="B1" s="463"/>
      <c r="C1" s="463"/>
      <c r="D1" s="463"/>
      <c r="E1" s="463"/>
      <c r="F1" s="463"/>
      <c r="G1" s="463"/>
      <c r="H1" s="463"/>
      <c r="I1" s="463"/>
      <c r="J1" s="463"/>
      <c r="K1" s="463"/>
      <c r="L1" s="463"/>
      <c r="M1" s="463"/>
      <c r="N1" s="463"/>
      <c r="O1" s="463"/>
      <c r="P1" s="463"/>
      <c r="Q1" s="463"/>
      <c r="R1" s="463"/>
      <c r="S1" s="463"/>
    </row>
    <row r="2" spans="1:20" ht="38.25" customHeight="1" x14ac:dyDescent="0.25">
      <c r="A2" s="485" t="s">
        <v>1</v>
      </c>
      <c r="B2" s="485" t="s">
        <v>2</v>
      </c>
      <c r="C2" s="485" t="s">
        <v>3</v>
      </c>
      <c r="D2" s="485" t="s">
        <v>4</v>
      </c>
      <c r="E2" s="487" t="s">
        <v>5</v>
      </c>
      <c r="F2" s="466"/>
      <c r="G2" s="466"/>
      <c r="H2" s="466"/>
      <c r="I2" s="466"/>
      <c r="J2" s="466"/>
      <c r="K2" s="466"/>
      <c r="L2" s="466"/>
      <c r="M2" s="466"/>
      <c r="N2" s="466"/>
      <c r="O2" s="466"/>
      <c r="P2" s="466"/>
      <c r="Q2" s="466"/>
      <c r="R2" s="466"/>
      <c r="S2" s="467"/>
      <c r="T2" s="529" t="s">
        <v>6</v>
      </c>
    </row>
    <row r="3" spans="1:20" ht="29.25" customHeight="1" x14ac:dyDescent="0.25">
      <c r="A3" s="470"/>
      <c r="B3" s="470"/>
      <c r="C3" s="470"/>
      <c r="D3" s="470"/>
      <c r="E3" s="484" t="s">
        <v>589</v>
      </c>
      <c r="F3" s="467"/>
      <c r="G3" s="484" t="s">
        <v>590</v>
      </c>
      <c r="H3" s="467"/>
      <c r="I3" s="484" t="s">
        <v>7</v>
      </c>
      <c r="J3" s="467"/>
      <c r="K3" s="484" t="s">
        <v>8</v>
      </c>
      <c r="L3" s="467"/>
      <c r="M3" s="483" t="s">
        <v>9</v>
      </c>
      <c r="N3" s="483" t="s">
        <v>10</v>
      </c>
      <c r="O3" s="483" t="s">
        <v>11</v>
      </c>
      <c r="P3" s="483" t="s">
        <v>12</v>
      </c>
      <c r="Q3" s="483" t="s">
        <v>13</v>
      </c>
      <c r="R3" s="483" t="s">
        <v>14</v>
      </c>
      <c r="S3" s="483" t="s">
        <v>344</v>
      </c>
      <c r="T3" s="470"/>
    </row>
    <row r="4" spans="1:20" ht="37.5" customHeight="1" x14ac:dyDescent="0.25">
      <c r="A4" s="469"/>
      <c r="B4" s="469"/>
      <c r="C4" s="469"/>
      <c r="D4" s="469"/>
      <c r="E4" s="48" t="s">
        <v>16</v>
      </c>
      <c r="F4" s="48" t="s">
        <v>15</v>
      </c>
      <c r="G4" s="48" t="s">
        <v>16</v>
      </c>
      <c r="H4" s="48" t="s">
        <v>15</v>
      </c>
      <c r="I4" s="48" t="s">
        <v>16</v>
      </c>
      <c r="J4" s="48" t="s">
        <v>15</v>
      </c>
      <c r="K4" s="48" t="s">
        <v>16</v>
      </c>
      <c r="L4" s="48" t="s">
        <v>15</v>
      </c>
      <c r="M4" s="469"/>
      <c r="N4" s="469"/>
      <c r="O4" s="469"/>
      <c r="P4" s="469"/>
      <c r="Q4" s="469"/>
      <c r="R4" s="469"/>
      <c r="S4" s="469"/>
      <c r="T4" s="469"/>
    </row>
    <row r="5" spans="1:20" ht="15.75" x14ac:dyDescent="0.25">
      <c r="A5" s="51">
        <v>1</v>
      </c>
      <c r="B5" s="170">
        <v>2</v>
      </c>
      <c r="C5" s="51">
        <v>3</v>
      </c>
      <c r="D5" s="51">
        <v>4</v>
      </c>
      <c r="E5" s="170">
        <v>5</v>
      </c>
      <c r="F5" s="170">
        <v>6</v>
      </c>
      <c r="G5" s="170">
        <v>7</v>
      </c>
      <c r="H5" s="170">
        <v>8</v>
      </c>
      <c r="I5" s="170">
        <v>9</v>
      </c>
      <c r="J5" s="170">
        <v>10</v>
      </c>
      <c r="K5" s="170">
        <v>11</v>
      </c>
      <c r="L5" s="170">
        <v>12</v>
      </c>
      <c r="M5" s="170">
        <v>13</v>
      </c>
      <c r="N5" s="170">
        <v>14</v>
      </c>
      <c r="O5" s="170">
        <v>15</v>
      </c>
      <c r="P5" s="170">
        <v>16</v>
      </c>
      <c r="Q5" s="170">
        <v>17</v>
      </c>
      <c r="R5" s="170">
        <v>18</v>
      </c>
      <c r="S5" s="170">
        <v>19</v>
      </c>
      <c r="T5" s="170">
        <v>23</v>
      </c>
    </row>
    <row r="6" spans="1:20" ht="90" x14ac:dyDescent="0.25">
      <c r="A6" s="53" t="s">
        <v>1019</v>
      </c>
      <c r="B6" s="54" t="s">
        <v>5941</v>
      </c>
      <c r="C6" s="53" t="s">
        <v>350</v>
      </c>
      <c r="D6" s="53" t="s">
        <v>5942</v>
      </c>
      <c r="E6" s="53" t="s">
        <v>20</v>
      </c>
      <c r="F6" s="53">
        <v>5.0999999999999996</v>
      </c>
      <c r="G6" s="53" t="s">
        <v>20</v>
      </c>
      <c r="H6" s="53"/>
      <c r="I6" s="53" t="s">
        <v>20</v>
      </c>
      <c r="J6" s="53"/>
      <c r="K6" s="53" t="s">
        <v>20</v>
      </c>
      <c r="L6" s="53"/>
      <c r="M6" s="53" t="s">
        <v>20</v>
      </c>
      <c r="N6" s="53" t="s">
        <v>20</v>
      </c>
      <c r="O6" s="53" t="s">
        <v>20</v>
      </c>
      <c r="P6" s="53" t="s">
        <v>20</v>
      </c>
      <c r="Q6" s="53" t="s">
        <v>20</v>
      </c>
      <c r="R6" s="53" t="s">
        <v>20</v>
      </c>
      <c r="S6" s="53" t="s">
        <v>20</v>
      </c>
      <c r="T6" s="55"/>
    </row>
    <row r="7" spans="1:20" ht="90" x14ac:dyDescent="0.25">
      <c r="A7" s="53" t="s">
        <v>1026</v>
      </c>
      <c r="B7" s="54" t="s">
        <v>5943</v>
      </c>
      <c r="C7" s="53" t="s">
        <v>350</v>
      </c>
      <c r="D7" s="53" t="s">
        <v>5942</v>
      </c>
      <c r="E7" s="53" t="s">
        <v>20</v>
      </c>
      <c r="F7" s="53">
        <v>0.05</v>
      </c>
      <c r="G7" s="53" t="s">
        <v>20</v>
      </c>
      <c r="H7" s="53"/>
      <c r="I7" s="53" t="s">
        <v>20</v>
      </c>
      <c r="J7" s="53"/>
      <c r="K7" s="53" t="s">
        <v>20</v>
      </c>
      <c r="L7" s="53"/>
      <c r="M7" s="53" t="s">
        <v>20</v>
      </c>
      <c r="N7" s="53" t="s">
        <v>20</v>
      </c>
      <c r="O7" s="53" t="s">
        <v>20</v>
      </c>
      <c r="P7" s="53" t="s">
        <v>20</v>
      </c>
      <c r="Q7" s="53" t="s">
        <v>20</v>
      </c>
      <c r="R7" s="53" t="s">
        <v>20</v>
      </c>
      <c r="S7" s="53" t="s">
        <v>20</v>
      </c>
      <c r="T7" s="55"/>
    </row>
    <row r="8" spans="1:20" ht="90" x14ac:dyDescent="0.25">
      <c r="A8" s="53" t="s">
        <v>1032</v>
      </c>
      <c r="B8" s="54" t="s">
        <v>5944</v>
      </c>
      <c r="C8" s="53" t="s">
        <v>350</v>
      </c>
      <c r="D8" s="53" t="s">
        <v>5945</v>
      </c>
      <c r="E8" s="53" t="s">
        <v>20</v>
      </c>
      <c r="F8" s="53" t="s">
        <v>20</v>
      </c>
      <c r="G8" s="53" t="s">
        <v>20</v>
      </c>
      <c r="H8" s="53"/>
      <c r="I8" s="53" t="s">
        <v>20</v>
      </c>
      <c r="J8" s="53"/>
      <c r="K8" s="53">
        <v>58</v>
      </c>
      <c r="L8" s="53">
        <v>0</v>
      </c>
      <c r="M8" s="53" t="s">
        <v>20</v>
      </c>
      <c r="N8" s="53" t="s">
        <v>20</v>
      </c>
      <c r="O8" s="53">
        <v>58</v>
      </c>
      <c r="P8" s="53">
        <v>60</v>
      </c>
      <c r="Q8" s="53">
        <v>64</v>
      </c>
      <c r="R8" s="53">
        <v>75</v>
      </c>
      <c r="S8" s="53">
        <v>80</v>
      </c>
      <c r="T8" s="55"/>
    </row>
    <row r="9" spans="1:20" ht="90" x14ac:dyDescent="0.25">
      <c r="A9" s="53" t="s">
        <v>4100</v>
      </c>
      <c r="B9" s="54" t="s">
        <v>5946</v>
      </c>
      <c r="C9" s="53" t="s">
        <v>350</v>
      </c>
      <c r="D9" s="53" t="s">
        <v>5942</v>
      </c>
      <c r="E9" s="53" t="s">
        <v>20</v>
      </c>
      <c r="F9" s="53" t="s">
        <v>20</v>
      </c>
      <c r="G9" s="53" t="s">
        <v>20</v>
      </c>
      <c r="H9" s="53"/>
      <c r="I9" s="53" t="s">
        <v>20</v>
      </c>
      <c r="J9" s="53"/>
      <c r="K9" s="53">
        <v>8</v>
      </c>
      <c r="L9" s="53">
        <v>0</v>
      </c>
      <c r="M9" s="53">
        <v>15</v>
      </c>
      <c r="N9" s="53">
        <v>20</v>
      </c>
      <c r="O9" s="53">
        <v>25</v>
      </c>
      <c r="P9" s="53">
        <v>30</v>
      </c>
      <c r="Q9" s="53">
        <v>35</v>
      </c>
      <c r="R9" s="53">
        <v>40</v>
      </c>
      <c r="S9" s="53">
        <v>45</v>
      </c>
      <c r="T9" s="55"/>
    </row>
    <row r="10" spans="1:20" ht="75" x14ac:dyDescent="0.25">
      <c r="A10" s="53" t="s">
        <v>4102</v>
      </c>
      <c r="B10" s="54" t="s">
        <v>5947</v>
      </c>
      <c r="C10" s="53" t="s">
        <v>350</v>
      </c>
      <c r="D10" s="53" t="s">
        <v>3965</v>
      </c>
      <c r="E10" s="53" t="s">
        <v>20</v>
      </c>
      <c r="F10" s="53" t="s">
        <v>20</v>
      </c>
      <c r="G10" s="53" t="s">
        <v>20</v>
      </c>
      <c r="H10" s="53"/>
      <c r="I10" s="53" t="s">
        <v>20</v>
      </c>
      <c r="J10" s="53"/>
      <c r="K10" s="53" t="s">
        <v>20</v>
      </c>
      <c r="L10" s="53"/>
      <c r="M10" s="53" t="s">
        <v>20</v>
      </c>
      <c r="N10" s="53" t="s">
        <v>20</v>
      </c>
      <c r="O10" s="53">
        <v>85</v>
      </c>
      <c r="P10" s="53">
        <v>85</v>
      </c>
      <c r="Q10" s="53">
        <v>79</v>
      </c>
      <c r="R10" s="53">
        <v>65</v>
      </c>
      <c r="S10" s="53">
        <v>50</v>
      </c>
      <c r="T10" s="55"/>
    </row>
    <row r="11" spans="1:20" ht="90" x14ac:dyDescent="0.25">
      <c r="A11" s="53" t="s">
        <v>1244</v>
      </c>
      <c r="B11" s="54" t="s">
        <v>5948</v>
      </c>
      <c r="C11" s="53" t="s">
        <v>350</v>
      </c>
      <c r="D11" s="53" t="s">
        <v>3687</v>
      </c>
      <c r="E11" s="53" t="s">
        <v>20</v>
      </c>
      <c r="F11" s="53" t="s">
        <v>20</v>
      </c>
      <c r="G11" s="53" t="s">
        <v>20</v>
      </c>
      <c r="H11" s="53"/>
      <c r="I11" s="53" t="s">
        <v>20</v>
      </c>
      <c r="J11" s="53"/>
      <c r="K11" s="53" t="s">
        <v>20</v>
      </c>
      <c r="L11" s="53"/>
      <c r="M11" s="53" t="s">
        <v>20</v>
      </c>
      <c r="N11" s="53" t="s">
        <v>20</v>
      </c>
      <c r="O11" s="53">
        <v>5</v>
      </c>
      <c r="P11" s="53">
        <v>9</v>
      </c>
      <c r="Q11" s="53">
        <v>11</v>
      </c>
      <c r="R11" s="53">
        <v>12</v>
      </c>
      <c r="S11" s="53">
        <v>15</v>
      </c>
      <c r="T11" s="55"/>
    </row>
    <row r="12" spans="1:20" ht="15.75" hidden="1" customHeight="1" x14ac:dyDescent="0.25">
      <c r="A12" s="548" t="s">
        <v>5949</v>
      </c>
      <c r="B12" s="466"/>
      <c r="C12" s="466"/>
      <c r="D12" s="466"/>
      <c r="E12" s="466"/>
      <c r="F12" s="466"/>
      <c r="G12" s="466"/>
      <c r="H12" s="466"/>
      <c r="I12" s="466"/>
      <c r="J12" s="466"/>
      <c r="K12" s="466"/>
      <c r="L12" s="466"/>
      <c r="M12" s="466"/>
      <c r="N12" s="466"/>
      <c r="O12" s="466"/>
      <c r="P12" s="466"/>
      <c r="Q12" s="466"/>
      <c r="R12" s="466"/>
      <c r="S12" s="467"/>
    </row>
    <row r="13" spans="1:20" ht="90" hidden="1" x14ac:dyDescent="0.25">
      <c r="A13" s="53" t="s">
        <v>4105</v>
      </c>
      <c r="B13" s="54" t="s">
        <v>5950</v>
      </c>
      <c r="C13" s="53" t="s">
        <v>372</v>
      </c>
      <c r="D13" s="53" t="s">
        <v>5942</v>
      </c>
      <c r="E13" s="53" t="s">
        <v>20</v>
      </c>
      <c r="F13" s="53" t="s">
        <v>20</v>
      </c>
      <c r="G13" s="53" t="s">
        <v>20</v>
      </c>
      <c r="H13" s="53"/>
      <c r="I13" s="53" t="s">
        <v>20</v>
      </c>
      <c r="J13" s="53"/>
      <c r="K13" s="53">
        <v>11</v>
      </c>
      <c r="L13" s="53">
        <v>0</v>
      </c>
      <c r="M13" s="53">
        <v>12</v>
      </c>
      <c r="N13" s="53">
        <v>13</v>
      </c>
      <c r="O13" s="53">
        <v>14</v>
      </c>
      <c r="P13" s="53">
        <v>15</v>
      </c>
      <c r="Q13" s="53">
        <v>16</v>
      </c>
      <c r="R13" s="53">
        <v>17</v>
      </c>
      <c r="S13" s="53">
        <v>18</v>
      </c>
      <c r="T13" s="55"/>
    </row>
    <row r="14" spans="1:20" ht="120" hidden="1" x14ac:dyDescent="0.25">
      <c r="A14" s="53" t="s">
        <v>4107</v>
      </c>
      <c r="B14" s="54" t="s">
        <v>5951</v>
      </c>
      <c r="C14" s="53" t="s">
        <v>350</v>
      </c>
      <c r="D14" s="53" t="s">
        <v>5952</v>
      </c>
      <c r="E14" s="53" t="s">
        <v>20</v>
      </c>
      <c r="F14" s="53" t="s">
        <v>20</v>
      </c>
      <c r="G14" s="53" t="s">
        <v>20</v>
      </c>
      <c r="H14" s="53"/>
      <c r="I14" s="53" t="s">
        <v>20</v>
      </c>
      <c r="J14" s="53"/>
      <c r="K14" s="53" t="s">
        <v>20</v>
      </c>
      <c r="L14" s="53"/>
      <c r="M14" s="53" t="s">
        <v>20</v>
      </c>
      <c r="N14" s="53" t="s">
        <v>20</v>
      </c>
      <c r="O14" s="53" t="s">
        <v>20</v>
      </c>
      <c r="P14" s="53">
        <v>2.65</v>
      </c>
      <c r="Q14" s="53">
        <v>2.61</v>
      </c>
      <c r="R14" s="53">
        <v>2.57</v>
      </c>
      <c r="S14" s="53">
        <v>2.5099999999999998</v>
      </c>
      <c r="T14" s="55"/>
    </row>
    <row r="15" spans="1:20" ht="90" hidden="1" x14ac:dyDescent="0.25">
      <c r="A15" s="53" t="s">
        <v>4109</v>
      </c>
      <c r="B15" s="54" t="s">
        <v>5953</v>
      </c>
      <c r="C15" s="53" t="s">
        <v>372</v>
      </c>
      <c r="D15" s="53" t="s">
        <v>5954</v>
      </c>
      <c r="E15" s="53" t="s">
        <v>20</v>
      </c>
      <c r="F15" s="53" t="s">
        <v>20</v>
      </c>
      <c r="G15" s="53" t="s">
        <v>20</v>
      </c>
      <c r="H15" s="53"/>
      <c r="I15" s="53" t="s">
        <v>20</v>
      </c>
      <c r="J15" s="53"/>
      <c r="K15" s="53">
        <v>14</v>
      </c>
      <c r="L15" s="53">
        <v>14</v>
      </c>
      <c r="M15" s="53">
        <v>29</v>
      </c>
      <c r="N15" s="53">
        <v>47</v>
      </c>
      <c r="O15" s="53" t="s">
        <v>20</v>
      </c>
      <c r="P15" s="53" t="s">
        <v>20</v>
      </c>
      <c r="Q15" s="53" t="s">
        <v>20</v>
      </c>
      <c r="R15" s="53" t="s">
        <v>20</v>
      </c>
      <c r="S15" s="53" t="s">
        <v>20</v>
      </c>
      <c r="T15" s="55"/>
    </row>
    <row r="16" spans="1:20" ht="90" hidden="1" x14ac:dyDescent="0.25">
      <c r="A16" s="53" t="s">
        <v>4112</v>
      </c>
      <c r="B16" s="54" t="s">
        <v>5955</v>
      </c>
      <c r="C16" s="53" t="s">
        <v>372</v>
      </c>
      <c r="D16" s="53" t="s">
        <v>5942</v>
      </c>
      <c r="E16" s="53" t="s">
        <v>20</v>
      </c>
      <c r="F16" s="53" t="s">
        <v>20</v>
      </c>
      <c r="G16" s="53" t="s">
        <v>20</v>
      </c>
      <c r="H16" s="53"/>
      <c r="I16" s="53" t="s">
        <v>20</v>
      </c>
      <c r="J16" s="53"/>
      <c r="K16" s="53">
        <v>1200</v>
      </c>
      <c r="L16" s="53">
        <v>0</v>
      </c>
      <c r="M16" s="53">
        <v>1350</v>
      </c>
      <c r="N16" s="53">
        <v>1500</v>
      </c>
      <c r="O16" s="53">
        <v>2000</v>
      </c>
      <c r="P16" s="53">
        <v>2500</v>
      </c>
      <c r="Q16" s="53">
        <v>3000</v>
      </c>
      <c r="R16" s="53">
        <v>3300</v>
      </c>
      <c r="S16" s="53">
        <v>3500</v>
      </c>
      <c r="T16" s="55"/>
    </row>
    <row r="17" spans="1:20" ht="90" hidden="1" x14ac:dyDescent="0.25">
      <c r="A17" s="53" t="s">
        <v>4114</v>
      </c>
      <c r="B17" s="54" t="s">
        <v>5956</v>
      </c>
      <c r="C17" s="53" t="s">
        <v>372</v>
      </c>
      <c r="D17" s="53" t="s">
        <v>5942</v>
      </c>
      <c r="E17" s="53" t="s">
        <v>20</v>
      </c>
      <c r="F17" s="53" t="s">
        <v>20</v>
      </c>
      <c r="G17" s="53" t="s">
        <v>20</v>
      </c>
      <c r="H17" s="53"/>
      <c r="I17" s="53" t="s">
        <v>20</v>
      </c>
      <c r="J17" s="53"/>
      <c r="K17" s="53">
        <v>11</v>
      </c>
      <c r="L17" s="53">
        <v>0</v>
      </c>
      <c r="M17" s="53">
        <v>2</v>
      </c>
      <c r="N17" s="53">
        <v>3</v>
      </c>
      <c r="O17" s="53">
        <v>4</v>
      </c>
      <c r="P17" s="53">
        <v>5</v>
      </c>
      <c r="Q17" s="53">
        <v>6</v>
      </c>
      <c r="R17" s="53">
        <v>7</v>
      </c>
      <c r="S17" s="53">
        <v>8</v>
      </c>
      <c r="T17" s="55"/>
    </row>
    <row r="18" spans="1:20" ht="105" hidden="1" x14ac:dyDescent="0.25">
      <c r="A18" s="53" t="s">
        <v>4116</v>
      </c>
      <c r="B18" s="54" t="s">
        <v>5957</v>
      </c>
      <c r="C18" s="53" t="s">
        <v>350</v>
      </c>
      <c r="D18" s="53" t="s">
        <v>5945</v>
      </c>
      <c r="E18" s="53" t="s">
        <v>20</v>
      </c>
      <c r="F18" s="53" t="s">
        <v>20</v>
      </c>
      <c r="G18" s="53" t="s">
        <v>20</v>
      </c>
      <c r="H18" s="53"/>
      <c r="I18" s="53" t="s">
        <v>20</v>
      </c>
      <c r="J18" s="53"/>
      <c r="K18" s="53" t="s">
        <v>20</v>
      </c>
      <c r="L18" s="53"/>
      <c r="M18" s="53" t="s">
        <v>20</v>
      </c>
      <c r="N18" s="53" t="s">
        <v>20</v>
      </c>
      <c r="O18" s="53">
        <v>44</v>
      </c>
      <c r="P18" s="53">
        <v>56</v>
      </c>
      <c r="Q18" s="53">
        <v>76</v>
      </c>
      <c r="R18" s="53">
        <v>95</v>
      </c>
      <c r="S18" s="53">
        <v>95</v>
      </c>
      <c r="T18" s="55"/>
    </row>
    <row r="19" spans="1:20" ht="15.75" hidden="1" customHeight="1" x14ac:dyDescent="0.25">
      <c r="A19" s="548" t="s">
        <v>5958</v>
      </c>
      <c r="B19" s="466"/>
      <c r="C19" s="466"/>
      <c r="D19" s="466"/>
      <c r="E19" s="466"/>
      <c r="F19" s="466"/>
      <c r="G19" s="466"/>
      <c r="H19" s="466"/>
      <c r="I19" s="466"/>
      <c r="J19" s="466"/>
      <c r="K19" s="466"/>
      <c r="L19" s="466"/>
      <c r="M19" s="466"/>
      <c r="N19" s="466"/>
      <c r="O19" s="466"/>
      <c r="P19" s="466"/>
      <c r="Q19" s="466"/>
      <c r="R19" s="466"/>
      <c r="S19" s="467"/>
    </row>
    <row r="20" spans="1:20" ht="105" hidden="1" x14ac:dyDescent="0.25">
      <c r="A20" s="53" t="s">
        <v>4118</v>
      </c>
      <c r="B20" s="54" t="s">
        <v>5959</v>
      </c>
      <c r="C20" s="53" t="s">
        <v>372</v>
      </c>
      <c r="D20" s="53" t="s">
        <v>5945</v>
      </c>
      <c r="E20" s="53" t="s">
        <v>20</v>
      </c>
      <c r="F20" s="53" t="s">
        <v>20</v>
      </c>
      <c r="G20" s="53" t="s">
        <v>20</v>
      </c>
      <c r="H20" s="53"/>
      <c r="I20" s="53" t="s">
        <v>20</v>
      </c>
      <c r="J20" s="53"/>
      <c r="K20" s="53" t="s">
        <v>20</v>
      </c>
      <c r="L20" s="53"/>
      <c r="M20" s="53" t="s">
        <v>20</v>
      </c>
      <c r="N20" s="53" t="s">
        <v>20</v>
      </c>
      <c r="O20" s="53">
        <v>7</v>
      </c>
      <c r="P20" s="53">
        <v>11</v>
      </c>
      <c r="Q20" s="53">
        <v>20</v>
      </c>
      <c r="R20" s="53">
        <v>28</v>
      </c>
      <c r="S20" s="53">
        <v>32</v>
      </c>
      <c r="T20" s="55"/>
    </row>
    <row r="21" spans="1:20" ht="15.75" hidden="1" customHeight="1" x14ac:dyDescent="0.25">
      <c r="A21" s="53" t="s">
        <v>4120</v>
      </c>
      <c r="B21" s="54" t="s">
        <v>5960</v>
      </c>
      <c r="C21" s="53" t="s">
        <v>350</v>
      </c>
      <c r="D21" s="53" t="s">
        <v>5945</v>
      </c>
      <c r="E21" s="53" t="s">
        <v>20</v>
      </c>
      <c r="F21" s="53" t="s">
        <v>20</v>
      </c>
      <c r="G21" s="53" t="s">
        <v>20</v>
      </c>
      <c r="H21" s="53"/>
      <c r="I21" s="53" t="s">
        <v>20</v>
      </c>
      <c r="J21" s="53"/>
      <c r="K21" s="53" t="s">
        <v>20</v>
      </c>
      <c r="L21" s="53"/>
      <c r="M21" s="53" t="s">
        <v>20</v>
      </c>
      <c r="N21" s="53" t="s">
        <v>20</v>
      </c>
      <c r="O21" s="53">
        <v>70</v>
      </c>
      <c r="P21" s="53">
        <v>75</v>
      </c>
      <c r="Q21" s="53">
        <v>80</v>
      </c>
      <c r="R21" s="53">
        <v>85</v>
      </c>
      <c r="S21" s="53">
        <v>90</v>
      </c>
      <c r="T21" s="55"/>
    </row>
    <row r="22" spans="1:20" ht="15.75" hidden="1" customHeight="1" x14ac:dyDescent="0.25">
      <c r="A22" s="53" t="s">
        <v>4122</v>
      </c>
      <c r="B22" s="54" t="s">
        <v>5961</v>
      </c>
      <c r="C22" s="53" t="s">
        <v>372</v>
      </c>
      <c r="D22" s="53" t="s">
        <v>5962</v>
      </c>
      <c r="E22" s="53" t="s">
        <v>20</v>
      </c>
      <c r="F22" s="53" t="s">
        <v>20</v>
      </c>
      <c r="G22" s="53" t="s">
        <v>20</v>
      </c>
      <c r="H22" s="53"/>
      <c r="I22" s="53" t="s">
        <v>20</v>
      </c>
      <c r="J22" s="53"/>
      <c r="K22" s="53" t="s">
        <v>20</v>
      </c>
      <c r="L22" s="53"/>
      <c r="M22" s="53" t="s">
        <v>20</v>
      </c>
      <c r="N22" s="53" t="s">
        <v>20</v>
      </c>
      <c r="O22" s="53" t="s">
        <v>20</v>
      </c>
      <c r="P22" s="53">
        <v>1</v>
      </c>
      <c r="Q22" s="53">
        <v>2</v>
      </c>
      <c r="R22" s="53">
        <v>3</v>
      </c>
      <c r="S22" s="53">
        <v>3</v>
      </c>
      <c r="T22" s="55"/>
    </row>
    <row r="23" spans="1:20" ht="15.75" hidden="1" customHeight="1" x14ac:dyDescent="0.25">
      <c r="A23" s="53" t="s">
        <v>4125</v>
      </c>
      <c r="B23" s="54" t="s">
        <v>5963</v>
      </c>
      <c r="C23" s="53" t="s">
        <v>372</v>
      </c>
      <c r="D23" s="53" t="s">
        <v>3965</v>
      </c>
      <c r="E23" s="53" t="s">
        <v>20</v>
      </c>
      <c r="F23" s="53" t="s">
        <v>20</v>
      </c>
      <c r="G23" s="53" t="s">
        <v>20</v>
      </c>
      <c r="H23" s="53"/>
      <c r="I23" s="53" t="s">
        <v>20</v>
      </c>
      <c r="J23" s="53"/>
      <c r="K23" s="53" t="s">
        <v>20</v>
      </c>
      <c r="L23" s="53"/>
      <c r="M23" s="53" t="s">
        <v>20</v>
      </c>
      <c r="N23" s="53" t="s">
        <v>20</v>
      </c>
      <c r="O23" s="53" t="s">
        <v>20</v>
      </c>
      <c r="P23" s="53" t="s">
        <v>20</v>
      </c>
      <c r="Q23" s="53" t="s">
        <v>20</v>
      </c>
      <c r="R23" s="53">
        <v>10</v>
      </c>
      <c r="S23" s="53" t="s">
        <v>20</v>
      </c>
      <c r="T23" s="55"/>
    </row>
    <row r="24" spans="1:20" ht="15.75" hidden="1" customHeight="1" x14ac:dyDescent="0.25">
      <c r="A24" s="53" t="s">
        <v>4127</v>
      </c>
      <c r="B24" s="54" t="s">
        <v>5964</v>
      </c>
      <c r="C24" s="53" t="s">
        <v>372</v>
      </c>
      <c r="D24" s="53" t="s">
        <v>3965</v>
      </c>
      <c r="E24" s="53" t="s">
        <v>20</v>
      </c>
      <c r="F24" s="53" t="s">
        <v>20</v>
      </c>
      <c r="G24" s="53" t="s">
        <v>20</v>
      </c>
      <c r="H24" s="53"/>
      <c r="I24" s="53" t="s">
        <v>20</v>
      </c>
      <c r="J24" s="53"/>
      <c r="K24" s="53" t="s">
        <v>20</v>
      </c>
      <c r="L24" s="53"/>
      <c r="M24" s="53" t="s">
        <v>20</v>
      </c>
      <c r="N24" s="53" t="s">
        <v>20</v>
      </c>
      <c r="O24" s="53" t="s">
        <v>20</v>
      </c>
      <c r="P24" s="53" t="s">
        <v>20</v>
      </c>
      <c r="Q24" s="53" t="s">
        <v>20</v>
      </c>
      <c r="R24" s="53">
        <v>4</v>
      </c>
      <c r="S24" s="53" t="s">
        <v>20</v>
      </c>
      <c r="T24" s="55"/>
    </row>
    <row r="25" spans="1:20" ht="15.75" hidden="1" customHeight="1" x14ac:dyDescent="0.25">
      <c r="A25" s="53" t="s">
        <v>4129</v>
      </c>
      <c r="B25" s="54" t="s">
        <v>5965</v>
      </c>
      <c r="C25" s="53" t="s">
        <v>372</v>
      </c>
      <c r="D25" s="53" t="s">
        <v>5966</v>
      </c>
      <c r="E25" s="53" t="s">
        <v>20</v>
      </c>
      <c r="F25" s="53" t="s">
        <v>20</v>
      </c>
      <c r="G25" s="53" t="s">
        <v>20</v>
      </c>
      <c r="H25" s="53"/>
      <c r="I25" s="53" t="s">
        <v>20</v>
      </c>
      <c r="J25" s="53"/>
      <c r="K25" s="53">
        <v>3</v>
      </c>
      <c r="L25" s="53">
        <v>0</v>
      </c>
      <c r="M25" s="53">
        <v>3</v>
      </c>
      <c r="N25" s="53">
        <v>6</v>
      </c>
      <c r="O25" s="53">
        <v>9</v>
      </c>
      <c r="P25" s="53">
        <v>9</v>
      </c>
      <c r="Q25" s="53">
        <v>9</v>
      </c>
      <c r="R25" s="53">
        <v>9</v>
      </c>
      <c r="S25" s="53">
        <v>9</v>
      </c>
      <c r="T25" s="55"/>
    </row>
    <row r="26" spans="1:20" ht="15.75" hidden="1" customHeight="1" x14ac:dyDescent="0.25">
      <c r="A26" s="53" t="s">
        <v>4132</v>
      </c>
      <c r="B26" s="54" t="s">
        <v>5967</v>
      </c>
      <c r="C26" s="53" t="s">
        <v>350</v>
      </c>
      <c r="D26" s="53" t="s">
        <v>5968</v>
      </c>
      <c r="E26" s="53" t="s">
        <v>20</v>
      </c>
      <c r="F26" s="53" t="s">
        <v>20</v>
      </c>
      <c r="G26" s="53" t="s">
        <v>20</v>
      </c>
      <c r="H26" s="53"/>
      <c r="I26" s="53" t="s">
        <v>20</v>
      </c>
      <c r="J26" s="53"/>
      <c r="K26" s="53" t="s">
        <v>20</v>
      </c>
      <c r="L26" s="53"/>
      <c r="M26" s="53" t="s">
        <v>20</v>
      </c>
      <c r="N26" s="53" t="s">
        <v>5969</v>
      </c>
      <c r="O26" s="53" t="s">
        <v>5970</v>
      </c>
      <c r="P26" s="53" t="s">
        <v>5971</v>
      </c>
      <c r="Q26" s="53" t="s">
        <v>5972</v>
      </c>
      <c r="R26" s="53" t="s">
        <v>20</v>
      </c>
      <c r="S26" s="53" t="s">
        <v>20</v>
      </c>
      <c r="T26" s="55"/>
    </row>
    <row r="27" spans="1:20" ht="15.75" hidden="1" customHeight="1" x14ac:dyDescent="0.25">
      <c r="A27" s="53" t="s">
        <v>4134</v>
      </c>
      <c r="B27" s="54" t="s">
        <v>5973</v>
      </c>
      <c r="C27" s="53" t="s">
        <v>372</v>
      </c>
      <c r="D27" s="53" t="s">
        <v>5974</v>
      </c>
      <c r="E27" s="53" t="s">
        <v>20</v>
      </c>
      <c r="F27" s="53" t="s">
        <v>20</v>
      </c>
      <c r="G27" s="53" t="s">
        <v>20</v>
      </c>
      <c r="H27" s="53"/>
      <c r="I27" s="53" t="s">
        <v>20</v>
      </c>
      <c r="J27" s="53"/>
      <c r="K27" s="53" t="s">
        <v>20</v>
      </c>
      <c r="L27" s="53"/>
      <c r="M27" s="53" t="s">
        <v>20</v>
      </c>
      <c r="N27" s="53">
        <v>50</v>
      </c>
      <c r="O27" s="53">
        <v>110</v>
      </c>
      <c r="P27" s="53">
        <v>180</v>
      </c>
      <c r="Q27" s="53">
        <v>260</v>
      </c>
      <c r="R27" s="53" t="s">
        <v>20</v>
      </c>
      <c r="S27" s="53" t="s">
        <v>20</v>
      </c>
      <c r="T27" s="55"/>
    </row>
    <row r="28" spans="1:20" ht="15.75" hidden="1" customHeight="1" x14ac:dyDescent="0.25">
      <c r="A28" s="548" t="s">
        <v>5975</v>
      </c>
      <c r="B28" s="466"/>
      <c r="C28" s="466"/>
      <c r="D28" s="466"/>
      <c r="E28" s="466"/>
      <c r="F28" s="466"/>
      <c r="G28" s="466"/>
      <c r="H28" s="466"/>
      <c r="I28" s="466"/>
      <c r="J28" s="466"/>
      <c r="K28" s="466"/>
      <c r="L28" s="466"/>
      <c r="M28" s="466"/>
      <c r="N28" s="466"/>
      <c r="O28" s="466"/>
      <c r="P28" s="466"/>
      <c r="Q28" s="466"/>
      <c r="R28" s="466"/>
      <c r="S28" s="467"/>
    </row>
    <row r="29" spans="1:20" ht="15.75" hidden="1" customHeight="1" x14ac:dyDescent="0.25">
      <c r="A29" s="53" t="s">
        <v>4137</v>
      </c>
      <c r="B29" s="54" t="s">
        <v>5976</v>
      </c>
      <c r="C29" s="53" t="s">
        <v>372</v>
      </c>
      <c r="D29" s="53" t="s">
        <v>3687</v>
      </c>
      <c r="E29" s="53" t="s">
        <v>20</v>
      </c>
      <c r="F29" s="53" t="s">
        <v>20</v>
      </c>
      <c r="G29" s="53" t="s">
        <v>20</v>
      </c>
      <c r="H29" s="53"/>
      <c r="I29" s="53" t="s">
        <v>20</v>
      </c>
      <c r="J29" s="53"/>
      <c r="K29" s="53" t="s">
        <v>20</v>
      </c>
      <c r="L29" s="53"/>
      <c r="M29" s="53" t="s">
        <v>20</v>
      </c>
      <c r="N29" s="53" t="s">
        <v>20</v>
      </c>
      <c r="O29" s="53" t="s">
        <v>20</v>
      </c>
      <c r="P29" s="53" t="s">
        <v>20</v>
      </c>
      <c r="Q29" s="53" t="s">
        <v>20</v>
      </c>
      <c r="R29" s="53">
        <v>11</v>
      </c>
      <c r="S29" s="53">
        <v>25</v>
      </c>
      <c r="T29" s="55"/>
    </row>
    <row r="30" spans="1:20" ht="15.75" hidden="1" customHeight="1" x14ac:dyDescent="0.25">
      <c r="A30" s="53" t="s">
        <v>4139</v>
      </c>
      <c r="B30" s="54" t="s">
        <v>5977</v>
      </c>
      <c r="C30" s="53" t="s">
        <v>372</v>
      </c>
      <c r="D30" s="53" t="s">
        <v>3687</v>
      </c>
      <c r="E30" s="53" t="s">
        <v>20</v>
      </c>
      <c r="F30" s="53" t="s">
        <v>20</v>
      </c>
      <c r="G30" s="53" t="s">
        <v>20</v>
      </c>
      <c r="H30" s="53"/>
      <c r="I30" s="53" t="s">
        <v>20</v>
      </c>
      <c r="J30" s="53"/>
      <c r="K30" s="53" t="s">
        <v>20</v>
      </c>
      <c r="L30" s="53"/>
      <c r="M30" s="53" t="s">
        <v>20</v>
      </c>
      <c r="N30" s="53" t="s">
        <v>20</v>
      </c>
      <c r="O30" s="53" t="s">
        <v>20</v>
      </c>
      <c r="P30" s="53" t="s">
        <v>20</v>
      </c>
      <c r="Q30" s="53" t="s">
        <v>20</v>
      </c>
      <c r="R30" s="53">
        <v>21</v>
      </c>
      <c r="S30" s="53">
        <v>37</v>
      </c>
      <c r="T30" s="55"/>
    </row>
    <row r="31" spans="1:20" ht="15.75" hidden="1" customHeight="1" x14ac:dyDescent="0.25">
      <c r="A31" s="53" t="s">
        <v>4141</v>
      </c>
      <c r="B31" s="54" t="s">
        <v>5978</v>
      </c>
      <c r="C31" s="53" t="s">
        <v>372</v>
      </c>
      <c r="D31" s="53" t="s">
        <v>3687</v>
      </c>
      <c r="E31" s="53" t="s">
        <v>20</v>
      </c>
      <c r="F31" s="53" t="s">
        <v>20</v>
      </c>
      <c r="G31" s="53" t="s">
        <v>20</v>
      </c>
      <c r="H31" s="53"/>
      <c r="I31" s="53" t="s">
        <v>20</v>
      </c>
      <c r="J31" s="53"/>
      <c r="K31" s="53" t="s">
        <v>20</v>
      </c>
      <c r="L31" s="53"/>
      <c r="M31" s="53" t="s">
        <v>20</v>
      </c>
      <c r="N31" s="53" t="s">
        <v>20</v>
      </c>
      <c r="O31" s="53" t="s">
        <v>20</v>
      </c>
      <c r="P31" s="53" t="s">
        <v>20</v>
      </c>
      <c r="Q31" s="53" t="s">
        <v>20</v>
      </c>
      <c r="R31" s="53">
        <v>5</v>
      </c>
      <c r="S31" s="53">
        <v>12</v>
      </c>
      <c r="T31" s="55"/>
    </row>
    <row r="32" spans="1:20" ht="15.75" hidden="1" customHeight="1" x14ac:dyDescent="0.25">
      <c r="A32" s="53" t="s">
        <v>4143</v>
      </c>
      <c r="B32" s="54" t="s">
        <v>5979</v>
      </c>
      <c r="C32" s="53" t="s">
        <v>372</v>
      </c>
      <c r="D32" s="53" t="s">
        <v>3687</v>
      </c>
      <c r="E32" s="53" t="s">
        <v>20</v>
      </c>
      <c r="F32" s="53" t="s">
        <v>20</v>
      </c>
      <c r="G32" s="53" t="s">
        <v>20</v>
      </c>
      <c r="H32" s="53"/>
      <c r="I32" s="53" t="s">
        <v>20</v>
      </c>
      <c r="J32" s="53"/>
      <c r="K32" s="53" t="s">
        <v>20</v>
      </c>
      <c r="L32" s="53"/>
      <c r="M32" s="53" t="s">
        <v>20</v>
      </c>
      <c r="N32" s="53" t="s">
        <v>20</v>
      </c>
      <c r="O32" s="53" t="s">
        <v>20</v>
      </c>
      <c r="P32" s="53" t="s">
        <v>20</v>
      </c>
      <c r="Q32" s="53" t="s">
        <v>20</v>
      </c>
      <c r="R32" s="53" t="s">
        <v>20</v>
      </c>
      <c r="S32" s="53">
        <v>3</v>
      </c>
      <c r="T32" s="55"/>
    </row>
    <row r="33" spans="20:20" ht="15.75" customHeight="1" x14ac:dyDescent="0.25">
      <c r="T33" s="15"/>
    </row>
    <row r="34" spans="20:20" ht="15.75" customHeight="1" x14ac:dyDescent="0.25">
      <c r="T34" s="15"/>
    </row>
    <row r="35" spans="20:20" ht="15.75" customHeight="1" x14ac:dyDescent="0.25">
      <c r="T35" s="15"/>
    </row>
    <row r="36" spans="20:20" ht="15.75" customHeight="1" x14ac:dyDescent="0.25">
      <c r="T36" s="15"/>
    </row>
    <row r="37" spans="20:20" ht="15.75" customHeight="1" x14ac:dyDescent="0.25">
      <c r="T37" s="15"/>
    </row>
    <row r="38" spans="20:20" ht="15.75" customHeight="1" x14ac:dyDescent="0.25">
      <c r="T38" s="15"/>
    </row>
    <row r="39" spans="20:20" ht="15.75" customHeight="1" x14ac:dyDescent="0.25">
      <c r="T39" s="15"/>
    </row>
    <row r="40" spans="20:20" ht="15.75" customHeight="1" x14ac:dyDescent="0.25">
      <c r="T40" s="15"/>
    </row>
    <row r="41" spans="20:20" ht="15.75" customHeight="1" x14ac:dyDescent="0.25">
      <c r="T41" s="15"/>
    </row>
    <row r="42" spans="20:20" ht="15.75" customHeight="1" x14ac:dyDescent="0.25">
      <c r="T42" s="15"/>
    </row>
    <row r="43" spans="20:20" ht="15.75" customHeight="1" x14ac:dyDescent="0.25">
      <c r="T43" s="15"/>
    </row>
    <row r="44" spans="20:20" ht="15.75" customHeight="1" x14ac:dyDescent="0.25">
      <c r="T44" s="15"/>
    </row>
    <row r="45" spans="20:20" ht="15.75" customHeight="1" x14ac:dyDescent="0.25">
      <c r="T45" s="15"/>
    </row>
    <row r="46" spans="20:20" ht="15.75" customHeight="1" x14ac:dyDescent="0.25">
      <c r="T46" s="15"/>
    </row>
    <row r="47" spans="20:20" ht="15.75" customHeight="1" x14ac:dyDescent="0.25">
      <c r="T47" s="15"/>
    </row>
    <row r="48" spans="20:20" ht="15.75" customHeight="1" x14ac:dyDescent="0.25">
      <c r="T48" s="15"/>
    </row>
    <row r="49" spans="20:20" ht="15.75" customHeight="1" x14ac:dyDescent="0.25">
      <c r="T49" s="15"/>
    </row>
    <row r="50" spans="20:20" ht="15.75" customHeight="1" x14ac:dyDescent="0.25">
      <c r="T50" s="15"/>
    </row>
    <row r="51" spans="20:20" ht="15.75" customHeight="1" x14ac:dyDescent="0.25">
      <c r="T51" s="15"/>
    </row>
    <row r="52" spans="20:20" ht="15.75" customHeight="1" x14ac:dyDescent="0.25">
      <c r="T52" s="15"/>
    </row>
    <row r="53" spans="20:20" ht="15.75" customHeight="1" x14ac:dyDescent="0.25">
      <c r="T53" s="15"/>
    </row>
    <row r="54" spans="20:20" ht="15.75" customHeight="1" x14ac:dyDescent="0.25">
      <c r="T54" s="15"/>
    </row>
    <row r="55" spans="20:20" ht="15.75" customHeight="1" x14ac:dyDescent="0.25">
      <c r="T55" s="15"/>
    </row>
    <row r="56" spans="20:20" ht="15.75" customHeight="1" x14ac:dyDescent="0.25">
      <c r="T56" s="15"/>
    </row>
    <row r="57" spans="20:20" ht="15.75" customHeight="1" x14ac:dyDescent="0.25">
      <c r="T57" s="15"/>
    </row>
    <row r="58" spans="20:20" ht="15.75" customHeight="1" x14ac:dyDescent="0.25">
      <c r="T58" s="15"/>
    </row>
    <row r="59" spans="20:20" ht="15.75" customHeight="1" x14ac:dyDescent="0.25">
      <c r="T59" s="15"/>
    </row>
    <row r="60" spans="20:20" ht="15.75" customHeight="1" x14ac:dyDescent="0.25">
      <c r="T60" s="15"/>
    </row>
    <row r="61" spans="20:20" ht="15.75" customHeight="1" x14ac:dyDescent="0.25">
      <c r="T61" s="15"/>
    </row>
    <row r="62" spans="20:20" ht="15.75" customHeight="1" x14ac:dyDescent="0.25">
      <c r="T62" s="15"/>
    </row>
    <row r="63" spans="20:20" ht="15.75" customHeight="1" x14ac:dyDescent="0.25">
      <c r="T63" s="15"/>
    </row>
    <row r="64" spans="20:20" ht="15.75" customHeight="1" x14ac:dyDescent="0.25">
      <c r="T64" s="15"/>
    </row>
    <row r="65" spans="20:20" ht="15.75" customHeight="1" x14ac:dyDescent="0.25">
      <c r="T65" s="15"/>
    </row>
    <row r="66" spans="20:20" ht="15.75" customHeight="1" x14ac:dyDescent="0.25">
      <c r="T66" s="15"/>
    </row>
    <row r="67" spans="20:20" ht="15.75" customHeight="1" x14ac:dyDescent="0.25">
      <c r="T67" s="15"/>
    </row>
    <row r="68" spans="20:20" ht="15.75" customHeight="1" x14ac:dyDescent="0.25">
      <c r="T68" s="15"/>
    </row>
    <row r="69" spans="20:20" ht="15.75" customHeight="1" x14ac:dyDescent="0.25">
      <c r="T69" s="15"/>
    </row>
    <row r="70" spans="20:20" ht="15.75" customHeight="1" x14ac:dyDescent="0.25">
      <c r="T70" s="15"/>
    </row>
    <row r="71" spans="20:20" ht="15.75" customHeight="1" x14ac:dyDescent="0.25">
      <c r="T71" s="15"/>
    </row>
    <row r="72" spans="20:20" ht="15.75" customHeight="1" x14ac:dyDescent="0.25">
      <c r="T72" s="15"/>
    </row>
    <row r="73" spans="20:20" ht="15.75" customHeight="1" x14ac:dyDescent="0.25">
      <c r="T73" s="15"/>
    </row>
    <row r="74" spans="20:20" ht="15.75" customHeight="1" x14ac:dyDescent="0.25">
      <c r="T74" s="15"/>
    </row>
    <row r="75" spans="20:20" ht="15.75" customHeight="1" x14ac:dyDescent="0.25">
      <c r="T75" s="15"/>
    </row>
    <row r="76" spans="20:20" ht="15.75" customHeight="1" x14ac:dyDescent="0.25">
      <c r="T76" s="15"/>
    </row>
    <row r="77" spans="20:20" ht="15.75" customHeight="1" x14ac:dyDescent="0.25">
      <c r="T77" s="15"/>
    </row>
    <row r="78" spans="20:20" ht="15.75" customHeight="1" x14ac:dyDescent="0.25">
      <c r="T78" s="15"/>
    </row>
    <row r="79" spans="20:20" ht="15.75" customHeight="1" x14ac:dyDescent="0.25">
      <c r="T79" s="15"/>
    </row>
    <row r="80" spans="20:20" ht="15.75" customHeight="1" x14ac:dyDescent="0.25">
      <c r="T80" s="15"/>
    </row>
    <row r="81" spans="20:20" ht="15.75" customHeight="1" x14ac:dyDescent="0.25">
      <c r="T81" s="15"/>
    </row>
    <row r="82" spans="20:20" ht="15.75" customHeight="1" x14ac:dyDescent="0.25">
      <c r="T82" s="15"/>
    </row>
    <row r="83" spans="20:20" ht="15.75" customHeight="1" x14ac:dyDescent="0.25">
      <c r="T83" s="15"/>
    </row>
    <row r="84" spans="20:20" ht="15.75" customHeight="1" x14ac:dyDescent="0.25">
      <c r="T84" s="15"/>
    </row>
    <row r="85" spans="20:20" ht="15.75" customHeight="1" x14ac:dyDescent="0.25">
      <c r="T85" s="15"/>
    </row>
    <row r="86" spans="20:20" ht="15.75" customHeight="1" x14ac:dyDescent="0.25">
      <c r="T86" s="15"/>
    </row>
    <row r="87" spans="20:20" ht="15.75" customHeight="1" x14ac:dyDescent="0.25">
      <c r="T87" s="15"/>
    </row>
    <row r="88" spans="20:20" ht="15.75" customHeight="1" x14ac:dyDescent="0.25">
      <c r="T88" s="15"/>
    </row>
    <row r="89" spans="20:20" ht="15.75" customHeight="1" x14ac:dyDescent="0.25">
      <c r="T89" s="15"/>
    </row>
    <row r="90" spans="20:20" ht="15.75" customHeight="1" x14ac:dyDescent="0.25">
      <c r="T90" s="15"/>
    </row>
    <row r="91" spans="20:20" ht="15.75" customHeight="1" x14ac:dyDescent="0.25">
      <c r="T91" s="15"/>
    </row>
    <row r="92" spans="20:20" ht="15.75" customHeight="1" x14ac:dyDescent="0.25">
      <c r="T92" s="15"/>
    </row>
    <row r="93" spans="20:20" ht="15.75" customHeight="1" x14ac:dyDescent="0.25">
      <c r="T93" s="15"/>
    </row>
    <row r="94" spans="20:20" ht="15.75" customHeight="1" x14ac:dyDescent="0.25">
      <c r="T94" s="15"/>
    </row>
    <row r="95" spans="20:20" ht="15.75" customHeight="1" x14ac:dyDescent="0.25">
      <c r="T95" s="15"/>
    </row>
    <row r="96" spans="20:20" ht="15.75" customHeight="1" x14ac:dyDescent="0.25">
      <c r="T96" s="15"/>
    </row>
    <row r="97" spans="20:20" ht="15.75" customHeight="1" x14ac:dyDescent="0.25">
      <c r="T97" s="15"/>
    </row>
    <row r="98" spans="20:20" ht="15.75" customHeight="1" x14ac:dyDescent="0.25">
      <c r="T98" s="15"/>
    </row>
    <row r="99" spans="20:20" ht="15.75" customHeight="1" x14ac:dyDescent="0.25">
      <c r="T99" s="15"/>
    </row>
    <row r="100" spans="20:20" ht="15.75" customHeight="1" x14ac:dyDescent="0.25">
      <c r="T100" s="15"/>
    </row>
  </sheetData>
  <mergeCells count="21">
    <mergeCell ref="A1:S1"/>
    <mergeCell ref="M3:M4"/>
    <mergeCell ref="R3:R4"/>
    <mergeCell ref="T2:T4"/>
    <mergeCell ref="S3:S4"/>
    <mergeCell ref="A19:S19"/>
    <mergeCell ref="A28:S28"/>
    <mergeCell ref="A12:S12"/>
    <mergeCell ref="A2:A4"/>
    <mergeCell ref="B2:B4"/>
    <mergeCell ref="C2:C4"/>
    <mergeCell ref="D2:D4"/>
    <mergeCell ref="E2:S2"/>
    <mergeCell ref="E3:F3"/>
    <mergeCell ref="G3:H3"/>
    <mergeCell ref="I3:J3"/>
    <mergeCell ref="K3:L3"/>
    <mergeCell ref="N3:N4"/>
    <mergeCell ref="O3:O4"/>
    <mergeCell ref="P3:P4"/>
    <mergeCell ref="Q3:Q4"/>
  </mergeCells>
  <pageMargins left="0.23622047244094491" right="0.23622047244094491" top="0.35433070866141736" bottom="0.74803149606299213" header="0" footer="0"/>
  <pageSetup paperSize="9" scale="35" orientation="landscape"/>
  <headerFooter>
    <oddFooter>&amp;R&amp;P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workbookViewId="0">
      <pane xSplit="2" ySplit="5" topLeftCell="C49" activePane="bottomRight" state="frozen"/>
      <selection pane="topRight" activeCell="C1" sqref="C1"/>
      <selection pane="bottomLeft" activeCell="A6" sqref="A6"/>
      <selection pane="bottomRight" sqref="A1:P1"/>
    </sheetView>
  </sheetViews>
  <sheetFormatPr defaultColWidth="14.42578125" defaultRowHeight="15" customHeight="1" x14ac:dyDescent="0.25"/>
  <cols>
    <col min="1" max="1" width="4.5703125" customWidth="1"/>
    <col min="2" max="2" width="63.85546875" customWidth="1"/>
    <col min="3" max="3" width="14.85546875" customWidth="1"/>
    <col min="4" max="4" width="18.42578125" customWidth="1"/>
    <col min="5" max="5" width="9.42578125" customWidth="1"/>
    <col min="6" max="7" width="8.5703125" customWidth="1"/>
    <col min="8" max="8" width="12" customWidth="1"/>
    <col min="9" max="9" width="9.140625" customWidth="1"/>
    <col min="10" max="11" width="8.5703125" customWidth="1"/>
    <col min="12" max="12" width="9.5703125" customWidth="1"/>
    <col min="13" max="13" width="10.85546875" customWidth="1"/>
    <col min="14" max="14" width="9" customWidth="1"/>
    <col min="15" max="15" width="9.140625" customWidth="1"/>
    <col min="16" max="16" width="9.42578125" customWidth="1"/>
    <col min="17" max="17" width="34.140625" customWidth="1"/>
    <col min="18" max="18" width="20" customWidth="1"/>
    <col min="19" max="19" width="28" customWidth="1"/>
    <col min="20" max="20" width="8.5703125" customWidth="1"/>
  </cols>
  <sheetData>
    <row r="1" spans="1:20" ht="45" customHeight="1" x14ac:dyDescent="0.3">
      <c r="A1" s="489" t="s">
        <v>5980</v>
      </c>
      <c r="B1" s="490"/>
      <c r="C1" s="490"/>
      <c r="D1" s="490"/>
      <c r="E1" s="490"/>
      <c r="F1" s="490"/>
      <c r="G1" s="490"/>
      <c r="H1" s="490"/>
      <c r="I1" s="490"/>
      <c r="J1" s="490"/>
      <c r="K1" s="490"/>
      <c r="L1" s="490"/>
      <c r="M1" s="490"/>
      <c r="N1" s="490"/>
      <c r="O1" s="490"/>
      <c r="P1" s="491"/>
      <c r="Q1" s="1"/>
      <c r="R1" s="1"/>
      <c r="S1" s="1"/>
    </row>
    <row r="2" spans="1:20" ht="38.25" customHeight="1" x14ac:dyDescent="0.25">
      <c r="A2" s="528" t="s">
        <v>1</v>
      </c>
      <c r="B2" s="528" t="s">
        <v>2</v>
      </c>
      <c r="C2" s="528" t="s">
        <v>3</v>
      </c>
      <c r="D2" s="528" t="s">
        <v>4</v>
      </c>
      <c r="E2" s="535" t="s">
        <v>5</v>
      </c>
      <c r="F2" s="466"/>
      <c r="G2" s="466"/>
      <c r="H2" s="466"/>
      <c r="I2" s="466"/>
      <c r="J2" s="466"/>
      <c r="K2" s="466"/>
      <c r="L2" s="466"/>
      <c r="M2" s="466"/>
      <c r="N2" s="466"/>
      <c r="O2" s="466"/>
      <c r="P2" s="467"/>
      <c r="Q2" s="532" t="s">
        <v>6</v>
      </c>
      <c r="R2" s="15"/>
      <c r="S2" s="15"/>
    </row>
    <row r="3" spans="1:20" ht="29.25" customHeight="1" x14ac:dyDescent="0.25">
      <c r="A3" s="470"/>
      <c r="B3" s="470"/>
      <c r="C3" s="470"/>
      <c r="D3" s="470"/>
      <c r="E3" s="475" t="s">
        <v>7</v>
      </c>
      <c r="F3" s="467"/>
      <c r="G3" s="475" t="s">
        <v>8</v>
      </c>
      <c r="H3" s="466"/>
      <c r="I3" s="467"/>
      <c r="J3" s="468" t="s">
        <v>9</v>
      </c>
      <c r="K3" s="468" t="s">
        <v>10</v>
      </c>
      <c r="L3" s="468" t="s">
        <v>11</v>
      </c>
      <c r="M3" s="468" t="s">
        <v>12</v>
      </c>
      <c r="N3" s="468" t="s">
        <v>13</v>
      </c>
      <c r="O3" s="468" t="s">
        <v>14</v>
      </c>
      <c r="P3" s="468" t="s">
        <v>344</v>
      </c>
      <c r="Q3" s="470"/>
      <c r="R3" s="15"/>
      <c r="S3" s="15"/>
    </row>
    <row r="4" spans="1:20" ht="37.5" customHeight="1" x14ac:dyDescent="0.25">
      <c r="A4" s="470"/>
      <c r="B4" s="470"/>
      <c r="C4" s="470"/>
      <c r="D4" s="470"/>
      <c r="E4" s="468" t="s">
        <v>16</v>
      </c>
      <c r="F4" s="468" t="s">
        <v>15</v>
      </c>
      <c r="G4" s="468" t="s">
        <v>16</v>
      </c>
      <c r="H4" s="475" t="s">
        <v>15</v>
      </c>
      <c r="I4" s="467"/>
      <c r="J4" s="470"/>
      <c r="K4" s="470"/>
      <c r="L4" s="470"/>
      <c r="M4" s="470"/>
      <c r="N4" s="470"/>
      <c r="O4" s="470"/>
      <c r="P4" s="470"/>
      <c r="Q4" s="470"/>
      <c r="R4" s="15"/>
      <c r="S4" s="15"/>
    </row>
    <row r="5" spans="1:20" ht="39" customHeight="1" x14ac:dyDescent="0.25">
      <c r="A5" s="469"/>
      <c r="B5" s="469"/>
      <c r="C5" s="469"/>
      <c r="D5" s="469"/>
      <c r="E5" s="469"/>
      <c r="F5" s="469"/>
      <c r="G5" s="469"/>
      <c r="H5" s="4" t="s">
        <v>345</v>
      </c>
      <c r="I5" s="4" t="s">
        <v>592</v>
      </c>
      <c r="J5" s="469"/>
      <c r="K5" s="469"/>
      <c r="L5" s="469"/>
      <c r="M5" s="469"/>
      <c r="N5" s="469"/>
      <c r="O5" s="469"/>
      <c r="P5" s="469"/>
      <c r="Q5" s="469"/>
      <c r="R5" s="15"/>
      <c r="S5" s="15"/>
    </row>
    <row r="6" spans="1:20" ht="55.5" customHeight="1" x14ac:dyDescent="0.25">
      <c r="A6" s="5">
        <v>1</v>
      </c>
      <c r="B6" s="111" t="s">
        <v>5981</v>
      </c>
      <c r="C6" s="4" t="s">
        <v>350</v>
      </c>
      <c r="D6" s="8" t="s">
        <v>5982</v>
      </c>
      <c r="E6" s="8">
        <v>79.5</v>
      </c>
      <c r="F6" s="8">
        <v>78.5</v>
      </c>
      <c r="G6" s="8">
        <v>80</v>
      </c>
      <c r="H6" s="4" t="s">
        <v>5983</v>
      </c>
      <c r="I6" s="4">
        <v>86</v>
      </c>
      <c r="J6" s="8">
        <v>80.5</v>
      </c>
      <c r="K6" s="8">
        <v>81</v>
      </c>
      <c r="L6" s="8">
        <v>81.5</v>
      </c>
      <c r="M6" s="4">
        <v>82</v>
      </c>
      <c r="N6" s="4">
        <v>82.5</v>
      </c>
      <c r="O6" s="4">
        <v>83</v>
      </c>
      <c r="P6" s="4">
        <v>83.5</v>
      </c>
      <c r="Q6" s="53" t="s">
        <v>351</v>
      </c>
      <c r="R6" s="74"/>
      <c r="S6" s="74"/>
    </row>
    <row r="7" spans="1:20" ht="27.75" customHeight="1" x14ac:dyDescent="0.25">
      <c r="A7" s="5">
        <v>2</v>
      </c>
      <c r="B7" s="111" t="s">
        <v>5984</v>
      </c>
      <c r="C7" s="4" t="s">
        <v>350</v>
      </c>
      <c r="D7" s="8" t="s">
        <v>5982</v>
      </c>
      <c r="E7" s="8">
        <v>72</v>
      </c>
      <c r="F7" s="8">
        <v>84</v>
      </c>
      <c r="G7" s="8">
        <v>73</v>
      </c>
      <c r="H7" s="4" t="s">
        <v>5985</v>
      </c>
      <c r="I7" s="4" t="s">
        <v>5985</v>
      </c>
      <c r="J7" s="8">
        <v>75</v>
      </c>
      <c r="K7" s="8">
        <v>76</v>
      </c>
      <c r="L7" s="8">
        <v>77</v>
      </c>
      <c r="M7" s="4">
        <v>78</v>
      </c>
      <c r="N7" s="4">
        <v>79</v>
      </c>
      <c r="O7" s="4">
        <v>80</v>
      </c>
      <c r="P7" s="4">
        <v>81</v>
      </c>
      <c r="Q7" s="149" t="s">
        <v>351</v>
      </c>
      <c r="R7" s="74"/>
      <c r="S7" s="74"/>
    </row>
    <row r="8" spans="1:20" ht="87" customHeight="1" x14ac:dyDescent="0.25">
      <c r="A8" s="5">
        <v>3</v>
      </c>
      <c r="B8" s="111" t="s">
        <v>5986</v>
      </c>
      <c r="C8" s="4" t="s">
        <v>350</v>
      </c>
      <c r="D8" s="8" t="s">
        <v>5982</v>
      </c>
      <c r="E8" s="8">
        <v>2</v>
      </c>
      <c r="F8" s="8">
        <v>0.7</v>
      </c>
      <c r="G8" s="8">
        <v>1.2</v>
      </c>
      <c r="H8" s="70">
        <v>1.22</v>
      </c>
      <c r="I8" s="70">
        <v>1.22</v>
      </c>
      <c r="J8" s="8" t="s">
        <v>20</v>
      </c>
      <c r="K8" s="8" t="s">
        <v>20</v>
      </c>
      <c r="L8" s="8" t="s">
        <v>20</v>
      </c>
      <c r="M8" s="4" t="s">
        <v>20</v>
      </c>
      <c r="N8" s="4" t="s">
        <v>20</v>
      </c>
      <c r="O8" s="4" t="s">
        <v>20</v>
      </c>
      <c r="P8" s="4" t="s">
        <v>20</v>
      </c>
      <c r="Q8" s="149" t="s">
        <v>351</v>
      </c>
      <c r="R8" s="74"/>
      <c r="S8" s="74"/>
    </row>
    <row r="9" spans="1:20" ht="82.5" customHeight="1" x14ac:dyDescent="0.25">
      <c r="A9" s="5">
        <v>4</v>
      </c>
      <c r="B9" s="111" t="s">
        <v>5987</v>
      </c>
      <c r="C9" s="4" t="s">
        <v>372</v>
      </c>
      <c r="D9" s="8" t="s">
        <v>5982</v>
      </c>
      <c r="E9" s="8">
        <v>16</v>
      </c>
      <c r="F9" s="8">
        <v>16</v>
      </c>
      <c r="G9" s="8">
        <v>18</v>
      </c>
      <c r="H9" s="4" t="s">
        <v>5988</v>
      </c>
      <c r="I9" s="4" t="s">
        <v>5988</v>
      </c>
      <c r="J9" s="8">
        <v>20</v>
      </c>
      <c r="K9" s="8">
        <v>22</v>
      </c>
      <c r="L9" s="8">
        <v>24</v>
      </c>
      <c r="M9" s="4">
        <v>26</v>
      </c>
      <c r="N9" s="4">
        <v>28</v>
      </c>
      <c r="O9" s="4">
        <v>30</v>
      </c>
      <c r="P9" s="4">
        <v>32</v>
      </c>
      <c r="Q9" s="149" t="s">
        <v>351</v>
      </c>
      <c r="R9" s="74"/>
      <c r="S9" s="74"/>
    </row>
    <row r="10" spans="1:20" ht="23.25" customHeight="1" x14ac:dyDescent="0.25">
      <c r="A10" s="5">
        <v>5</v>
      </c>
      <c r="B10" s="111" t="s">
        <v>5989</v>
      </c>
      <c r="C10" s="4" t="s">
        <v>388</v>
      </c>
      <c r="D10" s="8" t="s">
        <v>5982</v>
      </c>
      <c r="E10" s="8">
        <v>180</v>
      </c>
      <c r="F10" s="8">
        <v>182</v>
      </c>
      <c r="G10" s="8">
        <v>182</v>
      </c>
      <c r="H10" s="4" t="s">
        <v>5990</v>
      </c>
      <c r="I10" s="4" t="s">
        <v>5990</v>
      </c>
      <c r="J10" s="8">
        <v>171</v>
      </c>
      <c r="K10" s="8">
        <v>172</v>
      </c>
      <c r="L10" s="8">
        <v>173</v>
      </c>
      <c r="M10" s="81">
        <v>174</v>
      </c>
      <c r="N10" s="81">
        <v>175</v>
      </c>
      <c r="O10" s="81">
        <v>176</v>
      </c>
      <c r="P10" s="81">
        <v>177</v>
      </c>
      <c r="Q10" s="149" t="s">
        <v>351</v>
      </c>
      <c r="R10" s="74"/>
      <c r="S10" s="74"/>
    </row>
    <row r="11" spans="1:20" ht="56.25" customHeight="1" x14ac:dyDescent="0.25">
      <c r="A11" s="139">
        <v>6</v>
      </c>
      <c r="B11" s="111" t="s">
        <v>5991</v>
      </c>
      <c r="C11" s="4" t="s">
        <v>350</v>
      </c>
      <c r="D11" s="8" t="s">
        <v>5982</v>
      </c>
      <c r="E11" s="8">
        <v>85</v>
      </c>
      <c r="F11" s="8">
        <v>93</v>
      </c>
      <c r="G11" s="8">
        <v>86</v>
      </c>
      <c r="H11" s="4" t="s">
        <v>5992</v>
      </c>
      <c r="I11" s="4" t="s">
        <v>5992</v>
      </c>
      <c r="J11" s="8">
        <v>93.1</v>
      </c>
      <c r="K11" s="8">
        <v>93.2</v>
      </c>
      <c r="L11" s="8">
        <v>93.3</v>
      </c>
      <c r="M11" s="7">
        <v>93.4</v>
      </c>
      <c r="N11" s="7">
        <v>93.5</v>
      </c>
      <c r="O11" s="7">
        <v>93.6</v>
      </c>
      <c r="P11" s="7">
        <v>93.7</v>
      </c>
      <c r="Q11" s="149" t="s">
        <v>351</v>
      </c>
      <c r="R11" s="74"/>
      <c r="S11" s="74"/>
    </row>
    <row r="12" spans="1:20" ht="43.5" customHeight="1" x14ac:dyDescent="0.25">
      <c r="A12" s="5">
        <v>7</v>
      </c>
      <c r="B12" s="111" t="s">
        <v>5993</v>
      </c>
      <c r="C12" s="4" t="s">
        <v>372</v>
      </c>
      <c r="D12" s="8" t="s">
        <v>5982</v>
      </c>
      <c r="E12" s="8">
        <v>500</v>
      </c>
      <c r="F12" s="8">
        <v>2979</v>
      </c>
      <c r="G12" s="8">
        <v>550</v>
      </c>
      <c r="H12" s="4" t="s">
        <v>5994</v>
      </c>
      <c r="I12" s="4" t="s">
        <v>5995</v>
      </c>
      <c r="J12" s="8">
        <v>5600</v>
      </c>
      <c r="K12" s="8">
        <v>5610</v>
      </c>
      <c r="L12" s="8">
        <v>5615</v>
      </c>
      <c r="M12" s="81">
        <v>5620</v>
      </c>
      <c r="N12" s="81">
        <v>5625</v>
      </c>
      <c r="O12" s="81">
        <v>5630</v>
      </c>
      <c r="P12" s="81">
        <v>5635</v>
      </c>
      <c r="Q12" s="149" t="s">
        <v>351</v>
      </c>
      <c r="R12" s="74"/>
      <c r="S12" s="74"/>
    </row>
    <row r="13" spans="1:20" ht="76.5" customHeight="1" x14ac:dyDescent="0.25">
      <c r="A13" s="139">
        <v>8</v>
      </c>
      <c r="B13" s="111" t="s">
        <v>5996</v>
      </c>
      <c r="C13" s="4" t="s">
        <v>162</v>
      </c>
      <c r="D13" s="8" t="s">
        <v>5982</v>
      </c>
      <c r="E13" s="8">
        <v>10</v>
      </c>
      <c r="F13" s="8">
        <v>11</v>
      </c>
      <c r="G13" s="8">
        <v>15</v>
      </c>
      <c r="H13" s="4" t="s">
        <v>5997</v>
      </c>
      <c r="I13" s="4" t="s">
        <v>5997</v>
      </c>
      <c r="J13" s="8">
        <v>20</v>
      </c>
      <c r="K13" s="8">
        <v>25</v>
      </c>
      <c r="L13" s="8">
        <v>30</v>
      </c>
      <c r="M13" s="7">
        <v>35</v>
      </c>
      <c r="N13" s="7">
        <v>40</v>
      </c>
      <c r="O13" s="7">
        <v>45</v>
      </c>
      <c r="P13" s="7">
        <v>50</v>
      </c>
      <c r="Q13" s="149" t="s">
        <v>351</v>
      </c>
      <c r="R13" s="74"/>
      <c r="S13" s="74"/>
    </row>
    <row r="14" spans="1:20" ht="48" customHeight="1" x14ac:dyDescent="0.25">
      <c r="A14" s="139">
        <v>9</v>
      </c>
      <c r="B14" s="111" t="s">
        <v>5998</v>
      </c>
      <c r="C14" s="4" t="s">
        <v>350</v>
      </c>
      <c r="D14" s="8" t="s">
        <v>5982</v>
      </c>
      <c r="E14" s="8">
        <v>62</v>
      </c>
      <c r="F14" s="8">
        <v>62</v>
      </c>
      <c r="G14" s="8">
        <v>63</v>
      </c>
      <c r="H14" s="4" t="s">
        <v>5999</v>
      </c>
      <c r="I14" s="4" t="s">
        <v>5999</v>
      </c>
      <c r="J14" s="8">
        <v>64</v>
      </c>
      <c r="K14" s="8">
        <v>65</v>
      </c>
      <c r="L14" s="8">
        <v>66</v>
      </c>
      <c r="M14" s="7">
        <v>67</v>
      </c>
      <c r="N14" s="7">
        <v>68</v>
      </c>
      <c r="O14" s="7">
        <v>69</v>
      </c>
      <c r="P14" s="7">
        <v>70</v>
      </c>
      <c r="Q14" s="149" t="s">
        <v>351</v>
      </c>
      <c r="R14" s="74"/>
      <c r="S14" s="74"/>
    </row>
    <row r="15" spans="1:20" ht="43.5" customHeight="1" x14ac:dyDescent="0.25">
      <c r="A15" s="139">
        <v>10</v>
      </c>
      <c r="B15" s="6" t="s">
        <v>6000</v>
      </c>
      <c r="C15" s="7" t="s">
        <v>372</v>
      </c>
      <c r="D15" s="8" t="s">
        <v>5982</v>
      </c>
      <c r="E15" s="7" t="s">
        <v>20</v>
      </c>
      <c r="F15" s="7">
        <v>81</v>
      </c>
      <c r="G15" s="7">
        <v>119</v>
      </c>
      <c r="H15" s="7" t="s">
        <v>20</v>
      </c>
      <c r="I15" s="4" t="s">
        <v>20</v>
      </c>
      <c r="J15" s="7">
        <v>157</v>
      </c>
      <c r="K15" s="7">
        <v>195</v>
      </c>
      <c r="L15" s="7">
        <v>233</v>
      </c>
      <c r="M15" s="7">
        <v>271</v>
      </c>
      <c r="N15" s="7">
        <v>309</v>
      </c>
      <c r="O15" s="7">
        <v>347</v>
      </c>
      <c r="P15" s="7">
        <v>385</v>
      </c>
      <c r="Q15" s="149" t="s">
        <v>351</v>
      </c>
      <c r="R15" s="74"/>
      <c r="S15" s="74"/>
    </row>
    <row r="16" spans="1:20" ht="19.5" customHeight="1" x14ac:dyDescent="0.25">
      <c r="A16" s="550" t="s">
        <v>6001</v>
      </c>
      <c r="B16" s="466"/>
      <c r="C16" s="466"/>
      <c r="D16" s="466"/>
      <c r="E16" s="466"/>
      <c r="F16" s="466"/>
      <c r="G16" s="466"/>
      <c r="H16" s="466"/>
      <c r="I16" s="466"/>
      <c r="J16" s="466"/>
      <c r="K16" s="466"/>
      <c r="L16" s="466"/>
      <c r="M16" s="466"/>
      <c r="N16" s="466"/>
      <c r="O16" s="466"/>
      <c r="P16" s="502"/>
      <c r="Q16" s="15"/>
      <c r="R16" s="171"/>
      <c r="S16" s="171"/>
      <c r="T16" s="15"/>
    </row>
    <row r="17" spans="1:20" ht="52.5" customHeight="1" x14ac:dyDescent="0.25">
      <c r="A17" s="140" t="s">
        <v>362</v>
      </c>
      <c r="B17" s="6" t="s">
        <v>6002</v>
      </c>
      <c r="C17" s="8" t="s">
        <v>388</v>
      </c>
      <c r="D17" s="8" t="s">
        <v>5982</v>
      </c>
      <c r="E17" s="8">
        <v>15</v>
      </c>
      <c r="F17" s="8">
        <v>53.2</v>
      </c>
      <c r="G17" s="8">
        <v>15.5</v>
      </c>
      <c r="H17" s="70">
        <v>661.45</v>
      </c>
      <c r="I17" s="67">
        <v>677.5</v>
      </c>
      <c r="J17" s="8">
        <v>67.5</v>
      </c>
      <c r="K17" s="8">
        <v>67.599999999999994</v>
      </c>
      <c r="L17" s="8">
        <v>67.7</v>
      </c>
      <c r="M17" s="8">
        <v>67.8</v>
      </c>
      <c r="N17" s="8">
        <v>67.900000000000006</v>
      </c>
      <c r="O17" s="8">
        <v>70</v>
      </c>
      <c r="P17" s="8">
        <v>70.099999999999994</v>
      </c>
      <c r="Q17" s="172" t="s">
        <v>351</v>
      </c>
      <c r="R17" s="173"/>
      <c r="S17" s="74"/>
    </row>
    <row r="18" spans="1:20" ht="52.5" customHeight="1" x14ac:dyDescent="0.25">
      <c r="A18" s="140" t="s">
        <v>365</v>
      </c>
      <c r="B18" s="6" t="s">
        <v>6003</v>
      </c>
      <c r="C18" s="8" t="s">
        <v>162</v>
      </c>
      <c r="D18" s="8" t="s">
        <v>5982</v>
      </c>
      <c r="E18" s="8">
        <v>240000</v>
      </c>
      <c r="F18" s="8">
        <v>2450</v>
      </c>
      <c r="G18" s="8">
        <v>2450</v>
      </c>
      <c r="H18" s="4" t="s">
        <v>6004</v>
      </c>
      <c r="I18" s="4" t="s">
        <v>6004</v>
      </c>
      <c r="J18" s="8">
        <v>2455</v>
      </c>
      <c r="K18" s="8">
        <v>2460</v>
      </c>
      <c r="L18" s="8">
        <v>2465</v>
      </c>
      <c r="M18" s="8">
        <v>2470</v>
      </c>
      <c r="N18" s="8">
        <v>2475</v>
      </c>
      <c r="O18" s="8">
        <v>2480</v>
      </c>
      <c r="P18" s="8">
        <v>2485</v>
      </c>
      <c r="Q18" s="172" t="s">
        <v>351</v>
      </c>
      <c r="R18" s="173"/>
      <c r="S18" s="173"/>
    </row>
    <row r="19" spans="1:20" ht="36.75" customHeight="1" x14ac:dyDescent="0.25">
      <c r="A19" s="140" t="s">
        <v>367</v>
      </c>
      <c r="B19" s="6" t="s">
        <v>6005</v>
      </c>
      <c r="C19" s="8" t="s">
        <v>372</v>
      </c>
      <c r="D19" s="8" t="s">
        <v>5982</v>
      </c>
      <c r="E19" s="8">
        <v>20</v>
      </c>
      <c r="F19" s="8">
        <v>20</v>
      </c>
      <c r="G19" s="8">
        <v>20</v>
      </c>
      <c r="H19" s="8" t="s">
        <v>20</v>
      </c>
      <c r="I19" s="4" t="s">
        <v>20</v>
      </c>
      <c r="J19" s="8">
        <v>20</v>
      </c>
      <c r="K19" s="8">
        <v>20</v>
      </c>
      <c r="L19" s="8">
        <v>20</v>
      </c>
      <c r="M19" s="8">
        <v>20</v>
      </c>
      <c r="N19" s="8">
        <v>20</v>
      </c>
      <c r="O19" s="8">
        <v>20</v>
      </c>
      <c r="P19" s="8">
        <v>20</v>
      </c>
      <c r="Q19" s="172" t="s">
        <v>351</v>
      </c>
      <c r="R19" s="173"/>
      <c r="S19" s="173"/>
    </row>
    <row r="20" spans="1:20" ht="30" x14ac:dyDescent="0.25">
      <c r="A20" s="140" t="s">
        <v>370</v>
      </c>
      <c r="B20" s="6" t="s">
        <v>6006</v>
      </c>
      <c r="C20" s="8" t="s">
        <v>162</v>
      </c>
      <c r="D20" s="8" t="s">
        <v>5982</v>
      </c>
      <c r="E20" s="8">
        <v>2000</v>
      </c>
      <c r="F20" s="8">
        <v>2000</v>
      </c>
      <c r="G20" s="8">
        <v>2000</v>
      </c>
      <c r="H20" s="8" t="s">
        <v>20</v>
      </c>
      <c r="I20" s="4" t="s">
        <v>20</v>
      </c>
      <c r="J20" s="8">
        <v>2000</v>
      </c>
      <c r="K20" s="8">
        <v>2000</v>
      </c>
      <c r="L20" s="8">
        <v>2000</v>
      </c>
      <c r="M20" s="8">
        <v>2000</v>
      </c>
      <c r="N20" s="8">
        <v>2000</v>
      </c>
      <c r="O20" s="8">
        <v>2000</v>
      </c>
      <c r="P20" s="8">
        <v>2000</v>
      </c>
      <c r="Q20" s="172" t="s">
        <v>351</v>
      </c>
      <c r="R20" s="173"/>
      <c r="S20" s="173"/>
    </row>
    <row r="21" spans="1:20" ht="52.5" customHeight="1" x14ac:dyDescent="0.25">
      <c r="A21" s="140" t="s">
        <v>373</v>
      </c>
      <c r="B21" s="6" t="s">
        <v>6007</v>
      </c>
      <c r="C21" s="8" t="s">
        <v>372</v>
      </c>
      <c r="D21" s="8" t="s">
        <v>5982</v>
      </c>
      <c r="E21" s="8">
        <v>1000</v>
      </c>
      <c r="F21" s="8">
        <v>1000</v>
      </c>
      <c r="G21" s="8">
        <v>405</v>
      </c>
      <c r="H21" s="8" t="s">
        <v>20</v>
      </c>
      <c r="I21" s="4" t="s">
        <v>20</v>
      </c>
      <c r="J21" s="8">
        <v>420</v>
      </c>
      <c r="K21" s="8">
        <v>420</v>
      </c>
      <c r="L21" s="8">
        <v>420</v>
      </c>
      <c r="M21" s="8">
        <v>420</v>
      </c>
      <c r="N21" s="8">
        <v>420</v>
      </c>
      <c r="O21" s="8">
        <v>420</v>
      </c>
      <c r="P21" s="8">
        <v>420</v>
      </c>
      <c r="Q21" s="172" t="s">
        <v>351</v>
      </c>
      <c r="R21" s="173"/>
      <c r="S21" s="173"/>
    </row>
    <row r="22" spans="1:20" ht="19.5" customHeight="1" x14ac:dyDescent="0.25">
      <c r="A22" s="534" t="s">
        <v>6008</v>
      </c>
      <c r="B22" s="466"/>
      <c r="C22" s="466"/>
      <c r="D22" s="466"/>
      <c r="E22" s="466"/>
      <c r="F22" s="466"/>
      <c r="G22" s="466"/>
      <c r="H22" s="466"/>
      <c r="I22" s="466"/>
      <c r="J22" s="466"/>
      <c r="K22" s="466"/>
      <c r="L22" s="466"/>
      <c r="M22" s="466"/>
      <c r="N22" s="466"/>
      <c r="O22" s="466"/>
      <c r="P22" s="502"/>
      <c r="Q22" s="74"/>
      <c r="R22" s="171"/>
      <c r="S22" s="171"/>
      <c r="T22" s="15"/>
    </row>
    <row r="23" spans="1:20" ht="38.25" customHeight="1" x14ac:dyDescent="0.25">
      <c r="A23" s="140" t="s">
        <v>376</v>
      </c>
      <c r="B23" s="6" t="s">
        <v>6009</v>
      </c>
      <c r="C23" s="8" t="s">
        <v>388</v>
      </c>
      <c r="D23" s="8" t="s">
        <v>5982</v>
      </c>
      <c r="E23" s="8">
        <v>400</v>
      </c>
      <c r="F23" s="8">
        <v>406.74</v>
      </c>
      <c r="G23" s="8">
        <v>450</v>
      </c>
      <c r="H23" s="4" t="s">
        <v>6010</v>
      </c>
      <c r="I23" s="4" t="s">
        <v>6010</v>
      </c>
      <c r="J23" s="8">
        <v>5205.1000000000004</v>
      </c>
      <c r="K23" s="8">
        <v>5205.2</v>
      </c>
      <c r="L23" s="8">
        <v>5205.3</v>
      </c>
      <c r="M23" s="8">
        <v>5205.3999999999996</v>
      </c>
      <c r="N23" s="8">
        <v>5205.5</v>
      </c>
      <c r="O23" s="8">
        <v>5205.6000000000004</v>
      </c>
      <c r="P23" s="8">
        <v>5205.7</v>
      </c>
      <c r="Q23" s="172" t="s">
        <v>351</v>
      </c>
      <c r="R23" s="173"/>
      <c r="S23" s="173"/>
      <c r="T23" s="15"/>
    </row>
    <row r="24" spans="1:20" ht="41.25" customHeight="1" x14ac:dyDescent="0.25">
      <c r="A24" s="140" t="s">
        <v>378</v>
      </c>
      <c r="B24" s="6" t="s">
        <v>6011</v>
      </c>
      <c r="C24" s="8" t="s">
        <v>388</v>
      </c>
      <c r="D24" s="8" t="s">
        <v>5982</v>
      </c>
      <c r="E24" s="8">
        <v>220</v>
      </c>
      <c r="F24" s="8">
        <v>220.7</v>
      </c>
      <c r="G24" s="8">
        <v>245</v>
      </c>
      <c r="H24" s="67">
        <v>3498.3</v>
      </c>
      <c r="I24" s="67">
        <v>3498.3</v>
      </c>
      <c r="J24" s="8">
        <v>3498.4</v>
      </c>
      <c r="K24" s="8">
        <v>3498.5</v>
      </c>
      <c r="L24" s="8">
        <v>3498.6</v>
      </c>
      <c r="M24" s="8">
        <v>3498.7</v>
      </c>
      <c r="N24" s="8">
        <v>3498.8</v>
      </c>
      <c r="O24" s="8">
        <v>3498.9</v>
      </c>
      <c r="P24" s="8">
        <v>3499</v>
      </c>
      <c r="Q24" s="172" t="s">
        <v>351</v>
      </c>
      <c r="R24" s="173"/>
      <c r="S24" s="173"/>
      <c r="T24" s="15"/>
    </row>
    <row r="25" spans="1:20" ht="20.25" customHeight="1" x14ac:dyDescent="0.25">
      <c r="A25" s="534" t="s">
        <v>6012</v>
      </c>
      <c r="B25" s="466"/>
      <c r="C25" s="466"/>
      <c r="D25" s="466"/>
      <c r="E25" s="466"/>
      <c r="F25" s="466"/>
      <c r="G25" s="466"/>
      <c r="H25" s="466"/>
      <c r="I25" s="466"/>
      <c r="J25" s="466"/>
      <c r="K25" s="466"/>
      <c r="L25" s="466"/>
      <c r="M25" s="466"/>
      <c r="N25" s="466"/>
      <c r="O25" s="466"/>
      <c r="P25" s="502"/>
      <c r="Q25" s="74"/>
      <c r="R25" s="14"/>
      <c r="S25" s="14"/>
      <c r="T25" s="15"/>
    </row>
    <row r="26" spans="1:20" ht="39.75" customHeight="1" x14ac:dyDescent="0.25">
      <c r="A26" s="145" t="s">
        <v>395</v>
      </c>
      <c r="B26" s="6" t="s">
        <v>6013</v>
      </c>
      <c r="C26" s="8" t="s">
        <v>162</v>
      </c>
      <c r="D26" s="8" t="s">
        <v>5982</v>
      </c>
      <c r="E26" s="8">
        <v>425000</v>
      </c>
      <c r="F26" s="8">
        <v>425</v>
      </c>
      <c r="G26" s="8">
        <v>427</v>
      </c>
      <c r="H26" s="4">
        <v>427</v>
      </c>
      <c r="I26" s="4" t="s">
        <v>6014</v>
      </c>
      <c r="J26" s="8">
        <v>429</v>
      </c>
      <c r="K26" s="8">
        <v>431</v>
      </c>
      <c r="L26" s="8">
        <v>433</v>
      </c>
      <c r="M26" s="8">
        <v>435</v>
      </c>
      <c r="N26" s="8">
        <v>437</v>
      </c>
      <c r="O26" s="8">
        <v>439</v>
      </c>
      <c r="P26" s="8">
        <v>441</v>
      </c>
      <c r="Q26" s="172" t="s">
        <v>351</v>
      </c>
      <c r="R26" s="173"/>
      <c r="S26" s="173"/>
      <c r="T26" s="15"/>
    </row>
    <row r="27" spans="1:20" ht="15.75" customHeight="1" x14ac:dyDescent="0.25">
      <c r="A27" s="140" t="s">
        <v>397</v>
      </c>
      <c r="B27" s="6" t="s">
        <v>6015</v>
      </c>
      <c r="C27" s="8" t="s">
        <v>350</v>
      </c>
      <c r="D27" s="7" t="s">
        <v>6016</v>
      </c>
      <c r="E27" s="8">
        <v>14</v>
      </c>
      <c r="F27" s="8">
        <v>23.3</v>
      </c>
      <c r="G27" s="8" t="s">
        <v>20</v>
      </c>
      <c r="H27" s="4" t="s">
        <v>20</v>
      </c>
      <c r="I27" s="4" t="s">
        <v>20</v>
      </c>
      <c r="J27" s="8" t="s">
        <v>20</v>
      </c>
      <c r="K27" s="8" t="s">
        <v>20</v>
      </c>
      <c r="L27" s="8" t="s">
        <v>20</v>
      </c>
      <c r="M27" s="8" t="s">
        <v>20</v>
      </c>
      <c r="N27" s="8" t="s">
        <v>20</v>
      </c>
      <c r="O27" s="8" t="s">
        <v>20</v>
      </c>
      <c r="P27" s="8" t="s">
        <v>20</v>
      </c>
      <c r="Q27" s="172" t="s">
        <v>351</v>
      </c>
      <c r="R27" s="173"/>
      <c r="S27" s="173"/>
      <c r="T27" s="15"/>
    </row>
    <row r="28" spans="1:20" ht="78.75" customHeight="1" x14ac:dyDescent="0.25">
      <c r="A28" s="145" t="s">
        <v>400</v>
      </c>
      <c r="B28" s="6" t="s">
        <v>6017</v>
      </c>
      <c r="C28" s="8" t="s">
        <v>372</v>
      </c>
      <c r="D28" s="7" t="s">
        <v>6018</v>
      </c>
      <c r="E28" s="8" t="s">
        <v>20</v>
      </c>
      <c r="F28" s="8" t="s">
        <v>20</v>
      </c>
      <c r="G28" s="8">
        <v>62</v>
      </c>
      <c r="H28" s="4" t="s">
        <v>6019</v>
      </c>
      <c r="I28" s="4" t="s">
        <v>6019</v>
      </c>
      <c r="J28" s="8">
        <v>63</v>
      </c>
      <c r="K28" s="8">
        <v>64</v>
      </c>
      <c r="L28" s="8">
        <v>65</v>
      </c>
      <c r="M28" s="8">
        <v>66</v>
      </c>
      <c r="N28" s="8">
        <v>67</v>
      </c>
      <c r="O28" s="8">
        <v>68</v>
      </c>
      <c r="P28" s="8">
        <v>69</v>
      </c>
      <c r="Q28" s="172" t="s">
        <v>351</v>
      </c>
      <c r="R28" s="74"/>
      <c r="S28" s="74"/>
      <c r="T28" s="15"/>
    </row>
    <row r="29" spans="1:20" ht="18.75" customHeight="1" x14ac:dyDescent="0.25">
      <c r="A29" s="536" t="s">
        <v>6020</v>
      </c>
      <c r="B29" s="466"/>
      <c r="C29" s="466"/>
      <c r="D29" s="466"/>
      <c r="E29" s="466"/>
      <c r="F29" s="466"/>
      <c r="G29" s="466"/>
      <c r="H29" s="466"/>
      <c r="I29" s="466"/>
      <c r="J29" s="466"/>
      <c r="K29" s="466"/>
      <c r="L29" s="466"/>
      <c r="M29" s="466"/>
      <c r="N29" s="466"/>
      <c r="O29" s="466"/>
      <c r="P29" s="467"/>
      <c r="Q29" s="74"/>
      <c r="R29" s="74"/>
      <c r="S29" s="74"/>
      <c r="T29" s="15"/>
    </row>
    <row r="30" spans="1:20" ht="81.75" customHeight="1" x14ac:dyDescent="0.25">
      <c r="A30" s="140" t="s">
        <v>407</v>
      </c>
      <c r="B30" s="6" t="s">
        <v>6021</v>
      </c>
      <c r="C30" s="8" t="s">
        <v>350</v>
      </c>
      <c r="D30" s="8" t="s">
        <v>5982</v>
      </c>
      <c r="E30" s="8">
        <v>25</v>
      </c>
      <c r="F30" s="8">
        <v>40</v>
      </c>
      <c r="G30" s="8" t="s">
        <v>20</v>
      </c>
      <c r="H30" s="4" t="s">
        <v>20</v>
      </c>
      <c r="I30" s="4" t="s">
        <v>20</v>
      </c>
      <c r="J30" s="8" t="s">
        <v>20</v>
      </c>
      <c r="K30" s="8" t="s">
        <v>20</v>
      </c>
      <c r="L30" s="8" t="s">
        <v>20</v>
      </c>
      <c r="M30" s="8" t="s">
        <v>20</v>
      </c>
      <c r="N30" s="8" t="s">
        <v>20</v>
      </c>
      <c r="O30" s="8" t="s">
        <v>20</v>
      </c>
      <c r="P30" s="8" t="s">
        <v>20</v>
      </c>
      <c r="Q30" s="172" t="s">
        <v>351</v>
      </c>
      <c r="R30" s="74"/>
      <c r="S30" s="74"/>
      <c r="T30" s="15"/>
    </row>
    <row r="31" spans="1:20" ht="68.25" customHeight="1" x14ac:dyDescent="0.25">
      <c r="A31" s="140" t="s">
        <v>411</v>
      </c>
      <c r="B31" s="6" t="s">
        <v>6022</v>
      </c>
      <c r="C31" s="8" t="s">
        <v>350</v>
      </c>
      <c r="D31" s="8" t="s">
        <v>5982</v>
      </c>
      <c r="E31" s="8">
        <v>3</v>
      </c>
      <c r="F31" s="8">
        <v>3.6</v>
      </c>
      <c r="G31" s="8" t="s">
        <v>20</v>
      </c>
      <c r="H31" s="4" t="s">
        <v>20</v>
      </c>
      <c r="I31" s="4" t="s">
        <v>20</v>
      </c>
      <c r="J31" s="8" t="s">
        <v>20</v>
      </c>
      <c r="K31" s="8" t="s">
        <v>20</v>
      </c>
      <c r="L31" s="8" t="s">
        <v>20</v>
      </c>
      <c r="M31" s="8" t="s">
        <v>20</v>
      </c>
      <c r="N31" s="8" t="s">
        <v>20</v>
      </c>
      <c r="O31" s="8" t="s">
        <v>20</v>
      </c>
      <c r="P31" s="8" t="s">
        <v>20</v>
      </c>
      <c r="Q31" s="172" t="s">
        <v>351</v>
      </c>
      <c r="R31" s="74"/>
      <c r="S31" s="74"/>
      <c r="T31" s="15"/>
    </row>
    <row r="32" spans="1:20" ht="51.75" customHeight="1" x14ac:dyDescent="0.25">
      <c r="A32" s="140" t="s">
        <v>641</v>
      </c>
      <c r="B32" s="6" t="s">
        <v>6023</v>
      </c>
      <c r="C32" s="8" t="s">
        <v>162</v>
      </c>
      <c r="D32" s="7" t="s">
        <v>6024</v>
      </c>
      <c r="E32" s="8" t="s">
        <v>20</v>
      </c>
      <c r="F32" s="8" t="s">
        <v>20</v>
      </c>
      <c r="G32" s="8">
        <v>330</v>
      </c>
      <c r="H32" s="4" t="s">
        <v>6025</v>
      </c>
      <c r="I32" s="4" t="s">
        <v>6025</v>
      </c>
      <c r="J32" s="8">
        <v>75000</v>
      </c>
      <c r="K32" s="8">
        <v>75050</v>
      </c>
      <c r="L32" s="8">
        <v>75100</v>
      </c>
      <c r="M32" s="8">
        <v>75150</v>
      </c>
      <c r="N32" s="8">
        <v>75200</v>
      </c>
      <c r="O32" s="8">
        <v>75250</v>
      </c>
      <c r="P32" s="8">
        <v>75300</v>
      </c>
      <c r="Q32" s="172" t="s">
        <v>351</v>
      </c>
      <c r="R32" s="74"/>
      <c r="S32" s="74"/>
      <c r="T32" s="15"/>
    </row>
    <row r="33" spans="1:20" ht="51.75" customHeight="1" x14ac:dyDescent="0.25">
      <c r="A33" s="140" t="s">
        <v>643</v>
      </c>
      <c r="B33" s="6" t="s">
        <v>6026</v>
      </c>
      <c r="C33" s="8" t="s">
        <v>1276</v>
      </c>
      <c r="D33" s="8" t="s">
        <v>5982</v>
      </c>
      <c r="E33" s="8">
        <v>27</v>
      </c>
      <c r="F33" s="8">
        <v>34</v>
      </c>
      <c r="G33" s="8">
        <v>28</v>
      </c>
      <c r="H33" s="70">
        <v>31.65</v>
      </c>
      <c r="I33" s="70">
        <v>31.65</v>
      </c>
      <c r="J33" s="8" t="s">
        <v>20</v>
      </c>
      <c r="K33" s="8" t="s">
        <v>20</v>
      </c>
      <c r="L33" s="8" t="s">
        <v>20</v>
      </c>
      <c r="M33" s="8" t="s">
        <v>20</v>
      </c>
      <c r="N33" s="8" t="s">
        <v>20</v>
      </c>
      <c r="O33" s="8" t="s">
        <v>20</v>
      </c>
      <c r="P33" s="8" t="s">
        <v>20</v>
      </c>
      <c r="Q33" s="172" t="s">
        <v>351</v>
      </c>
      <c r="R33" s="74"/>
      <c r="S33" s="74"/>
      <c r="T33" s="15"/>
    </row>
    <row r="34" spans="1:20" ht="125.25" customHeight="1" x14ac:dyDescent="0.25">
      <c r="A34" s="140" t="s">
        <v>645</v>
      </c>
      <c r="B34" s="6" t="s">
        <v>6027</v>
      </c>
      <c r="C34" s="8" t="s">
        <v>350</v>
      </c>
      <c r="D34" s="8" t="s">
        <v>5982</v>
      </c>
      <c r="E34" s="8" t="s">
        <v>20</v>
      </c>
      <c r="F34" s="8" t="s">
        <v>20</v>
      </c>
      <c r="G34" s="8" t="s">
        <v>20</v>
      </c>
      <c r="H34" s="8" t="s">
        <v>20</v>
      </c>
      <c r="I34" s="4" t="s">
        <v>20</v>
      </c>
      <c r="J34" s="8">
        <v>30</v>
      </c>
      <c r="K34" s="8">
        <v>34</v>
      </c>
      <c r="L34" s="8">
        <v>38</v>
      </c>
      <c r="M34" s="8">
        <v>42</v>
      </c>
      <c r="N34" s="8">
        <v>46</v>
      </c>
      <c r="O34" s="8">
        <v>50</v>
      </c>
      <c r="P34" s="8">
        <v>54</v>
      </c>
      <c r="Q34" s="172" t="s">
        <v>351</v>
      </c>
      <c r="R34" s="74"/>
      <c r="S34" s="74"/>
      <c r="T34" s="15"/>
    </row>
    <row r="35" spans="1:20" ht="18" customHeight="1" x14ac:dyDescent="0.25">
      <c r="A35" s="550" t="s">
        <v>6028</v>
      </c>
      <c r="B35" s="466"/>
      <c r="C35" s="466"/>
      <c r="D35" s="466"/>
      <c r="E35" s="466"/>
      <c r="F35" s="466"/>
      <c r="G35" s="466"/>
      <c r="H35" s="466"/>
      <c r="I35" s="466"/>
      <c r="J35" s="466"/>
      <c r="K35" s="466"/>
      <c r="L35" s="466"/>
      <c r="M35" s="466"/>
      <c r="N35" s="466"/>
      <c r="O35" s="466"/>
      <c r="P35" s="467"/>
      <c r="Q35" s="74"/>
      <c r="R35" s="74"/>
      <c r="S35" s="74"/>
      <c r="T35" s="15"/>
    </row>
    <row r="36" spans="1:20" ht="39.75" customHeight="1" x14ac:dyDescent="0.25">
      <c r="A36" s="140" t="s">
        <v>414</v>
      </c>
      <c r="B36" s="6" t="s">
        <v>6029</v>
      </c>
      <c r="C36" s="8" t="s">
        <v>388</v>
      </c>
      <c r="D36" s="7" t="s">
        <v>6030</v>
      </c>
      <c r="E36" s="8">
        <v>1.5</v>
      </c>
      <c r="F36" s="8">
        <v>1.5</v>
      </c>
      <c r="G36" s="8">
        <v>2</v>
      </c>
      <c r="H36" s="71">
        <v>2.242</v>
      </c>
      <c r="I36" s="71">
        <v>2.242</v>
      </c>
      <c r="J36" s="8">
        <v>1.5</v>
      </c>
      <c r="K36" s="8">
        <v>1.5</v>
      </c>
      <c r="L36" s="8">
        <v>1.5</v>
      </c>
      <c r="M36" s="8">
        <v>1.5</v>
      </c>
      <c r="N36" s="8">
        <v>1.5</v>
      </c>
      <c r="O36" s="8">
        <v>1.5</v>
      </c>
      <c r="P36" s="8">
        <v>1.5</v>
      </c>
      <c r="Q36" s="172" t="s">
        <v>351</v>
      </c>
      <c r="R36" s="74"/>
      <c r="S36" s="74"/>
      <c r="T36" s="15"/>
    </row>
    <row r="37" spans="1:20" ht="64.5" customHeight="1" x14ac:dyDescent="0.25">
      <c r="A37" s="140" t="s">
        <v>417</v>
      </c>
      <c r="B37" s="6" t="s">
        <v>6031</v>
      </c>
      <c r="C37" s="8" t="s">
        <v>350</v>
      </c>
      <c r="D37" s="7" t="s">
        <v>6016</v>
      </c>
      <c r="E37" s="8">
        <v>45</v>
      </c>
      <c r="F37" s="8">
        <v>59.9</v>
      </c>
      <c r="G37" s="8">
        <v>48</v>
      </c>
      <c r="H37" s="4" t="s">
        <v>6032</v>
      </c>
      <c r="I37" s="4" t="s">
        <v>6032</v>
      </c>
      <c r="J37" s="8">
        <v>51</v>
      </c>
      <c r="K37" s="8">
        <v>54</v>
      </c>
      <c r="L37" s="8">
        <v>57</v>
      </c>
      <c r="M37" s="8">
        <v>60</v>
      </c>
      <c r="N37" s="8">
        <v>63</v>
      </c>
      <c r="O37" s="8">
        <v>66</v>
      </c>
      <c r="P37" s="8">
        <v>70</v>
      </c>
      <c r="Q37" s="172" t="s">
        <v>351</v>
      </c>
      <c r="R37" s="74"/>
      <c r="S37" s="74"/>
      <c r="T37" s="15"/>
    </row>
    <row r="38" spans="1:20" ht="19.5" customHeight="1" x14ac:dyDescent="0.25">
      <c r="A38" s="550" t="s">
        <v>6033</v>
      </c>
      <c r="B38" s="466"/>
      <c r="C38" s="466"/>
      <c r="D38" s="466"/>
      <c r="E38" s="466"/>
      <c r="F38" s="466"/>
      <c r="G38" s="466"/>
      <c r="H38" s="466"/>
      <c r="I38" s="466"/>
      <c r="J38" s="466"/>
      <c r="K38" s="466"/>
      <c r="L38" s="466"/>
      <c r="M38" s="466"/>
      <c r="N38" s="466"/>
      <c r="O38" s="466"/>
      <c r="P38" s="467"/>
      <c r="Q38" s="74"/>
      <c r="R38" s="74"/>
      <c r="S38" s="74"/>
      <c r="T38" s="15"/>
    </row>
    <row r="39" spans="1:20" ht="38.25" customHeight="1" x14ac:dyDescent="0.25">
      <c r="A39" s="140" t="s">
        <v>432</v>
      </c>
      <c r="B39" s="6" t="s">
        <v>6034</v>
      </c>
      <c r="C39" s="8" t="s">
        <v>388</v>
      </c>
      <c r="D39" s="8" t="s">
        <v>5982</v>
      </c>
      <c r="E39" s="8" t="s">
        <v>20</v>
      </c>
      <c r="F39" s="8" t="s">
        <v>20</v>
      </c>
      <c r="G39" s="8">
        <v>10.5</v>
      </c>
      <c r="H39" s="4" t="s">
        <v>6035</v>
      </c>
      <c r="I39" s="4" t="s">
        <v>6035</v>
      </c>
      <c r="J39" s="8">
        <v>11</v>
      </c>
      <c r="K39" s="8">
        <v>11.8</v>
      </c>
      <c r="L39" s="8">
        <v>12.4</v>
      </c>
      <c r="M39" s="8">
        <v>13.2</v>
      </c>
      <c r="N39" s="8">
        <v>14</v>
      </c>
      <c r="O39" s="8">
        <v>14.6</v>
      </c>
      <c r="P39" s="8">
        <v>15</v>
      </c>
      <c r="Q39" s="172" t="s">
        <v>351</v>
      </c>
      <c r="R39" s="74"/>
      <c r="S39" s="74"/>
      <c r="T39" s="15"/>
    </row>
    <row r="40" spans="1:20" ht="65.25" customHeight="1" x14ac:dyDescent="0.25">
      <c r="A40" s="140" t="s">
        <v>434</v>
      </c>
      <c r="B40" s="6" t="s">
        <v>6036</v>
      </c>
      <c r="C40" s="8" t="s">
        <v>162</v>
      </c>
      <c r="D40" s="8" t="s">
        <v>5982</v>
      </c>
      <c r="E40" s="8">
        <v>500</v>
      </c>
      <c r="F40" s="8">
        <v>510</v>
      </c>
      <c r="G40" s="8">
        <v>600</v>
      </c>
      <c r="H40" s="4" t="s">
        <v>6037</v>
      </c>
      <c r="I40" s="4" t="s">
        <v>6037</v>
      </c>
      <c r="J40" s="8">
        <v>700</v>
      </c>
      <c r="K40" s="8">
        <v>800</v>
      </c>
      <c r="L40" s="8">
        <v>900</v>
      </c>
      <c r="M40" s="8">
        <v>1000</v>
      </c>
      <c r="N40" s="8">
        <v>1100</v>
      </c>
      <c r="O40" s="8">
        <v>1200</v>
      </c>
      <c r="P40" s="8">
        <v>1300</v>
      </c>
      <c r="Q40" s="172" t="s">
        <v>351</v>
      </c>
      <c r="R40" s="74"/>
      <c r="S40" s="74"/>
      <c r="T40" s="15"/>
    </row>
    <row r="41" spans="1:20" ht="19.5" customHeight="1" x14ac:dyDescent="0.25">
      <c r="A41" s="550" t="s">
        <v>6038</v>
      </c>
      <c r="B41" s="466"/>
      <c r="C41" s="466"/>
      <c r="D41" s="466"/>
      <c r="E41" s="466"/>
      <c r="F41" s="466"/>
      <c r="G41" s="466"/>
      <c r="H41" s="466"/>
      <c r="I41" s="466"/>
      <c r="J41" s="466"/>
      <c r="K41" s="466"/>
      <c r="L41" s="466"/>
      <c r="M41" s="466"/>
      <c r="N41" s="466"/>
      <c r="O41" s="466"/>
      <c r="P41" s="467"/>
      <c r="Q41" s="74"/>
      <c r="R41" s="74"/>
      <c r="S41" s="74"/>
      <c r="T41" s="15"/>
    </row>
    <row r="42" spans="1:20" ht="99.75" customHeight="1" x14ac:dyDescent="0.25">
      <c r="A42" s="140" t="s">
        <v>441</v>
      </c>
      <c r="B42" s="6" t="s">
        <v>6039</v>
      </c>
      <c r="C42" s="8" t="s">
        <v>350</v>
      </c>
      <c r="D42" s="8" t="s">
        <v>5982</v>
      </c>
      <c r="E42" s="8">
        <v>50</v>
      </c>
      <c r="F42" s="8">
        <v>50.62</v>
      </c>
      <c r="G42" s="8">
        <v>56</v>
      </c>
      <c r="H42" s="67">
        <v>56.9</v>
      </c>
      <c r="I42" s="67">
        <v>56.9</v>
      </c>
      <c r="J42" s="8">
        <v>60</v>
      </c>
      <c r="K42" s="8">
        <v>64</v>
      </c>
      <c r="L42" s="8">
        <v>70</v>
      </c>
      <c r="M42" s="8">
        <v>74</v>
      </c>
      <c r="N42" s="8">
        <v>78</v>
      </c>
      <c r="O42" s="8">
        <v>82</v>
      </c>
      <c r="P42" s="8">
        <v>86</v>
      </c>
      <c r="Q42" s="172" t="s">
        <v>351</v>
      </c>
      <c r="R42" s="74"/>
      <c r="S42" s="74"/>
      <c r="T42" s="15"/>
    </row>
    <row r="43" spans="1:20" ht="80.25" customHeight="1" x14ac:dyDescent="0.25">
      <c r="A43" s="140" t="s">
        <v>444</v>
      </c>
      <c r="B43" s="6" t="s">
        <v>6040</v>
      </c>
      <c r="C43" s="8" t="s">
        <v>350</v>
      </c>
      <c r="D43" s="8" t="s">
        <v>5982</v>
      </c>
      <c r="E43" s="8">
        <v>60</v>
      </c>
      <c r="F43" s="8">
        <v>61.9</v>
      </c>
      <c r="G43" s="8">
        <v>64</v>
      </c>
      <c r="H43" s="67">
        <v>64.099999999999994</v>
      </c>
      <c r="I43" s="67">
        <v>64.099999999999994</v>
      </c>
      <c r="J43" s="8">
        <v>68</v>
      </c>
      <c r="K43" s="8">
        <v>72</v>
      </c>
      <c r="L43" s="8">
        <v>76</v>
      </c>
      <c r="M43" s="8">
        <v>78</v>
      </c>
      <c r="N43" s="8">
        <v>81</v>
      </c>
      <c r="O43" s="8">
        <v>83</v>
      </c>
      <c r="P43" s="8">
        <v>85</v>
      </c>
      <c r="Q43" s="172" t="s">
        <v>351</v>
      </c>
      <c r="R43" s="74"/>
      <c r="S43" s="74"/>
      <c r="T43" s="15"/>
    </row>
    <row r="44" spans="1:20" ht="81.75" customHeight="1" x14ac:dyDescent="0.25">
      <c r="A44" s="140" t="s">
        <v>446</v>
      </c>
      <c r="B44" s="6" t="s">
        <v>6041</v>
      </c>
      <c r="C44" s="8" t="s">
        <v>350</v>
      </c>
      <c r="D44" s="8" t="s">
        <v>5982</v>
      </c>
      <c r="E44" s="8">
        <v>20</v>
      </c>
      <c r="F44" s="8">
        <v>19.75</v>
      </c>
      <c r="G44" s="8">
        <v>19</v>
      </c>
      <c r="H44" s="67">
        <v>18.8</v>
      </c>
      <c r="I44" s="67">
        <v>18.8</v>
      </c>
      <c r="J44" s="8">
        <v>18</v>
      </c>
      <c r="K44" s="8">
        <v>17</v>
      </c>
      <c r="L44" s="8">
        <v>16</v>
      </c>
      <c r="M44" s="8">
        <v>15</v>
      </c>
      <c r="N44" s="8">
        <v>14</v>
      </c>
      <c r="O44" s="8">
        <v>13</v>
      </c>
      <c r="P44" s="8">
        <v>12</v>
      </c>
      <c r="Q44" s="172" t="s">
        <v>351</v>
      </c>
      <c r="R44" s="74"/>
      <c r="S44" s="74"/>
      <c r="T44" s="15"/>
    </row>
    <row r="45" spans="1:20" ht="81.75" customHeight="1" x14ac:dyDescent="0.25">
      <c r="A45" s="140" t="s">
        <v>3976</v>
      </c>
      <c r="B45" s="6" t="s">
        <v>6042</v>
      </c>
      <c r="C45" s="8" t="s">
        <v>350</v>
      </c>
      <c r="D45" s="8" t="s">
        <v>5982</v>
      </c>
      <c r="E45" s="8">
        <v>20</v>
      </c>
      <c r="F45" s="8">
        <v>19.510000000000002</v>
      </c>
      <c r="G45" s="8">
        <v>17</v>
      </c>
      <c r="H45" s="67">
        <v>16.5</v>
      </c>
      <c r="I45" s="67">
        <v>16.5</v>
      </c>
      <c r="J45" s="8">
        <v>14</v>
      </c>
      <c r="K45" s="8">
        <v>11</v>
      </c>
      <c r="L45" s="8">
        <v>8</v>
      </c>
      <c r="M45" s="8">
        <v>7</v>
      </c>
      <c r="N45" s="8">
        <v>5</v>
      </c>
      <c r="O45" s="8">
        <v>4</v>
      </c>
      <c r="P45" s="8">
        <v>3</v>
      </c>
      <c r="Q45" s="172" t="s">
        <v>351</v>
      </c>
      <c r="R45" s="74"/>
      <c r="S45" s="74"/>
      <c r="T45" s="15"/>
    </row>
    <row r="46" spans="1:20" ht="19.5" customHeight="1" x14ac:dyDescent="0.25">
      <c r="A46" s="550" t="s">
        <v>6043</v>
      </c>
      <c r="B46" s="466"/>
      <c r="C46" s="466"/>
      <c r="D46" s="466"/>
      <c r="E46" s="466"/>
      <c r="F46" s="466"/>
      <c r="G46" s="466"/>
      <c r="H46" s="466"/>
      <c r="I46" s="466"/>
      <c r="J46" s="466"/>
      <c r="K46" s="466"/>
      <c r="L46" s="466"/>
      <c r="M46" s="466"/>
      <c r="N46" s="466"/>
      <c r="O46" s="466"/>
      <c r="P46" s="467"/>
      <c r="Q46" s="74"/>
      <c r="R46" s="74"/>
      <c r="S46" s="74"/>
      <c r="T46" s="15"/>
    </row>
    <row r="47" spans="1:20" ht="79.5" customHeight="1" x14ac:dyDescent="0.25">
      <c r="A47" s="140" t="s">
        <v>1572</v>
      </c>
      <c r="B47" s="6" t="s">
        <v>6044</v>
      </c>
      <c r="C47" s="8" t="s">
        <v>388</v>
      </c>
      <c r="D47" s="8" t="s">
        <v>5982</v>
      </c>
      <c r="E47" s="8">
        <v>2</v>
      </c>
      <c r="F47" s="8">
        <v>3.5</v>
      </c>
      <c r="G47" s="8">
        <v>2.2000000000000002</v>
      </c>
      <c r="H47" s="70">
        <v>2.74</v>
      </c>
      <c r="I47" s="70">
        <v>2.74</v>
      </c>
      <c r="J47" s="8">
        <v>2.4</v>
      </c>
      <c r="K47" s="8">
        <v>2.6</v>
      </c>
      <c r="L47" s="8">
        <v>2.9</v>
      </c>
      <c r="M47" s="8">
        <v>3.1</v>
      </c>
      <c r="N47" s="8">
        <v>3.3</v>
      </c>
      <c r="O47" s="8">
        <v>3.6</v>
      </c>
      <c r="P47" s="8">
        <v>3.9</v>
      </c>
      <c r="Q47" s="172" t="s">
        <v>351</v>
      </c>
      <c r="R47" s="74"/>
      <c r="S47" s="74"/>
      <c r="T47" s="15"/>
    </row>
    <row r="48" spans="1:20" ht="15.75" customHeight="1" x14ac:dyDescent="0.25">
      <c r="A48" s="140" t="s">
        <v>1574</v>
      </c>
      <c r="B48" s="6" t="s">
        <v>6045</v>
      </c>
      <c r="C48" s="8" t="s">
        <v>4819</v>
      </c>
      <c r="D48" s="8" t="s">
        <v>5982</v>
      </c>
      <c r="E48" s="8">
        <v>63</v>
      </c>
      <c r="F48" s="8">
        <v>65.7</v>
      </c>
      <c r="G48" s="8">
        <v>65</v>
      </c>
      <c r="H48" s="4" t="s">
        <v>6046</v>
      </c>
      <c r="I48" s="4" t="s">
        <v>6046</v>
      </c>
      <c r="J48" s="8">
        <v>66</v>
      </c>
      <c r="K48" s="8">
        <v>68</v>
      </c>
      <c r="L48" s="8">
        <v>69</v>
      </c>
      <c r="M48" s="8">
        <v>70</v>
      </c>
      <c r="N48" s="8">
        <v>71</v>
      </c>
      <c r="O48" s="8">
        <v>72</v>
      </c>
      <c r="P48" s="8">
        <v>73</v>
      </c>
      <c r="Q48" s="172" t="s">
        <v>351</v>
      </c>
      <c r="R48" s="74"/>
      <c r="S48" s="74"/>
      <c r="T48" s="15"/>
    </row>
    <row r="49" spans="17:20" ht="15.75" customHeight="1" x14ac:dyDescent="0.25">
      <c r="Q49" s="15"/>
      <c r="R49" s="15"/>
      <c r="S49" s="15"/>
      <c r="T49" s="15"/>
    </row>
    <row r="50" spans="17:20" ht="15.75" customHeight="1" x14ac:dyDescent="0.25">
      <c r="Q50" s="15"/>
      <c r="R50" s="15"/>
      <c r="S50" s="15"/>
      <c r="T50" s="15"/>
    </row>
    <row r="51" spans="17:20" ht="15.75" customHeight="1" x14ac:dyDescent="0.25">
      <c r="Q51" s="15"/>
    </row>
    <row r="52" spans="17:20" ht="15.75" customHeight="1" x14ac:dyDescent="0.25">
      <c r="Q52" s="15"/>
    </row>
    <row r="53" spans="17:20" ht="15.75" customHeight="1" x14ac:dyDescent="0.25">
      <c r="Q53" s="15"/>
    </row>
    <row r="54" spans="17:20" ht="15.75" customHeight="1" x14ac:dyDescent="0.25">
      <c r="Q54" s="15"/>
    </row>
    <row r="55" spans="17:20" ht="15.75" customHeight="1" x14ac:dyDescent="0.25">
      <c r="Q55" s="15"/>
    </row>
    <row r="56" spans="17:20" ht="15.75" customHeight="1" x14ac:dyDescent="0.25">
      <c r="Q56" s="15"/>
    </row>
    <row r="57" spans="17:20" ht="15.75" customHeight="1" x14ac:dyDescent="0.25">
      <c r="Q57" s="15"/>
    </row>
    <row r="58" spans="17:20" ht="15.75" customHeight="1" x14ac:dyDescent="0.25">
      <c r="Q58" s="15"/>
    </row>
    <row r="59" spans="17:20" ht="15.75" customHeight="1" x14ac:dyDescent="0.25">
      <c r="Q59" s="15"/>
    </row>
    <row r="60" spans="17:20" ht="15.75" customHeight="1" x14ac:dyDescent="0.25">
      <c r="Q60" s="15"/>
    </row>
    <row r="61" spans="17:20" ht="15.75" customHeight="1" x14ac:dyDescent="0.25">
      <c r="Q61" s="15"/>
    </row>
    <row r="62" spans="17:20" ht="15.75" customHeight="1" x14ac:dyDescent="0.25">
      <c r="Q62" s="15"/>
    </row>
    <row r="63" spans="17:20" ht="15.75" customHeight="1" x14ac:dyDescent="0.25">
      <c r="Q63" s="15"/>
    </row>
    <row r="64" spans="17:20" ht="15.75" customHeight="1" x14ac:dyDescent="0.25">
      <c r="Q64" s="15"/>
    </row>
    <row r="65" spans="17:17" ht="15.75" customHeight="1" x14ac:dyDescent="0.25">
      <c r="Q65" s="15"/>
    </row>
    <row r="66" spans="17:17" ht="15.75" customHeight="1" x14ac:dyDescent="0.25">
      <c r="Q66" s="15"/>
    </row>
    <row r="67" spans="17:17" ht="15.75" customHeight="1" x14ac:dyDescent="0.25">
      <c r="Q67" s="15"/>
    </row>
    <row r="68" spans="17:17" ht="15.75" customHeight="1" x14ac:dyDescent="0.25">
      <c r="Q68" s="15"/>
    </row>
    <row r="69" spans="17:17" ht="15.75" customHeight="1" x14ac:dyDescent="0.25">
      <c r="Q69" s="15"/>
    </row>
    <row r="70" spans="17:17" ht="15.75" customHeight="1" x14ac:dyDescent="0.25">
      <c r="Q70" s="15"/>
    </row>
    <row r="71" spans="17:17" ht="15.75" customHeight="1" x14ac:dyDescent="0.25">
      <c r="Q71" s="15"/>
    </row>
    <row r="72" spans="17:17" ht="15.75" customHeight="1" x14ac:dyDescent="0.25">
      <c r="Q72" s="15"/>
    </row>
    <row r="73" spans="17:17" ht="15.75" customHeight="1" x14ac:dyDescent="0.25">
      <c r="Q73" s="15"/>
    </row>
    <row r="74" spans="17:17" ht="15.75" customHeight="1" x14ac:dyDescent="0.25">
      <c r="Q74" s="15"/>
    </row>
    <row r="75" spans="17:17" ht="15.75" customHeight="1" x14ac:dyDescent="0.25">
      <c r="Q75" s="15"/>
    </row>
    <row r="76" spans="17:17" ht="15.75" customHeight="1" x14ac:dyDescent="0.25">
      <c r="Q76" s="15"/>
    </row>
    <row r="77" spans="17:17" ht="15.75" customHeight="1" x14ac:dyDescent="0.25">
      <c r="Q77" s="15"/>
    </row>
    <row r="78" spans="17:17" ht="15.75" customHeight="1" x14ac:dyDescent="0.25">
      <c r="Q78" s="15"/>
    </row>
    <row r="79" spans="17:17" ht="15.75" customHeight="1" x14ac:dyDescent="0.25">
      <c r="Q79" s="15"/>
    </row>
    <row r="80" spans="17:17" ht="15.75" customHeight="1" x14ac:dyDescent="0.25">
      <c r="Q80" s="15"/>
    </row>
    <row r="81" spans="17:17" ht="15.75" customHeight="1" x14ac:dyDescent="0.25">
      <c r="Q81" s="15"/>
    </row>
    <row r="82" spans="17:17" ht="15.75" customHeight="1" x14ac:dyDescent="0.25">
      <c r="Q82" s="15"/>
    </row>
    <row r="83" spans="17:17" ht="15.75" customHeight="1" x14ac:dyDescent="0.25">
      <c r="Q83" s="15"/>
    </row>
    <row r="84" spans="17:17" ht="15.75" customHeight="1" x14ac:dyDescent="0.25">
      <c r="Q84" s="15"/>
    </row>
    <row r="85" spans="17:17" ht="15.75" customHeight="1" x14ac:dyDescent="0.25">
      <c r="Q85" s="15"/>
    </row>
    <row r="86" spans="17:17" ht="15.75" customHeight="1" x14ac:dyDescent="0.25">
      <c r="Q86" s="15"/>
    </row>
    <row r="87" spans="17:17" ht="15.75" customHeight="1" x14ac:dyDescent="0.25">
      <c r="Q87" s="15"/>
    </row>
    <row r="88" spans="17:17" ht="15.75" customHeight="1" x14ac:dyDescent="0.25">
      <c r="Q88" s="15"/>
    </row>
    <row r="89" spans="17:17" ht="15.75" customHeight="1" x14ac:dyDescent="0.25">
      <c r="Q89" s="15"/>
    </row>
    <row r="90" spans="17:17" ht="15.75" customHeight="1" x14ac:dyDescent="0.25">
      <c r="Q90" s="15"/>
    </row>
    <row r="91" spans="17:17" ht="15.75" customHeight="1" x14ac:dyDescent="0.25">
      <c r="Q91" s="15"/>
    </row>
    <row r="92" spans="17:17" ht="15.75" customHeight="1" x14ac:dyDescent="0.25">
      <c r="Q92" s="15"/>
    </row>
    <row r="93" spans="17:17" ht="15.75" customHeight="1" x14ac:dyDescent="0.25">
      <c r="Q93" s="15"/>
    </row>
    <row r="94" spans="17:17" ht="15.75" customHeight="1" x14ac:dyDescent="0.25">
      <c r="Q94" s="15"/>
    </row>
    <row r="95" spans="17:17" ht="15.75" customHeight="1" x14ac:dyDescent="0.25">
      <c r="Q95" s="15"/>
    </row>
    <row r="96" spans="17:17" ht="15.75" customHeight="1" x14ac:dyDescent="0.25">
      <c r="Q96" s="15"/>
    </row>
    <row r="97" spans="17:17" ht="15.75" customHeight="1" x14ac:dyDescent="0.25">
      <c r="Q97" s="15"/>
    </row>
    <row r="98" spans="17:17" ht="15.75" customHeight="1" x14ac:dyDescent="0.25">
      <c r="Q98" s="15"/>
    </row>
    <row r="99" spans="17:17" ht="15.75" customHeight="1" x14ac:dyDescent="0.25">
      <c r="Q99" s="15"/>
    </row>
    <row r="100" spans="17:17" ht="15.75" customHeight="1" x14ac:dyDescent="0.25">
      <c r="Q100" s="15"/>
    </row>
  </sheetData>
  <mergeCells count="28">
    <mergeCell ref="A1:P1"/>
    <mergeCell ref="E2:P2"/>
    <mergeCell ref="A2:A5"/>
    <mergeCell ref="B2:B5"/>
    <mergeCell ref="C2:C5"/>
    <mergeCell ref="D2:D5"/>
    <mergeCell ref="N3:N5"/>
    <mergeCell ref="O3:O5"/>
    <mergeCell ref="J3:J5"/>
    <mergeCell ref="E4:E5"/>
    <mergeCell ref="F4:F5"/>
    <mergeCell ref="G4:G5"/>
    <mergeCell ref="L3:L5"/>
    <mergeCell ref="M3:M5"/>
    <mergeCell ref="Q2:Q5"/>
    <mergeCell ref="A41:P41"/>
    <mergeCell ref="A46:P46"/>
    <mergeCell ref="A16:P16"/>
    <mergeCell ref="A38:P38"/>
    <mergeCell ref="P3:P5"/>
    <mergeCell ref="A22:P22"/>
    <mergeCell ref="A25:P25"/>
    <mergeCell ref="G3:I3"/>
    <mergeCell ref="A29:P29"/>
    <mergeCell ref="A35:P35"/>
    <mergeCell ref="H4:I4"/>
    <mergeCell ref="E3:F3"/>
    <mergeCell ref="K3:K5"/>
  </mergeCells>
  <pageMargins left="0.23622047244094491" right="0.23622047244094491" top="0.35433070866141736" bottom="0.74803149606299213" header="0" footer="0"/>
  <pageSetup paperSize="9" scale="39" orientation="landscape"/>
  <headerFooter>
    <oddFooter>&amp;R&amp;P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ColWidth="14.42578125" defaultRowHeight="15" customHeight="1" x14ac:dyDescent="0.25"/>
  <cols>
    <col min="1" max="1" width="6.42578125" customWidth="1"/>
    <col min="2" max="2" width="63.85546875" customWidth="1"/>
    <col min="3" max="4" width="14.85546875" customWidth="1"/>
    <col min="5" max="5" width="8.5703125" customWidth="1"/>
    <col min="6" max="6" width="9.42578125" customWidth="1"/>
    <col min="7" max="11" width="8.5703125" customWidth="1"/>
    <col min="12" max="12" width="14" customWidth="1"/>
    <col min="13" max="13" width="14.5703125" customWidth="1"/>
    <col min="14" max="14" width="15.42578125" customWidth="1"/>
    <col min="15" max="15" width="16.42578125" customWidth="1"/>
    <col min="16" max="16" width="15" customWidth="1"/>
    <col min="17" max="17" width="17.140625" customWidth="1"/>
    <col min="18" max="18" width="17" customWidth="1"/>
  </cols>
  <sheetData>
    <row r="1" spans="1:18" ht="15.75" x14ac:dyDescent="0.3">
      <c r="A1" s="486" t="s">
        <v>6047</v>
      </c>
      <c r="B1" s="463"/>
      <c r="C1" s="463"/>
      <c r="D1" s="463"/>
      <c r="E1" s="463"/>
      <c r="F1" s="463"/>
      <c r="G1" s="463"/>
      <c r="H1" s="463"/>
      <c r="I1" s="463"/>
      <c r="J1" s="463"/>
      <c r="K1" s="463"/>
      <c r="L1" s="463"/>
      <c r="M1" s="463"/>
      <c r="N1" s="463"/>
      <c r="O1" s="463"/>
      <c r="P1" s="463"/>
      <c r="Q1" s="463"/>
      <c r="R1" s="15"/>
    </row>
    <row r="2" spans="1:18" x14ac:dyDescent="0.25">
      <c r="R2" s="15"/>
    </row>
    <row r="3" spans="1:18" ht="15.75" customHeight="1" x14ac:dyDescent="0.25">
      <c r="A3" s="485" t="s">
        <v>1</v>
      </c>
      <c r="B3" s="485" t="s">
        <v>2</v>
      </c>
      <c r="C3" s="485" t="s">
        <v>3</v>
      </c>
      <c r="D3" s="485" t="s">
        <v>4</v>
      </c>
      <c r="E3" s="551" t="s">
        <v>5374</v>
      </c>
      <c r="F3" s="466"/>
      <c r="G3" s="466"/>
      <c r="H3" s="466"/>
      <c r="I3" s="466"/>
      <c r="J3" s="466"/>
      <c r="K3" s="466"/>
      <c r="L3" s="466"/>
      <c r="M3" s="466"/>
      <c r="N3" s="466"/>
      <c r="O3" s="466"/>
      <c r="P3" s="466"/>
      <c r="Q3" s="467"/>
      <c r="R3" s="552" t="s">
        <v>4523</v>
      </c>
    </row>
    <row r="4" spans="1:18" ht="15.75" customHeight="1" x14ac:dyDescent="0.25">
      <c r="A4" s="470"/>
      <c r="B4" s="470"/>
      <c r="C4" s="470"/>
      <c r="D4" s="470"/>
      <c r="E4" s="483" t="s">
        <v>8</v>
      </c>
      <c r="F4" s="483" t="s">
        <v>9</v>
      </c>
      <c r="G4" s="483" t="s">
        <v>10</v>
      </c>
      <c r="H4" s="483" t="s">
        <v>11</v>
      </c>
      <c r="I4" s="483" t="s">
        <v>12</v>
      </c>
      <c r="J4" s="483" t="s">
        <v>13</v>
      </c>
      <c r="K4" s="483" t="s">
        <v>14</v>
      </c>
      <c r="L4" s="483" t="s">
        <v>344</v>
      </c>
      <c r="M4" s="483" t="s">
        <v>1106</v>
      </c>
      <c r="N4" s="483" t="s">
        <v>1107</v>
      </c>
      <c r="O4" s="483" t="s">
        <v>1108</v>
      </c>
      <c r="P4" s="483" t="s">
        <v>1109</v>
      </c>
      <c r="Q4" s="483" t="s">
        <v>1110</v>
      </c>
      <c r="R4" s="540"/>
    </row>
    <row r="5" spans="1:18" ht="15" customHeight="1" x14ac:dyDescent="0.25">
      <c r="A5" s="469"/>
      <c r="B5" s="469"/>
      <c r="C5" s="469"/>
      <c r="D5" s="469"/>
      <c r="E5" s="469"/>
      <c r="F5" s="469"/>
      <c r="G5" s="469"/>
      <c r="H5" s="469"/>
      <c r="I5" s="469"/>
      <c r="J5" s="469"/>
      <c r="K5" s="469"/>
      <c r="L5" s="469"/>
      <c r="M5" s="469"/>
      <c r="N5" s="469"/>
      <c r="O5" s="469"/>
      <c r="P5" s="469"/>
      <c r="Q5" s="469"/>
      <c r="R5" s="542"/>
    </row>
    <row r="6" spans="1:18" ht="45" x14ac:dyDescent="0.25">
      <c r="A6" s="53">
        <v>1</v>
      </c>
      <c r="B6" s="54" t="s">
        <v>6048</v>
      </c>
      <c r="C6" s="53" t="s">
        <v>347</v>
      </c>
      <c r="D6" s="53" t="s">
        <v>239</v>
      </c>
      <c r="E6" s="53">
        <v>55</v>
      </c>
      <c r="F6" s="53">
        <v>54</v>
      </c>
      <c r="G6" s="53">
        <v>53</v>
      </c>
      <c r="H6" s="53">
        <v>52</v>
      </c>
      <c r="I6" s="53">
        <v>51</v>
      </c>
      <c r="J6" s="53">
        <v>50</v>
      </c>
      <c r="K6" s="53">
        <v>49</v>
      </c>
      <c r="L6" s="53">
        <v>48</v>
      </c>
      <c r="M6" s="53">
        <v>47</v>
      </c>
      <c r="N6" s="53">
        <v>46</v>
      </c>
      <c r="O6" s="53">
        <v>45</v>
      </c>
      <c r="P6" s="53">
        <v>44</v>
      </c>
      <c r="Q6" s="53">
        <v>43</v>
      </c>
      <c r="R6" s="55" t="s">
        <v>6049</v>
      </c>
    </row>
    <row r="7" spans="1:18" ht="45" x14ac:dyDescent="0.25">
      <c r="A7" s="53">
        <v>2</v>
      </c>
      <c r="B7" s="54" t="s">
        <v>6050</v>
      </c>
      <c r="C7" s="53" t="s">
        <v>347</v>
      </c>
      <c r="D7" s="53" t="s">
        <v>239</v>
      </c>
      <c r="E7" s="53">
        <v>5</v>
      </c>
      <c r="F7" s="53">
        <v>5</v>
      </c>
      <c r="G7" s="53">
        <v>5</v>
      </c>
      <c r="H7" s="53">
        <v>5</v>
      </c>
      <c r="I7" s="53">
        <v>4</v>
      </c>
      <c r="J7" s="53">
        <v>4</v>
      </c>
      <c r="K7" s="53">
        <v>4</v>
      </c>
      <c r="L7" s="53">
        <v>4</v>
      </c>
      <c r="M7" s="53">
        <v>4</v>
      </c>
      <c r="N7" s="53">
        <v>4</v>
      </c>
      <c r="O7" s="53">
        <v>4</v>
      </c>
      <c r="P7" s="53">
        <v>4</v>
      </c>
      <c r="Q7" s="53">
        <v>4</v>
      </c>
      <c r="R7" s="55" t="s">
        <v>6051</v>
      </c>
    </row>
    <row r="8" spans="1:18" ht="60" x14ac:dyDescent="0.25">
      <c r="A8" s="53">
        <v>3</v>
      </c>
      <c r="B8" s="54" t="s">
        <v>6052</v>
      </c>
      <c r="C8" s="53" t="s">
        <v>347</v>
      </c>
      <c r="D8" s="53" t="s">
        <v>239</v>
      </c>
      <c r="E8" s="53">
        <v>17</v>
      </c>
      <c r="F8" s="53">
        <v>17</v>
      </c>
      <c r="G8" s="53">
        <v>15</v>
      </c>
      <c r="H8" s="53">
        <v>13</v>
      </c>
      <c r="I8" s="53">
        <v>13</v>
      </c>
      <c r="J8" s="53">
        <v>12</v>
      </c>
      <c r="K8" s="53">
        <v>10</v>
      </c>
      <c r="L8" s="53">
        <v>10</v>
      </c>
      <c r="M8" s="53">
        <v>10</v>
      </c>
      <c r="N8" s="53">
        <v>10</v>
      </c>
      <c r="O8" s="53">
        <v>10</v>
      </c>
      <c r="P8" s="53">
        <v>10</v>
      </c>
      <c r="Q8" s="53">
        <v>10</v>
      </c>
      <c r="R8" s="55" t="s">
        <v>6053</v>
      </c>
    </row>
    <row r="9" spans="1:18" ht="60" x14ac:dyDescent="0.25">
      <c r="A9" s="53">
        <v>4</v>
      </c>
      <c r="B9" s="54" t="s">
        <v>6054</v>
      </c>
      <c r="C9" s="53" t="s">
        <v>347</v>
      </c>
      <c r="D9" s="53" t="s">
        <v>239</v>
      </c>
      <c r="E9" s="53">
        <v>11</v>
      </c>
      <c r="F9" s="53">
        <v>11</v>
      </c>
      <c r="G9" s="53">
        <v>11</v>
      </c>
      <c r="H9" s="53">
        <v>10</v>
      </c>
      <c r="I9" s="53">
        <v>8</v>
      </c>
      <c r="J9" s="53">
        <v>6</v>
      </c>
      <c r="K9" s="53">
        <v>5</v>
      </c>
      <c r="L9" s="53">
        <v>5</v>
      </c>
      <c r="M9" s="53">
        <v>5</v>
      </c>
      <c r="N9" s="53">
        <v>5</v>
      </c>
      <c r="O9" s="53">
        <v>5</v>
      </c>
      <c r="P9" s="53">
        <v>5</v>
      </c>
      <c r="Q9" s="53">
        <v>5</v>
      </c>
      <c r="R9" s="55" t="s">
        <v>6051</v>
      </c>
    </row>
    <row r="10" spans="1:18" ht="60" x14ac:dyDescent="0.25">
      <c r="A10" s="53">
        <v>5</v>
      </c>
      <c r="B10" s="54" t="s">
        <v>6055</v>
      </c>
      <c r="C10" s="53" t="s">
        <v>347</v>
      </c>
      <c r="D10" s="53" t="s">
        <v>239</v>
      </c>
      <c r="E10" s="53">
        <v>8</v>
      </c>
      <c r="F10" s="53">
        <v>8</v>
      </c>
      <c r="G10" s="53">
        <v>8</v>
      </c>
      <c r="H10" s="53">
        <v>7</v>
      </c>
      <c r="I10" s="53">
        <v>7</v>
      </c>
      <c r="J10" s="53">
        <v>6</v>
      </c>
      <c r="K10" s="53">
        <v>5</v>
      </c>
      <c r="L10" s="53">
        <v>5</v>
      </c>
      <c r="M10" s="53">
        <v>5</v>
      </c>
      <c r="N10" s="53">
        <v>5</v>
      </c>
      <c r="O10" s="53">
        <v>5</v>
      </c>
      <c r="P10" s="53">
        <v>5</v>
      </c>
      <c r="Q10" s="53">
        <v>5</v>
      </c>
      <c r="R10" s="55" t="s">
        <v>6051</v>
      </c>
    </row>
    <row r="11" spans="1:18" ht="30" x14ac:dyDescent="0.25">
      <c r="A11" s="53">
        <v>6</v>
      </c>
      <c r="B11" s="54" t="s">
        <v>6056</v>
      </c>
      <c r="C11" s="53" t="s">
        <v>350</v>
      </c>
      <c r="D11" s="53" t="s">
        <v>239</v>
      </c>
      <c r="E11" s="53">
        <v>26</v>
      </c>
      <c r="F11" s="53">
        <v>28</v>
      </c>
      <c r="G11" s="53">
        <v>28</v>
      </c>
      <c r="H11" s="53">
        <v>30</v>
      </c>
      <c r="I11" s="53">
        <v>32</v>
      </c>
      <c r="J11" s="53">
        <v>33</v>
      </c>
      <c r="K11" s="53">
        <v>35</v>
      </c>
      <c r="L11" s="53">
        <v>36</v>
      </c>
      <c r="M11" s="53">
        <v>37</v>
      </c>
      <c r="N11" s="53">
        <v>38</v>
      </c>
      <c r="O11" s="53">
        <v>39</v>
      </c>
      <c r="P11" s="53">
        <v>40</v>
      </c>
      <c r="Q11" s="53">
        <v>41</v>
      </c>
      <c r="R11" s="55" t="s">
        <v>351</v>
      </c>
    </row>
    <row r="12" spans="1:18" ht="45" x14ac:dyDescent="0.25">
      <c r="A12" s="53">
        <v>7</v>
      </c>
      <c r="B12" s="54" t="s">
        <v>6057</v>
      </c>
      <c r="C12" s="53" t="s">
        <v>6058</v>
      </c>
      <c r="D12" s="53" t="s">
        <v>239</v>
      </c>
      <c r="E12" s="53">
        <v>1</v>
      </c>
      <c r="F12" s="53">
        <v>1.02</v>
      </c>
      <c r="G12" s="53">
        <v>1.02</v>
      </c>
      <c r="H12" s="53">
        <v>1.02</v>
      </c>
      <c r="I12" s="53">
        <v>1.02</v>
      </c>
      <c r="J12" s="53">
        <v>1.02</v>
      </c>
      <c r="K12" s="53">
        <v>1.02</v>
      </c>
      <c r="L12" s="53">
        <v>1.01</v>
      </c>
      <c r="M12" s="53">
        <v>1.01</v>
      </c>
      <c r="N12" s="53">
        <v>1.01</v>
      </c>
      <c r="O12" s="53">
        <v>1.01</v>
      </c>
      <c r="P12" s="53">
        <v>1.01</v>
      </c>
      <c r="Q12" s="53">
        <v>1.01</v>
      </c>
      <c r="R12" s="55" t="s">
        <v>6051</v>
      </c>
    </row>
    <row r="13" spans="1:18" ht="30" x14ac:dyDescent="0.25">
      <c r="A13" s="53">
        <v>8</v>
      </c>
      <c r="B13" s="54" t="s">
        <v>6059</v>
      </c>
      <c r="C13" s="53" t="s">
        <v>1112</v>
      </c>
      <c r="D13" s="53" t="s">
        <v>239</v>
      </c>
      <c r="E13" s="53">
        <v>1110.2</v>
      </c>
      <c r="F13" s="53">
        <v>1200.58</v>
      </c>
      <c r="G13" s="53">
        <v>1290.71</v>
      </c>
      <c r="H13" s="53">
        <v>1411.66</v>
      </c>
      <c r="I13" s="53">
        <v>1546.21</v>
      </c>
      <c r="J13" s="53">
        <v>1690.86</v>
      </c>
      <c r="K13" s="53">
        <v>1847.61</v>
      </c>
      <c r="L13" s="53">
        <v>1840</v>
      </c>
      <c r="M13" s="53">
        <v>1840</v>
      </c>
      <c r="N13" s="53">
        <v>1840</v>
      </c>
      <c r="O13" s="53">
        <v>1840</v>
      </c>
      <c r="P13" s="53">
        <v>1840</v>
      </c>
      <c r="Q13" s="53">
        <v>1840</v>
      </c>
      <c r="R13" s="55" t="s">
        <v>6051</v>
      </c>
    </row>
    <row r="14" spans="1:18" ht="60" x14ac:dyDescent="0.25">
      <c r="A14" s="53">
        <v>9</v>
      </c>
      <c r="B14" s="54" t="s">
        <v>6060</v>
      </c>
      <c r="C14" s="53" t="s">
        <v>350</v>
      </c>
      <c r="D14" s="53" t="s">
        <v>239</v>
      </c>
      <c r="E14" s="53">
        <v>52</v>
      </c>
      <c r="F14" s="53">
        <v>53</v>
      </c>
      <c r="G14" s="53">
        <v>55</v>
      </c>
      <c r="H14" s="53">
        <v>56</v>
      </c>
      <c r="I14" s="53">
        <v>57</v>
      </c>
      <c r="J14" s="53">
        <v>58</v>
      </c>
      <c r="K14" s="53">
        <v>60</v>
      </c>
      <c r="L14" s="53">
        <v>61</v>
      </c>
      <c r="M14" s="53">
        <v>63</v>
      </c>
      <c r="N14" s="53">
        <v>65</v>
      </c>
      <c r="O14" s="53">
        <v>68</v>
      </c>
      <c r="P14" s="53">
        <v>71</v>
      </c>
      <c r="Q14" s="53">
        <v>75</v>
      </c>
      <c r="R14" s="55" t="s">
        <v>351</v>
      </c>
    </row>
    <row r="15" spans="1:18" ht="45" x14ac:dyDescent="0.25">
      <c r="A15" s="53">
        <v>10</v>
      </c>
      <c r="B15" s="54" t="s">
        <v>6061</v>
      </c>
      <c r="C15" s="53" t="s">
        <v>372</v>
      </c>
      <c r="D15" s="53" t="s">
        <v>239</v>
      </c>
      <c r="E15" s="53">
        <v>2</v>
      </c>
      <c r="F15" s="53">
        <v>4</v>
      </c>
      <c r="G15" s="53">
        <v>4</v>
      </c>
      <c r="H15" s="53">
        <v>4</v>
      </c>
      <c r="I15" s="53">
        <v>4</v>
      </c>
      <c r="J15" s="53">
        <v>4</v>
      </c>
      <c r="K15" s="53">
        <v>4</v>
      </c>
      <c r="L15" s="53">
        <v>4</v>
      </c>
      <c r="M15" s="53">
        <v>4</v>
      </c>
      <c r="N15" s="53">
        <v>4</v>
      </c>
      <c r="O15" s="53">
        <v>4</v>
      </c>
      <c r="P15" s="53">
        <v>4</v>
      </c>
      <c r="Q15" s="53">
        <v>4</v>
      </c>
      <c r="R15" s="55" t="s">
        <v>351</v>
      </c>
    </row>
    <row r="16" spans="1:18" ht="30" x14ac:dyDescent="0.25">
      <c r="A16" s="53">
        <v>11</v>
      </c>
      <c r="B16" s="54" t="s">
        <v>6062</v>
      </c>
      <c r="C16" s="53" t="s">
        <v>372</v>
      </c>
      <c r="D16" s="53" t="s">
        <v>239</v>
      </c>
      <c r="E16" s="53" t="s">
        <v>20</v>
      </c>
      <c r="F16" s="53" t="s">
        <v>20</v>
      </c>
      <c r="G16" s="53">
        <v>7</v>
      </c>
      <c r="H16" s="53">
        <v>10</v>
      </c>
      <c r="I16" s="53">
        <v>10</v>
      </c>
      <c r="J16" s="53">
        <v>16</v>
      </c>
      <c r="K16" s="53">
        <v>16</v>
      </c>
      <c r="L16" s="53">
        <v>16</v>
      </c>
      <c r="M16" s="53">
        <v>16</v>
      </c>
      <c r="N16" s="53">
        <v>16</v>
      </c>
      <c r="O16" s="53">
        <v>16</v>
      </c>
      <c r="P16" s="53">
        <v>16</v>
      </c>
      <c r="Q16" s="53">
        <v>16</v>
      </c>
      <c r="R16" s="55" t="s">
        <v>351</v>
      </c>
    </row>
    <row r="17" spans="1:18" ht="60" x14ac:dyDescent="0.25">
      <c r="A17" s="53">
        <v>12</v>
      </c>
      <c r="B17" s="54" t="s">
        <v>6063</v>
      </c>
      <c r="C17" s="53" t="s">
        <v>372</v>
      </c>
      <c r="D17" s="53" t="s">
        <v>239</v>
      </c>
      <c r="E17" s="53" t="s">
        <v>20</v>
      </c>
      <c r="F17" s="53">
        <v>5</v>
      </c>
      <c r="G17" s="53">
        <v>10</v>
      </c>
      <c r="H17" s="53">
        <v>15</v>
      </c>
      <c r="I17" s="53">
        <v>15</v>
      </c>
      <c r="J17" s="53">
        <v>15</v>
      </c>
      <c r="K17" s="53">
        <v>15</v>
      </c>
      <c r="L17" s="53">
        <v>15</v>
      </c>
      <c r="M17" s="53">
        <v>15</v>
      </c>
      <c r="N17" s="53">
        <v>15</v>
      </c>
      <c r="O17" s="53">
        <v>15</v>
      </c>
      <c r="P17" s="53">
        <v>15</v>
      </c>
      <c r="Q17" s="53">
        <v>15</v>
      </c>
      <c r="R17" s="55" t="s">
        <v>351</v>
      </c>
    </row>
    <row r="18" spans="1:18" ht="15.75" x14ac:dyDescent="0.25">
      <c r="A18" s="548" t="s">
        <v>6064</v>
      </c>
      <c r="B18" s="466"/>
      <c r="C18" s="466"/>
      <c r="D18" s="466"/>
      <c r="E18" s="466"/>
      <c r="F18" s="466"/>
      <c r="G18" s="466"/>
      <c r="H18" s="466"/>
      <c r="I18" s="466"/>
      <c r="J18" s="466"/>
      <c r="K18" s="466"/>
      <c r="L18" s="466"/>
      <c r="M18" s="466"/>
      <c r="N18" s="466"/>
      <c r="O18" s="466"/>
      <c r="P18" s="466"/>
      <c r="Q18" s="502"/>
    </row>
    <row r="19" spans="1:18" ht="105" x14ac:dyDescent="0.25">
      <c r="A19" s="59" t="s">
        <v>362</v>
      </c>
      <c r="B19" s="54" t="s">
        <v>6065</v>
      </c>
      <c r="C19" s="59" t="s">
        <v>350</v>
      </c>
      <c r="D19" s="53" t="s">
        <v>239</v>
      </c>
      <c r="E19" s="59">
        <v>43.3</v>
      </c>
      <c r="F19" s="59">
        <v>44.2</v>
      </c>
      <c r="G19" s="59">
        <v>45.6</v>
      </c>
      <c r="H19" s="59">
        <v>47</v>
      </c>
      <c r="I19" s="59">
        <v>48.2</v>
      </c>
      <c r="J19" s="59">
        <v>49.3</v>
      </c>
      <c r="K19" s="59">
        <v>50.1</v>
      </c>
      <c r="L19" s="59">
        <v>50.5</v>
      </c>
      <c r="M19" s="59">
        <v>51</v>
      </c>
      <c r="N19" s="59">
        <v>51</v>
      </c>
      <c r="O19" s="59">
        <v>51.5</v>
      </c>
      <c r="P19" s="59">
        <v>51.5</v>
      </c>
      <c r="Q19" s="59">
        <v>51.5</v>
      </c>
      <c r="R19" s="55" t="s">
        <v>6066</v>
      </c>
    </row>
    <row r="20" spans="1:18" ht="90" x14ac:dyDescent="0.25">
      <c r="A20" s="59" t="s">
        <v>365</v>
      </c>
      <c r="B20" s="54" t="s">
        <v>6067</v>
      </c>
      <c r="C20" s="59" t="s">
        <v>350</v>
      </c>
      <c r="D20" s="53" t="s">
        <v>239</v>
      </c>
      <c r="E20" s="59">
        <v>24.3</v>
      </c>
      <c r="F20" s="59">
        <v>24.6</v>
      </c>
      <c r="G20" s="59">
        <v>25.2</v>
      </c>
      <c r="H20" s="59">
        <v>25.8</v>
      </c>
      <c r="I20" s="59">
        <v>26.1</v>
      </c>
      <c r="J20" s="59">
        <v>26.4</v>
      </c>
      <c r="K20" s="59">
        <v>26.7</v>
      </c>
      <c r="L20" s="59" t="s">
        <v>20</v>
      </c>
      <c r="M20" s="59" t="s">
        <v>20</v>
      </c>
      <c r="N20" s="59" t="s">
        <v>20</v>
      </c>
      <c r="O20" s="59" t="s">
        <v>20</v>
      </c>
      <c r="P20" s="59" t="s">
        <v>20</v>
      </c>
      <c r="Q20" s="59" t="s">
        <v>20</v>
      </c>
      <c r="R20" s="55" t="s">
        <v>6068</v>
      </c>
    </row>
    <row r="21" spans="1:18" ht="15.75" customHeight="1" x14ac:dyDescent="0.25">
      <c r="A21" s="59" t="s">
        <v>367</v>
      </c>
      <c r="B21" s="54" t="s">
        <v>6069</v>
      </c>
      <c r="C21" s="59" t="s">
        <v>372</v>
      </c>
      <c r="D21" s="53" t="s">
        <v>239</v>
      </c>
      <c r="E21" s="59" t="s">
        <v>20</v>
      </c>
      <c r="F21" s="59">
        <v>1500</v>
      </c>
      <c r="G21" s="59">
        <v>1500</v>
      </c>
      <c r="H21" s="59">
        <v>1000</v>
      </c>
      <c r="I21" s="59">
        <v>1000</v>
      </c>
      <c r="J21" s="59">
        <v>1000</v>
      </c>
      <c r="K21" s="59">
        <v>1000</v>
      </c>
      <c r="L21" s="59" t="s">
        <v>20</v>
      </c>
      <c r="M21" s="59" t="s">
        <v>20</v>
      </c>
      <c r="N21" s="59" t="s">
        <v>20</v>
      </c>
      <c r="O21" s="59" t="s">
        <v>20</v>
      </c>
      <c r="P21" s="59" t="s">
        <v>20</v>
      </c>
      <c r="Q21" s="59" t="s">
        <v>20</v>
      </c>
      <c r="R21" s="55" t="s">
        <v>351</v>
      </c>
    </row>
    <row r="22" spans="1:18" ht="15.75" customHeight="1" x14ac:dyDescent="0.25">
      <c r="A22" s="548" t="s">
        <v>6070</v>
      </c>
      <c r="B22" s="466"/>
      <c r="C22" s="466"/>
      <c r="D22" s="466"/>
      <c r="E22" s="466"/>
      <c r="F22" s="466"/>
      <c r="G22" s="466"/>
      <c r="H22" s="466"/>
      <c r="I22" s="466"/>
      <c r="J22" s="466"/>
      <c r="K22" s="466"/>
      <c r="L22" s="466"/>
      <c r="M22" s="466"/>
      <c r="N22" s="466"/>
      <c r="O22" s="466"/>
      <c r="P22" s="466"/>
      <c r="Q22" s="502"/>
    </row>
    <row r="23" spans="1:18" ht="15.75" customHeight="1" x14ac:dyDescent="0.25">
      <c r="A23" s="59" t="s">
        <v>376</v>
      </c>
      <c r="B23" s="54" t="s">
        <v>6071</v>
      </c>
      <c r="C23" s="59" t="s">
        <v>372</v>
      </c>
      <c r="D23" s="53" t="s">
        <v>239</v>
      </c>
      <c r="E23" s="59">
        <v>40</v>
      </c>
      <c r="F23" s="59">
        <v>47</v>
      </c>
      <c r="G23" s="59">
        <v>48</v>
      </c>
      <c r="H23" s="59">
        <v>48</v>
      </c>
      <c r="I23" s="59">
        <v>49</v>
      </c>
      <c r="J23" s="59">
        <v>49</v>
      </c>
      <c r="K23" s="59">
        <v>50</v>
      </c>
      <c r="L23" s="59">
        <v>50</v>
      </c>
      <c r="M23" s="59">
        <v>50</v>
      </c>
      <c r="N23" s="59">
        <v>50</v>
      </c>
      <c r="O23" s="59">
        <v>50</v>
      </c>
      <c r="P23" s="59">
        <v>50</v>
      </c>
      <c r="Q23" s="59">
        <v>50</v>
      </c>
      <c r="R23" s="55" t="s">
        <v>364</v>
      </c>
    </row>
    <row r="24" spans="1:18" ht="15.75" customHeight="1" x14ac:dyDescent="0.25">
      <c r="A24" s="59" t="s">
        <v>378</v>
      </c>
      <c r="B24" s="54" t="s">
        <v>6072</v>
      </c>
      <c r="C24" s="59" t="s">
        <v>372</v>
      </c>
      <c r="D24" s="53" t="s">
        <v>239</v>
      </c>
      <c r="E24" s="59">
        <v>5</v>
      </c>
      <c r="F24" s="59">
        <v>10</v>
      </c>
      <c r="G24" s="59">
        <v>11</v>
      </c>
      <c r="H24" s="59">
        <v>11</v>
      </c>
      <c r="I24" s="59">
        <v>12</v>
      </c>
      <c r="J24" s="59">
        <v>12</v>
      </c>
      <c r="K24" s="59">
        <v>13</v>
      </c>
      <c r="L24" s="59">
        <v>13</v>
      </c>
      <c r="M24" s="59">
        <v>13</v>
      </c>
      <c r="N24" s="59">
        <v>13</v>
      </c>
      <c r="O24" s="59">
        <v>13</v>
      </c>
      <c r="P24" s="59">
        <v>13</v>
      </c>
      <c r="Q24" s="59">
        <v>13</v>
      </c>
      <c r="R24" s="55" t="s">
        <v>364</v>
      </c>
    </row>
    <row r="25" spans="1:18" ht="15.75" customHeight="1" x14ac:dyDescent="0.25">
      <c r="A25" s="59" t="s">
        <v>382</v>
      </c>
      <c r="B25" s="54" t="s">
        <v>6073</v>
      </c>
      <c r="C25" s="59" t="s">
        <v>350</v>
      </c>
      <c r="D25" s="53" t="s">
        <v>239</v>
      </c>
      <c r="E25" s="59" t="s">
        <v>20</v>
      </c>
      <c r="F25" s="59">
        <v>20</v>
      </c>
      <c r="G25" s="59">
        <v>20</v>
      </c>
      <c r="H25" s="59">
        <v>20</v>
      </c>
      <c r="I25" s="59">
        <v>20</v>
      </c>
      <c r="J25" s="59">
        <v>20</v>
      </c>
      <c r="K25" s="59">
        <v>20</v>
      </c>
      <c r="L25" s="59">
        <v>20</v>
      </c>
      <c r="M25" s="59">
        <v>20</v>
      </c>
      <c r="N25" s="59">
        <v>20</v>
      </c>
      <c r="O25" s="59">
        <v>20</v>
      </c>
      <c r="P25" s="59">
        <v>20</v>
      </c>
      <c r="Q25" s="59">
        <v>20</v>
      </c>
      <c r="R25" s="55" t="s">
        <v>351</v>
      </c>
    </row>
    <row r="26" spans="1:18" ht="15.75" customHeight="1" x14ac:dyDescent="0.25">
      <c r="A26" s="59" t="s">
        <v>386</v>
      </c>
      <c r="B26" s="54" t="s">
        <v>6074</v>
      </c>
      <c r="C26" s="59" t="s">
        <v>350</v>
      </c>
      <c r="D26" s="53" t="s">
        <v>239</v>
      </c>
      <c r="E26" s="59">
        <v>74</v>
      </c>
      <c r="F26" s="59">
        <v>75</v>
      </c>
      <c r="G26" s="59">
        <v>76</v>
      </c>
      <c r="H26" s="59">
        <v>77</v>
      </c>
      <c r="I26" s="59">
        <v>78</v>
      </c>
      <c r="J26" s="59">
        <v>79</v>
      </c>
      <c r="K26" s="59">
        <v>81</v>
      </c>
      <c r="L26" s="59">
        <v>83</v>
      </c>
      <c r="M26" s="59">
        <v>85</v>
      </c>
      <c r="N26" s="59">
        <v>86</v>
      </c>
      <c r="O26" s="59">
        <v>87</v>
      </c>
      <c r="P26" s="59">
        <v>88</v>
      </c>
      <c r="Q26" s="59">
        <v>90</v>
      </c>
      <c r="R26" s="55" t="s">
        <v>351</v>
      </c>
    </row>
    <row r="27" spans="1:18" ht="15.75" customHeight="1" x14ac:dyDescent="0.25">
      <c r="A27" s="59" t="s">
        <v>389</v>
      </c>
      <c r="B27" s="54" t="s">
        <v>6075</v>
      </c>
      <c r="C27" s="59" t="s">
        <v>388</v>
      </c>
      <c r="D27" s="53" t="s">
        <v>239</v>
      </c>
      <c r="E27" s="59">
        <v>3</v>
      </c>
      <c r="F27" s="59">
        <v>3</v>
      </c>
      <c r="G27" s="59">
        <v>3</v>
      </c>
      <c r="H27" s="59" t="s">
        <v>20</v>
      </c>
      <c r="I27" s="59" t="s">
        <v>20</v>
      </c>
      <c r="J27" s="59" t="s">
        <v>20</v>
      </c>
      <c r="K27" s="59" t="s">
        <v>20</v>
      </c>
      <c r="L27" s="59" t="s">
        <v>20</v>
      </c>
      <c r="M27" s="59" t="s">
        <v>20</v>
      </c>
      <c r="N27" s="59" t="s">
        <v>20</v>
      </c>
      <c r="O27" s="59" t="s">
        <v>20</v>
      </c>
      <c r="P27" s="59" t="s">
        <v>20</v>
      </c>
      <c r="Q27" s="59" t="s">
        <v>20</v>
      </c>
      <c r="R27" s="55" t="s">
        <v>351</v>
      </c>
    </row>
    <row r="28" spans="1:18" ht="15.75" customHeight="1" x14ac:dyDescent="0.25">
      <c r="A28" s="59" t="s">
        <v>392</v>
      </c>
      <c r="B28" s="54" t="s">
        <v>6076</v>
      </c>
      <c r="C28" s="59" t="s">
        <v>388</v>
      </c>
      <c r="D28" s="53" t="s">
        <v>239</v>
      </c>
      <c r="E28" s="59">
        <v>210</v>
      </c>
      <c r="F28" s="59">
        <v>241</v>
      </c>
      <c r="G28" s="59">
        <v>268</v>
      </c>
      <c r="H28" s="59">
        <v>302</v>
      </c>
      <c r="I28" s="59">
        <v>341</v>
      </c>
      <c r="J28" s="59">
        <v>382</v>
      </c>
      <c r="K28" s="59">
        <v>425</v>
      </c>
      <c r="L28" s="59">
        <v>425</v>
      </c>
      <c r="M28" s="59">
        <v>425</v>
      </c>
      <c r="N28" s="59">
        <v>425</v>
      </c>
      <c r="O28" s="59">
        <v>425</v>
      </c>
      <c r="P28" s="59">
        <v>425</v>
      </c>
      <c r="Q28" s="59">
        <v>425</v>
      </c>
      <c r="R28" s="55" t="s">
        <v>6077</v>
      </c>
    </row>
    <row r="29" spans="1:18" ht="15.75" customHeight="1" x14ac:dyDescent="0.25">
      <c r="A29" s="59" t="s">
        <v>616</v>
      </c>
      <c r="B29" s="54" t="s">
        <v>6078</v>
      </c>
      <c r="C29" s="59" t="s">
        <v>388</v>
      </c>
      <c r="D29" s="53" t="s">
        <v>239</v>
      </c>
      <c r="E29" s="59">
        <v>1800</v>
      </c>
      <c r="F29" s="59">
        <v>1900</v>
      </c>
      <c r="G29" s="59">
        <v>2000</v>
      </c>
      <c r="H29" s="59">
        <v>2100</v>
      </c>
      <c r="I29" s="59">
        <v>2400</v>
      </c>
      <c r="J29" s="59">
        <v>2700</v>
      </c>
      <c r="K29" s="59">
        <v>3000</v>
      </c>
      <c r="L29" s="59">
        <v>3000</v>
      </c>
      <c r="M29" s="59">
        <v>3000</v>
      </c>
      <c r="N29" s="59">
        <v>3000</v>
      </c>
      <c r="O29" s="59">
        <v>3000</v>
      </c>
      <c r="P29" s="59">
        <v>3000</v>
      </c>
      <c r="Q29" s="59">
        <v>3000</v>
      </c>
      <c r="R29" s="55" t="s">
        <v>6079</v>
      </c>
    </row>
    <row r="30" spans="1:18" ht="15.75" customHeight="1" x14ac:dyDescent="0.25">
      <c r="A30" s="59" t="s">
        <v>760</v>
      </c>
      <c r="B30" s="54" t="s">
        <v>6080</v>
      </c>
      <c r="C30" s="59" t="s">
        <v>388</v>
      </c>
      <c r="D30" s="53" t="s">
        <v>239</v>
      </c>
      <c r="E30" s="59" t="s">
        <v>20</v>
      </c>
      <c r="F30" s="59" t="s">
        <v>20</v>
      </c>
      <c r="G30" s="59">
        <v>3000</v>
      </c>
      <c r="H30" s="59">
        <v>6000</v>
      </c>
      <c r="I30" s="59">
        <v>9000</v>
      </c>
      <c r="J30" s="59">
        <v>12000</v>
      </c>
      <c r="K30" s="59">
        <v>15000</v>
      </c>
      <c r="L30" s="59">
        <v>15000</v>
      </c>
      <c r="M30" s="59">
        <v>15000</v>
      </c>
      <c r="N30" s="59">
        <v>15000</v>
      </c>
      <c r="O30" s="59">
        <v>15000</v>
      </c>
      <c r="P30" s="59">
        <v>15000</v>
      </c>
      <c r="Q30" s="59">
        <v>15000</v>
      </c>
      <c r="R30" s="55" t="s">
        <v>6079</v>
      </c>
    </row>
    <row r="31" spans="1:18" ht="15.75" customHeight="1" x14ac:dyDescent="0.25">
      <c r="A31" s="59" t="s">
        <v>763</v>
      </c>
      <c r="B31" s="54" t="s">
        <v>6081</v>
      </c>
      <c r="C31" s="59" t="s">
        <v>350</v>
      </c>
      <c r="D31" s="53" t="s">
        <v>239</v>
      </c>
      <c r="E31" s="59">
        <v>8</v>
      </c>
      <c r="F31" s="59">
        <v>9</v>
      </c>
      <c r="G31" s="59">
        <v>10</v>
      </c>
      <c r="H31" s="59">
        <v>11</v>
      </c>
      <c r="I31" s="59">
        <v>13</v>
      </c>
      <c r="J31" s="59">
        <v>14</v>
      </c>
      <c r="K31" s="59">
        <v>15</v>
      </c>
      <c r="L31" s="59">
        <v>15</v>
      </c>
      <c r="M31" s="59">
        <v>15</v>
      </c>
      <c r="N31" s="59">
        <v>15</v>
      </c>
      <c r="O31" s="59">
        <v>15</v>
      </c>
      <c r="P31" s="59">
        <v>15</v>
      </c>
      <c r="Q31" s="59">
        <v>15</v>
      </c>
      <c r="R31" s="55" t="s">
        <v>351</v>
      </c>
    </row>
    <row r="32" spans="1:18" ht="15.75" customHeight="1" x14ac:dyDescent="0.25">
      <c r="A32" s="59" t="s">
        <v>765</v>
      </c>
      <c r="B32" s="54" t="s">
        <v>6082</v>
      </c>
      <c r="C32" s="59" t="s">
        <v>350</v>
      </c>
      <c r="D32" s="53" t="s">
        <v>239</v>
      </c>
      <c r="E32" s="59" t="s">
        <v>20</v>
      </c>
      <c r="F32" s="59" t="s">
        <v>20</v>
      </c>
      <c r="G32" s="59" t="s">
        <v>20</v>
      </c>
      <c r="H32" s="59">
        <v>90</v>
      </c>
      <c r="I32" s="59">
        <v>90</v>
      </c>
      <c r="J32" s="59">
        <v>90</v>
      </c>
      <c r="K32" s="59">
        <v>90</v>
      </c>
      <c r="L32" s="59">
        <v>90</v>
      </c>
      <c r="M32" s="59">
        <v>90</v>
      </c>
      <c r="N32" s="59">
        <v>90</v>
      </c>
      <c r="O32" s="59">
        <v>90</v>
      </c>
      <c r="P32" s="59">
        <v>90</v>
      </c>
      <c r="Q32" s="59">
        <v>90</v>
      </c>
      <c r="R32" s="55" t="s">
        <v>364</v>
      </c>
    </row>
    <row r="33" spans="1:18" ht="15.75" customHeight="1" x14ac:dyDescent="0.25">
      <c r="A33" s="59" t="s">
        <v>767</v>
      </c>
      <c r="B33" s="54" t="s">
        <v>6083</v>
      </c>
      <c r="C33" s="59" t="s">
        <v>350</v>
      </c>
      <c r="D33" s="53" t="s">
        <v>239</v>
      </c>
      <c r="E33" s="59" t="s">
        <v>20</v>
      </c>
      <c r="F33" s="59">
        <v>35</v>
      </c>
      <c r="G33" s="59">
        <v>40</v>
      </c>
      <c r="H33" s="59">
        <v>45</v>
      </c>
      <c r="I33" s="59">
        <v>50</v>
      </c>
      <c r="J33" s="59">
        <v>55</v>
      </c>
      <c r="K33" s="59">
        <v>60</v>
      </c>
      <c r="L33" s="59">
        <v>65</v>
      </c>
      <c r="M33" s="59">
        <v>70</v>
      </c>
      <c r="N33" s="59">
        <v>75</v>
      </c>
      <c r="O33" s="59">
        <v>77</v>
      </c>
      <c r="P33" s="59">
        <v>80</v>
      </c>
      <c r="Q33" s="59">
        <v>82</v>
      </c>
      <c r="R33" s="55" t="s">
        <v>6084</v>
      </c>
    </row>
    <row r="34" spans="1:18" ht="15.75" customHeight="1" x14ac:dyDescent="0.25">
      <c r="A34" s="548" t="s">
        <v>6085</v>
      </c>
      <c r="B34" s="466"/>
      <c r="C34" s="466"/>
      <c r="D34" s="466"/>
      <c r="E34" s="466"/>
      <c r="F34" s="466"/>
      <c r="G34" s="466"/>
      <c r="H34" s="466"/>
      <c r="I34" s="466"/>
      <c r="J34" s="466"/>
      <c r="K34" s="466"/>
      <c r="L34" s="466"/>
      <c r="M34" s="466"/>
      <c r="N34" s="466"/>
      <c r="O34" s="466"/>
      <c r="P34" s="466"/>
      <c r="Q34" s="502"/>
    </row>
    <row r="35" spans="1:18" ht="15.75" customHeight="1" x14ac:dyDescent="0.25">
      <c r="A35" s="59" t="s">
        <v>395</v>
      </c>
      <c r="B35" s="54" t="s">
        <v>6086</v>
      </c>
      <c r="C35" s="59" t="s">
        <v>388</v>
      </c>
      <c r="D35" s="53" t="s">
        <v>239</v>
      </c>
      <c r="E35" s="59">
        <v>27.7</v>
      </c>
      <c r="F35" s="59">
        <v>27.8</v>
      </c>
      <c r="G35" s="59">
        <v>28.1</v>
      </c>
      <c r="H35" s="59">
        <v>28.4</v>
      </c>
      <c r="I35" s="59">
        <v>28.9</v>
      </c>
      <c r="J35" s="59">
        <v>29.5</v>
      </c>
      <c r="K35" s="59">
        <v>30.8</v>
      </c>
      <c r="L35" s="59">
        <v>31.2</v>
      </c>
      <c r="M35" s="59">
        <v>31.6</v>
      </c>
      <c r="N35" s="59">
        <v>32</v>
      </c>
      <c r="O35" s="59">
        <v>32.4</v>
      </c>
      <c r="P35" s="59">
        <v>32.799999999999997</v>
      </c>
      <c r="Q35" s="59">
        <v>33.200000000000003</v>
      </c>
      <c r="R35" s="136" t="s">
        <v>6051</v>
      </c>
    </row>
    <row r="36" spans="1:18" ht="15.75" customHeight="1" x14ac:dyDescent="0.25">
      <c r="A36" s="59" t="s">
        <v>397</v>
      </c>
      <c r="B36" s="54" t="s">
        <v>6087</v>
      </c>
      <c r="C36" s="59" t="s">
        <v>350</v>
      </c>
      <c r="D36" s="53" t="s">
        <v>239</v>
      </c>
      <c r="E36" s="59">
        <v>0.13</v>
      </c>
      <c r="F36" s="59">
        <v>0.13</v>
      </c>
      <c r="G36" s="59">
        <v>0.14000000000000001</v>
      </c>
      <c r="H36" s="59">
        <v>0.14000000000000001</v>
      </c>
      <c r="I36" s="59">
        <v>0.15</v>
      </c>
      <c r="J36" s="59">
        <v>0.15</v>
      </c>
      <c r="K36" s="59">
        <v>0.15</v>
      </c>
      <c r="L36" s="59" t="s">
        <v>6088</v>
      </c>
      <c r="M36" s="59" t="s">
        <v>6088</v>
      </c>
      <c r="N36" s="59" t="s">
        <v>6088</v>
      </c>
      <c r="O36" s="59" t="s">
        <v>6088</v>
      </c>
      <c r="P36" s="59" t="s">
        <v>6088</v>
      </c>
      <c r="Q36" s="59" t="s">
        <v>6088</v>
      </c>
      <c r="R36" s="136" t="s">
        <v>351</v>
      </c>
    </row>
    <row r="37" spans="1:18" ht="15.75" customHeight="1" x14ac:dyDescent="0.25">
      <c r="A37" s="59" t="s">
        <v>400</v>
      </c>
      <c r="B37" s="54" t="s">
        <v>6089</v>
      </c>
      <c r="C37" s="59" t="s">
        <v>372</v>
      </c>
      <c r="D37" s="53" t="s">
        <v>239</v>
      </c>
      <c r="E37" s="59">
        <v>11</v>
      </c>
      <c r="F37" s="59">
        <v>11</v>
      </c>
      <c r="G37" s="59">
        <v>12</v>
      </c>
      <c r="H37" s="59">
        <v>12</v>
      </c>
      <c r="I37" s="59">
        <v>13</v>
      </c>
      <c r="J37" s="59">
        <v>13</v>
      </c>
      <c r="K37" s="59">
        <v>14</v>
      </c>
      <c r="L37" s="59">
        <v>14</v>
      </c>
      <c r="M37" s="59">
        <v>14</v>
      </c>
      <c r="N37" s="59">
        <v>14</v>
      </c>
      <c r="O37" s="59">
        <v>14</v>
      </c>
      <c r="P37" s="59">
        <v>14</v>
      </c>
      <c r="Q37" s="59">
        <v>14</v>
      </c>
      <c r="R37" s="136" t="s">
        <v>351</v>
      </c>
    </row>
    <row r="38" spans="1:18" ht="15.75" customHeight="1" x14ac:dyDescent="0.25">
      <c r="A38" s="548" t="s">
        <v>6090</v>
      </c>
      <c r="B38" s="466"/>
      <c r="C38" s="466"/>
      <c r="D38" s="466"/>
      <c r="E38" s="466"/>
      <c r="F38" s="466"/>
      <c r="G38" s="466"/>
      <c r="H38" s="466"/>
      <c r="I38" s="466"/>
      <c r="J38" s="466"/>
      <c r="K38" s="466"/>
      <c r="L38" s="466"/>
      <c r="M38" s="466"/>
      <c r="N38" s="466"/>
      <c r="O38" s="466"/>
      <c r="P38" s="466"/>
      <c r="Q38" s="502"/>
    </row>
    <row r="39" spans="1:18" ht="15.75" customHeight="1" x14ac:dyDescent="0.25">
      <c r="A39" s="59" t="s">
        <v>407</v>
      </c>
      <c r="B39" s="54" t="s">
        <v>6091</v>
      </c>
      <c r="C39" s="59" t="s">
        <v>372</v>
      </c>
      <c r="D39" s="53" t="s">
        <v>239</v>
      </c>
      <c r="E39" s="59">
        <v>5400</v>
      </c>
      <c r="F39" s="59">
        <v>5500</v>
      </c>
      <c r="G39" s="59">
        <v>5700</v>
      </c>
      <c r="H39" s="59">
        <v>5800</v>
      </c>
      <c r="I39" s="59">
        <v>5900</v>
      </c>
      <c r="J39" s="59">
        <v>6000</v>
      </c>
      <c r="K39" s="59">
        <v>6100</v>
      </c>
      <c r="L39" s="59">
        <v>6200</v>
      </c>
      <c r="M39" s="59">
        <v>6300</v>
      </c>
      <c r="N39" s="59">
        <v>6400</v>
      </c>
      <c r="O39" s="59">
        <v>6500</v>
      </c>
      <c r="P39" s="59">
        <v>6500</v>
      </c>
      <c r="Q39" s="59">
        <v>6500</v>
      </c>
      <c r="R39" s="136" t="s">
        <v>351</v>
      </c>
    </row>
    <row r="40" spans="1:18" ht="15.75" customHeight="1" x14ac:dyDescent="0.25">
      <c r="A40" s="59" t="s">
        <v>411</v>
      </c>
      <c r="B40" s="54" t="s">
        <v>6092</v>
      </c>
      <c r="C40" s="59" t="s">
        <v>350</v>
      </c>
      <c r="D40" s="53" t="s">
        <v>239</v>
      </c>
      <c r="E40" s="59">
        <v>167</v>
      </c>
      <c r="F40" s="59">
        <v>170</v>
      </c>
      <c r="G40" s="59">
        <v>170</v>
      </c>
      <c r="H40" s="59">
        <v>170</v>
      </c>
      <c r="I40" s="59">
        <v>200</v>
      </c>
      <c r="J40" s="59">
        <v>200</v>
      </c>
      <c r="K40" s="59">
        <v>250</v>
      </c>
      <c r="L40" s="59">
        <v>250</v>
      </c>
      <c r="M40" s="59">
        <v>250</v>
      </c>
      <c r="N40" s="59">
        <v>250</v>
      </c>
      <c r="O40" s="59">
        <v>250</v>
      </c>
      <c r="P40" s="59">
        <v>250</v>
      </c>
      <c r="Q40" s="59">
        <v>250</v>
      </c>
      <c r="R40" s="136" t="s">
        <v>351</v>
      </c>
    </row>
    <row r="41" spans="1:18" ht="15.75" customHeight="1" x14ac:dyDescent="0.25">
      <c r="A41" s="59" t="s">
        <v>641</v>
      </c>
      <c r="B41" s="54" t="s">
        <v>6093</v>
      </c>
      <c r="C41" s="59" t="s">
        <v>350</v>
      </c>
      <c r="D41" s="53" t="s">
        <v>239</v>
      </c>
      <c r="E41" s="59" t="s">
        <v>20</v>
      </c>
      <c r="F41" s="59">
        <v>150</v>
      </c>
      <c r="G41" s="59">
        <v>150</v>
      </c>
      <c r="H41" s="59">
        <v>150</v>
      </c>
      <c r="I41" s="59">
        <v>160</v>
      </c>
      <c r="J41" s="59">
        <v>160</v>
      </c>
      <c r="K41" s="59">
        <v>170</v>
      </c>
      <c r="L41" s="59">
        <v>170</v>
      </c>
      <c r="M41" s="59">
        <v>170</v>
      </c>
      <c r="N41" s="59">
        <v>200</v>
      </c>
      <c r="O41" s="59">
        <v>200</v>
      </c>
      <c r="P41" s="59">
        <v>200</v>
      </c>
      <c r="Q41" s="59">
        <v>230</v>
      </c>
      <c r="R41" s="136" t="s">
        <v>351</v>
      </c>
    </row>
    <row r="42" spans="1:18" ht="15.75" customHeight="1" x14ac:dyDescent="0.25">
      <c r="A42" s="59" t="s">
        <v>643</v>
      </c>
      <c r="B42" s="54" t="s">
        <v>6094</v>
      </c>
      <c r="C42" s="59" t="s">
        <v>350</v>
      </c>
      <c r="D42" s="53" t="s">
        <v>239</v>
      </c>
      <c r="E42" s="59">
        <v>27.8</v>
      </c>
      <c r="F42" s="59">
        <v>28.1</v>
      </c>
      <c r="G42" s="59">
        <v>28.4</v>
      </c>
      <c r="H42" s="59">
        <v>28.7</v>
      </c>
      <c r="I42" s="59">
        <v>29</v>
      </c>
      <c r="J42" s="59">
        <v>29.3</v>
      </c>
      <c r="K42" s="59">
        <v>29.6</v>
      </c>
      <c r="L42" s="59">
        <v>30</v>
      </c>
      <c r="M42" s="59">
        <v>30.2</v>
      </c>
      <c r="N42" s="59">
        <v>30.6</v>
      </c>
      <c r="O42" s="59">
        <v>30.9</v>
      </c>
      <c r="P42" s="59">
        <v>31.2</v>
      </c>
      <c r="Q42" s="59">
        <v>31.5</v>
      </c>
      <c r="R42" s="136" t="s">
        <v>351</v>
      </c>
    </row>
    <row r="43" spans="1:18" ht="15.75" customHeight="1" x14ac:dyDescent="0.25">
      <c r="A43" s="59" t="s">
        <v>645</v>
      </c>
      <c r="B43" s="54" t="s">
        <v>6095</v>
      </c>
      <c r="C43" s="59" t="s">
        <v>372</v>
      </c>
      <c r="D43" s="53" t="s">
        <v>239</v>
      </c>
      <c r="E43" s="59" t="s">
        <v>20</v>
      </c>
      <c r="F43" s="59">
        <v>14</v>
      </c>
      <c r="G43" s="59">
        <v>14</v>
      </c>
      <c r="H43" s="59">
        <v>14</v>
      </c>
      <c r="I43" s="59">
        <v>14</v>
      </c>
      <c r="J43" s="59">
        <v>14</v>
      </c>
      <c r="K43" s="59">
        <v>14</v>
      </c>
      <c r="L43" s="59">
        <v>14</v>
      </c>
      <c r="M43" s="59">
        <v>14</v>
      </c>
      <c r="N43" s="59">
        <v>14</v>
      </c>
      <c r="O43" s="59">
        <v>14</v>
      </c>
      <c r="P43" s="59">
        <v>14</v>
      </c>
      <c r="Q43" s="59">
        <v>14</v>
      </c>
      <c r="R43" s="136" t="s">
        <v>351</v>
      </c>
    </row>
    <row r="44" spans="1:18" ht="15.75" customHeight="1" x14ac:dyDescent="0.25">
      <c r="A44" s="59" t="s">
        <v>648</v>
      </c>
      <c r="B44" s="54" t="s">
        <v>6096</v>
      </c>
      <c r="C44" s="59" t="s">
        <v>350</v>
      </c>
      <c r="D44" s="53" t="s">
        <v>239</v>
      </c>
      <c r="E44" s="59">
        <v>52</v>
      </c>
      <c r="F44" s="59">
        <v>52</v>
      </c>
      <c r="G44" s="59">
        <v>53</v>
      </c>
      <c r="H44" s="59">
        <v>53</v>
      </c>
      <c r="I44" s="59">
        <v>53</v>
      </c>
      <c r="J44" s="59">
        <v>53</v>
      </c>
      <c r="K44" s="59">
        <v>53</v>
      </c>
      <c r="L44" s="59">
        <v>54</v>
      </c>
      <c r="M44" s="59">
        <v>54</v>
      </c>
      <c r="N44" s="59">
        <v>54</v>
      </c>
      <c r="O44" s="59">
        <v>54</v>
      </c>
      <c r="P44" s="59">
        <v>54</v>
      </c>
      <c r="Q44" s="59">
        <v>54</v>
      </c>
      <c r="R44" s="136" t="s">
        <v>351</v>
      </c>
    </row>
    <row r="45" spans="1:18" ht="15.75" customHeight="1" x14ac:dyDescent="0.25">
      <c r="A45" s="59" t="s">
        <v>650</v>
      </c>
      <c r="B45" s="54" t="s">
        <v>6097</v>
      </c>
      <c r="C45" s="59" t="s">
        <v>384</v>
      </c>
      <c r="D45" s="53" t="s">
        <v>239</v>
      </c>
      <c r="E45" s="59" t="s">
        <v>20</v>
      </c>
      <c r="F45" s="59" t="s">
        <v>20</v>
      </c>
      <c r="G45" s="59" t="s">
        <v>20</v>
      </c>
      <c r="H45" s="59">
        <v>0.1</v>
      </c>
      <c r="I45" s="59">
        <v>0.21</v>
      </c>
      <c r="J45" s="59">
        <v>0.36</v>
      </c>
      <c r="K45" s="59">
        <v>0.5</v>
      </c>
      <c r="L45" s="59" t="s">
        <v>20</v>
      </c>
      <c r="M45" s="59" t="s">
        <v>20</v>
      </c>
      <c r="N45" s="59" t="s">
        <v>20</v>
      </c>
      <c r="O45" s="59" t="s">
        <v>20</v>
      </c>
      <c r="P45" s="59" t="s">
        <v>20</v>
      </c>
      <c r="Q45" s="59" t="s">
        <v>20</v>
      </c>
      <c r="R45" s="55" t="s">
        <v>6098</v>
      </c>
    </row>
    <row r="46" spans="1:18" ht="15.75" customHeight="1" x14ac:dyDescent="0.25">
      <c r="A46" s="59" t="s">
        <v>652</v>
      </c>
      <c r="B46" s="54" t="s">
        <v>6099</v>
      </c>
      <c r="C46" s="59" t="s">
        <v>1112</v>
      </c>
      <c r="D46" s="53" t="s">
        <v>239</v>
      </c>
      <c r="E46" s="59">
        <v>236.8</v>
      </c>
      <c r="F46" s="59">
        <v>248.1</v>
      </c>
      <c r="G46" s="59">
        <v>253.8</v>
      </c>
      <c r="H46" s="59">
        <v>260.10000000000002</v>
      </c>
      <c r="I46" s="59">
        <v>269.10000000000002</v>
      </c>
      <c r="J46" s="59">
        <v>278.10000000000002</v>
      </c>
      <c r="K46" s="59">
        <v>321.60000000000002</v>
      </c>
      <c r="L46" s="59" t="s">
        <v>20</v>
      </c>
      <c r="M46" s="59" t="s">
        <v>20</v>
      </c>
      <c r="N46" s="59" t="s">
        <v>20</v>
      </c>
      <c r="O46" s="59" t="s">
        <v>20</v>
      </c>
      <c r="P46" s="59" t="s">
        <v>20</v>
      </c>
      <c r="Q46" s="59" t="s">
        <v>20</v>
      </c>
      <c r="R46" s="55" t="s">
        <v>6098</v>
      </c>
    </row>
    <row r="47" spans="1:18" ht="15.75" customHeight="1" x14ac:dyDescent="0.25">
      <c r="A47" s="548" t="s">
        <v>6100</v>
      </c>
      <c r="B47" s="466"/>
      <c r="C47" s="466"/>
      <c r="D47" s="466"/>
      <c r="E47" s="466"/>
      <c r="F47" s="466"/>
      <c r="G47" s="466"/>
      <c r="H47" s="466"/>
      <c r="I47" s="466"/>
      <c r="J47" s="466"/>
      <c r="K47" s="466"/>
      <c r="L47" s="466"/>
      <c r="M47" s="466"/>
      <c r="N47" s="466"/>
      <c r="O47" s="466"/>
      <c r="P47" s="466"/>
      <c r="Q47" s="502"/>
    </row>
    <row r="48" spans="1:18" ht="15.75" customHeight="1" x14ac:dyDescent="0.25">
      <c r="A48" s="59" t="s">
        <v>414</v>
      </c>
      <c r="B48" s="54" t="s">
        <v>6101</v>
      </c>
      <c r="C48" s="59" t="s">
        <v>350</v>
      </c>
      <c r="D48" s="53" t="s">
        <v>239</v>
      </c>
      <c r="E48" s="59">
        <v>100</v>
      </c>
      <c r="F48" s="59">
        <v>100</v>
      </c>
      <c r="G48" s="59">
        <v>100</v>
      </c>
      <c r="H48" s="59">
        <v>100</v>
      </c>
      <c r="I48" s="59">
        <v>100</v>
      </c>
      <c r="J48" s="59">
        <v>100</v>
      </c>
      <c r="K48" s="59">
        <v>100</v>
      </c>
      <c r="L48" s="59">
        <v>100</v>
      </c>
      <c r="M48" s="59">
        <v>100</v>
      </c>
      <c r="N48" s="59">
        <v>100</v>
      </c>
      <c r="O48" s="59">
        <v>100</v>
      </c>
      <c r="P48" s="59">
        <v>100</v>
      </c>
      <c r="Q48" s="59">
        <v>100</v>
      </c>
      <c r="R48" s="136" t="s">
        <v>351</v>
      </c>
    </row>
    <row r="49" spans="1:18" ht="15.75" customHeight="1" x14ac:dyDescent="0.25">
      <c r="A49" s="59" t="s">
        <v>417</v>
      </c>
      <c r="B49" s="54" t="s">
        <v>6102</v>
      </c>
      <c r="C49" s="59" t="s">
        <v>372</v>
      </c>
      <c r="D49" s="53" t="s">
        <v>239</v>
      </c>
      <c r="E49" s="59">
        <v>26</v>
      </c>
      <c r="F49" s="59">
        <v>26</v>
      </c>
      <c r="G49" s="59">
        <v>26</v>
      </c>
      <c r="H49" s="59">
        <v>26</v>
      </c>
      <c r="I49" s="59">
        <v>26</v>
      </c>
      <c r="J49" s="59">
        <v>26</v>
      </c>
      <c r="K49" s="59">
        <v>26</v>
      </c>
      <c r="L49" s="59">
        <v>26</v>
      </c>
      <c r="M49" s="59">
        <v>26</v>
      </c>
      <c r="N49" s="59">
        <v>26</v>
      </c>
      <c r="O49" s="59">
        <v>26</v>
      </c>
      <c r="P49" s="59">
        <v>26</v>
      </c>
      <c r="Q49" s="59">
        <v>26</v>
      </c>
      <c r="R49" s="136" t="s">
        <v>351</v>
      </c>
    </row>
    <row r="50" spans="1:18" ht="15.75" customHeight="1" x14ac:dyDescent="0.25">
      <c r="A50" s="59" t="s">
        <v>419</v>
      </c>
      <c r="B50" s="54" t="s">
        <v>6103</v>
      </c>
      <c r="C50" s="59" t="s">
        <v>350</v>
      </c>
      <c r="D50" s="53" t="s">
        <v>239</v>
      </c>
      <c r="E50" s="59">
        <v>20</v>
      </c>
      <c r="F50" s="59">
        <v>21</v>
      </c>
      <c r="G50" s="59">
        <v>22</v>
      </c>
      <c r="H50" s="59">
        <v>23</v>
      </c>
      <c r="I50" s="59">
        <v>25</v>
      </c>
      <c r="J50" s="59">
        <v>27</v>
      </c>
      <c r="K50" s="59">
        <v>30</v>
      </c>
      <c r="L50" s="59">
        <v>33</v>
      </c>
      <c r="M50" s="59">
        <v>37</v>
      </c>
      <c r="N50" s="59">
        <v>41</v>
      </c>
      <c r="O50" s="59">
        <v>45</v>
      </c>
      <c r="P50" s="59">
        <v>50</v>
      </c>
      <c r="Q50" s="59">
        <v>50</v>
      </c>
      <c r="R50" s="136" t="s">
        <v>351</v>
      </c>
    </row>
    <row r="51" spans="1:18" ht="15.75" customHeight="1" x14ac:dyDescent="0.25">
      <c r="A51" s="59" t="s">
        <v>421</v>
      </c>
      <c r="B51" s="54" t="s">
        <v>6104</v>
      </c>
      <c r="C51" s="59" t="s">
        <v>384</v>
      </c>
      <c r="D51" s="53" t="s">
        <v>239</v>
      </c>
      <c r="E51" s="59" t="s">
        <v>20</v>
      </c>
      <c r="F51" s="59" t="s">
        <v>20</v>
      </c>
      <c r="G51" s="59" t="s">
        <v>20</v>
      </c>
      <c r="H51" s="59">
        <v>2</v>
      </c>
      <c r="I51" s="59">
        <v>2</v>
      </c>
      <c r="J51" s="59">
        <v>2</v>
      </c>
      <c r="K51" s="59">
        <v>2</v>
      </c>
      <c r="L51" s="59">
        <v>2</v>
      </c>
      <c r="M51" s="59">
        <v>2</v>
      </c>
      <c r="N51" s="59">
        <v>2</v>
      </c>
      <c r="O51" s="59">
        <v>2</v>
      </c>
      <c r="P51" s="59">
        <v>2</v>
      </c>
      <c r="Q51" s="59">
        <v>2</v>
      </c>
      <c r="R51" s="136" t="s">
        <v>351</v>
      </c>
    </row>
    <row r="52" spans="1:18" ht="15.75" customHeight="1" x14ac:dyDescent="0.25">
      <c r="A52" s="59" t="s">
        <v>423</v>
      </c>
      <c r="B52" s="54" t="s">
        <v>6105</v>
      </c>
      <c r="C52" s="59" t="s">
        <v>350</v>
      </c>
      <c r="D52" s="53" t="s">
        <v>239</v>
      </c>
      <c r="E52" s="59">
        <v>33.6</v>
      </c>
      <c r="F52" s="59">
        <v>33.700000000000003</v>
      </c>
      <c r="G52" s="59">
        <v>33.799999999999997</v>
      </c>
      <c r="H52" s="59">
        <v>33.9</v>
      </c>
      <c r="I52" s="59">
        <v>34</v>
      </c>
      <c r="J52" s="59">
        <v>34.1</v>
      </c>
      <c r="K52" s="59">
        <v>34.200000000000003</v>
      </c>
      <c r="L52" s="59">
        <v>34.299999999999997</v>
      </c>
      <c r="M52" s="59">
        <v>34.4</v>
      </c>
      <c r="N52" s="59">
        <v>34.5</v>
      </c>
      <c r="O52" s="59">
        <v>34.6</v>
      </c>
      <c r="P52" s="59">
        <v>34.700000000000003</v>
      </c>
      <c r="Q52" s="59">
        <v>34.799999999999997</v>
      </c>
      <c r="R52" s="136" t="s">
        <v>351</v>
      </c>
    </row>
    <row r="53" spans="1:18" ht="15.75" customHeight="1" x14ac:dyDescent="0.25">
      <c r="A53" s="548" t="s">
        <v>6106</v>
      </c>
      <c r="B53" s="466"/>
      <c r="C53" s="466"/>
      <c r="D53" s="466"/>
      <c r="E53" s="466"/>
      <c r="F53" s="466"/>
      <c r="G53" s="466"/>
      <c r="H53" s="466"/>
      <c r="I53" s="466"/>
      <c r="J53" s="466"/>
      <c r="K53" s="466"/>
      <c r="L53" s="466"/>
      <c r="M53" s="466"/>
      <c r="N53" s="466"/>
      <c r="O53" s="466"/>
      <c r="P53" s="466"/>
      <c r="Q53" s="502"/>
    </row>
    <row r="54" spans="1:18" ht="15.75" customHeight="1" x14ac:dyDescent="0.25">
      <c r="A54" s="59" t="s">
        <v>432</v>
      </c>
      <c r="B54" s="54" t="s">
        <v>6107</v>
      </c>
      <c r="C54" s="59" t="s">
        <v>372</v>
      </c>
      <c r="D54" s="53" t="s">
        <v>239</v>
      </c>
      <c r="E54" s="59">
        <v>1270</v>
      </c>
      <c r="F54" s="59">
        <v>1300</v>
      </c>
      <c r="G54" s="59">
        <v>1335</v>
      </c>
      <c r="H54" s="59" t="s">
        <v>20</v>
      </c>
      <c r="I54" s="59" t="s">
        <v>20</v>
      </c>
      <c r="J54" s="59" t="s">
        <v>20</v>
      </c>
      <c r="K54" s="59" t="s">
        <v>20</v>
      </c>
      <c r="L54" s="59" t="s">
        <v>20</v>
      </c>
      <c r="M54" s="59" t="s">
        <v>20</v>
      </c>
      <c r="N54" s="59" t="s">
        <v>20</v>
      </c>
      <c r="O54" s="59" t="s">
        <v>20</v>
      </c>
      <c r="P54" s="59" t="s">
        <v>20</v>
      </c>
      <c r="Q54" s="59" t="s">
        <v>20</v>
      </c>
      <c r="R54" s="136" t="s">
        <v>351</v>
      </c>
    </row>
    <row r="55" spans="1:18" ht="15.75" customHeight="1" x14ac:dyDescent="0.25">
      <c r="A55" s="59" t="s">
        <v>434</v>
      </c>
      <c r="B55" s="54" t="s">
        <v>6108</v>
      </c>
      <c r="C55" s="59" t="s">
        <v>372</v>
      </c>
      <c r="D55" s="53" t="s">
        <v>239</v>
      </c>
      <c r="E55" s="59">
        <v>525</v>
      </c>
      <c r="F55" s="59">
        <v>535</v>
      </c>
      <c r="G55" s="59">
        <v>545</v>
      </c>
      <c r="H55" s="59" t="s">
        <v>20</v>
      </c>
      <c r="I55" s="59" t="s">
        <v>20</v>
      </c>
      <c r="J55" s="59" t="s">
        <v>20</v>
      </c>
      <c r="K55" s="59" t="s">
        <v>20</v>
      </c>
      <c r="L55" s="59" t="s">
        <v>20</v>
      </c>
      <c r="M55" s="59" t="s">
        <v>20</v>
      </c>
      <c r="N55" s="59" t="s">
        <v>20</v>
      </c>
      <c r="O55" s="59" t="s">
        <v>20</v>
      </c>
      <c r="P55" s="59" t="s">
        <v>20</v>
      </c>
      <c r="Q55" s="59" t="s">
        <v>20</v>
      </c>
      <c r="R55" s="136" t="s">
        <v>351</v>
      </c>
    </row>
    <row r="56" spans="1:18" ht="15.75" customHeight="1" x14ac:dyDescent="0.25">
      <c r="A56" s="59" t="s">
        <v>436</v>
      </c>
      <c r="B56" s="54" t="s">
        <v>6109</v>
      </c>
      <c r="C56" s="59" t="s">
        <v>5686</v>
      </c>
      <c r="D56" s="53" t="s">
        <v>239</v>
      </c>
      <c r="E56" s="59">
        <v>44</v>
      </c>
      <c r="F56" s="59">
        <v>43.4</v>
      </c>
      <c r="G56" s="59">
        <v>43</v>
      </c>
      <c r="H56" s="59" t="s">
        <v>20</v>
      </c>
      <c r="I56" s="59" t="s">
        <v>20</v>
      </c>
      <c r="J56" s="59" t="s">
        <v>20</v>
      </c>
      <c r="K56" s="59" t="s">
        <v>20</v>
      </c>
      <c r="L56" s="59" t="s">
        <v>20</v>
      </c>
      <c r="M56" s="59" t="s">
        <v>20</v>
      </c>
      <c r="N56" s="59" t="s">
        <v>20</v>
      </c>
      <c r="O56" s="59" t="s">
        <v>20</v>
      </c>
      <c r="P56" s="59" t="s">
        <v>20</v>
      </c>
      <c r="Q56" s="59" t="s">
        <v>20</v>
      </c>
      <c r="R56" s="136" t="s">
        <v>351</v>
      </c>
    </row>
    <row r="57" spans="1:18" ht="15.75" customHeight="1" x14ac:dyDescent="0.25">
      <c r="A57" s="59" t="s">
        <v>438</v>
      </c>
      <c r="B57" s="54" t="s">
        <v>6110</v>
      </c>
      <c r="C57" s="59" t="s">
        <v>350</v>
      </c>
      <c r="D57" s="53" t="s">
        <v>239</v>
      </c>
      <c r="E57" s="59">
        <v>34.1</v>
      </c>
      <c r="F57" s="59">
        <v>34.5</v>
      </c>
      <c r="G57" s="59">
        <v>35</v>
      </c>
      <c r="H57" s="59" t="s">
        <v>20</v>
      </c>
      <c r="I57" s="59" t="s">
        <v>20</v>
      </c>
      <c r="J57" s="59" t="s">
        <v>20</v>
      </c>
      <c r="K57" s="59" t="s">
        <v>20</v>
      </c>
      <c r="L57" s="59" t="s">
        <v>20</v>
      </c>
      <c r="M57" s="59" t="s">
        <v>20</v>
      </c>
      <c r="N57" s="59" t="s">
        <v>20</v>
      </c>
      <c r="O57" s="59" t="s">
        <v>20</v>
      </c>
      <c r="P57" s="59" t="s">
        <v>20</v>
      </c>
      <c r="Q57" s="59" t="s">
        <v>20</v>
      </c>
      <c r="R57" s="136" t="s">
        <v>351</v>
      </c>
    </row>
    <row r="58" spans="1:18" ht="15.75" customHeight="1" x14ac:dyDescent="0.25">
      <c r="A58" s="59" t="s">
        <v>663</v>
      </c>
      <c r="B58" s="54" t="s">
        <v>6111</v>
      </c>
      <c r="C58" s="59" t="s">
        <v>384</v>
      </c>
      <c r="D58" s="53" t="s">
        <v>239</v>
      </c>
      <c r="E58" s="59" t="s">
        <v>20</v>
      </c>
      <c r="F58" s="59">
        <v>0.30599999999999999</v>
      </c>
      <c r="G58" s="59" t="s">
        <v>20</v>
      </c>
      <c r="H58" s="59" t="s">
        <v>20</v>
      </c>
      <c r="I58" s="59" t="s">
        <v>20</v>
      </c>
      <c r="J58" s="59" t="s">
        <v>20</v>
      </c>
      <c r="K58" s="59" t="s">
        <v>20</v>
      </c>
      <c r="L58" s="59" t="s">
        <v>20</v>
      </c>
      <c r="M58" s="59" t="s">
        <v>20</v>
      </c>
      <c r="N58" s="59" t="s">
        <v>20</v>
      </c>
      <c r="O58" s="59" t="s">
        <v>20</v>
      </c>
      <c r="P58" s="59" t="s">
        <v>20</v>
      </c>
      <c r="Q58" s="59" t="s">
        <v>20</v>
      </c>
      <c r="R58" s="136" t="s">
        <v>351</v>
      </c>
    </row>
    <row r="59" spans="1:18" ht="15.75" customHeight="1" x14ac:dyDescent="0.25">
      <c r="A59" s="59" t="s">
        <v>666</v>
      </c>
      <c r="B59" s="54" t="s">
        <v>4174</v>
      </c>
      <c r="C59" s="59" t="s">
        <v>1112</v>
      </c>
      <c r="D59" s="53" t="s">
        <v>239</v>
      </c>
      <c r="E59" s="59">
        <v>4.2</v>
      </c>
      <c r="F59" s="59">
        <v>4</v>
      </c>
      <c r="G59" s="59">
        <v>4</v>
      </c>
      <c r="H59" s="59" t="s">
        <v>20</v>
      </c>
      <c r="I59" s="59" t="s">
        <v>20</v>
      </c>
      <c r="J59" s="59" t="s">
        <v>20</v>
      </c>
      <c r="K59" s="59" t="s">
        <v>20</v>
      </c>
      <c r="L59" s="59" t="s">
        <v>20</v>
      </c>
      <c r="M59" s="59" t="s">
        <v>20</v>
      </c>
      <c r="N59" s="59" t="s">
        <v>20</v>
      </c>
      <c r="O59" s="59" t="s">
        <v>20</v>
      </c>
      <c r="P59" s="59" t="s">
        <v>20</v>
      </c>
      <c r="Q59" s="59" t="s">
        <v>20</v>
      </c>
      <c r="R59" s="136" t="s">
        <v>351</v>
      </c>
    </row>
    <row r="60" spans="1:18" ht="15.75" customHeight="1" x14ac:dyDescent="0.25">
      <c r="A60" s="59" t="s">
        <v>668</v>
      </c>
      <c r="B60" s="54" t="s">
        <v>6112</v>
      </c>
      <c r="C60" s="59" t="s">
        <v>1112</v>
      </c>
      <c r="D60" s="53" t="s">
        <v>239</v>
      </c>
      <c r="E60" s="59">
        <v>16.7</v>
      </c>
      <c r="F60" s="59">
        <v>16.5</v>
      </c>
      <c r="G60" s="59">
        <v>16.5</v>
      </c>
      <c r="H60" s="59" t="s">
        <v>20</v>
      </c>
      <c r="I60" s="59" t="s">
        <v>20</v>
      </c>
      <c r="J60" s="59" t="s">
        <v>20</v>
      </c>
      <c r="K60" s="59" t="s">
        <v>20</v>
      </c>
      <c r="L60" s="59" t="s">
        <v>20</v>
      </c>
      <c r="M60" s="59" t="s">
        <v>20</v>
      </c>
      <c r="N60" s="59" t="s">
        <v>20</v>
      </c>
      <c r="O60" s="59" t="s">
        <v>20</v>
      </c>
      <c r="P60" s="59" t="s">
        <v>20</v>
      </c>
      <c r="Q60" s="59" t="s">
        <v>20</v>
      </c>
      <c r="R60" s="136" t="s">
        <v>351</v>
      </c>
    </row>
    <row r="61" spans="1:18" ht="15.75" customHeight="1" x14ac:dyDescent="0.25">
      <c r="B61" s="174" t="s">
        <v>6113</v>
      </c>
      <c r="R61" s="15"/>
    </row>
    <row r="62" spans="1:18" ht="15.75" customHeight="1" x14ac:dyDescent="0.25">
      <c r="R62" s="15"/>
    </row>
    <row r="63" spans="1:18" ht="15.75" customHeight="1" x14ac:dyDescent="0.25">
      <c r="R63" s="15"/>
    </row>
    <row r="64" spans="1:18" ht="15.75" customHeight="1" x14ac:dyDescent="0.25">
      <c r="R64" s="15"/>
    </row>
    <row r="65" spans="18:18" ht="15.75" customHeight="1" x14ac:dyDescent="0.25">
      <c r="R65" s="15"/>
    </row>
    <row r="66" spans="18:18" ht="15.75" customHeight="1" x14ac:dyDescent="0.25">
      <c r="R66" s="15"/>
    </row>
    <row r="67" spans="18:18" ht="15.75" customHeight="1" x14ac:dyDescent="0.25">
      <c r="R67" s="15"/>
    </row>
    <row r="68" spans="18:18" ht="15.75" customHeight="1" x14ac:dyDescent="0.25">
      <c r="R68" s="15"/>
    </row>
    <row r="69" spans="18:18" ht="15.75" customHeight="1" x14ac:dyDescent="0.25">
      <c r="R69" s="15"/>
    </row>
    <row r="70" spans="18:18" ht="15.75" customHeight="1" x14ac:dyDescent="0.25">
      <c r="R70" s="15"/>
    </row>
    <row r="71" spans="18:18" ht="15.75" customHeight="1" x14ac:dyDescent="0.25">
      <c r="R71" s="15"/>
    </row>
    <row r="72" spans="18:18" ht="15.75" customHeight="1" x14ac:dyDescent="0.25">
      <c r="R72" s="15"/>
    </row>
    <row r="73" spans="18:18" ht="15.75" customHeight="1" x14ac:dyDescent="0.25">
      <c r="R73" s="15"/>
    </row>
    <row r="74" spans="18:18" ht="15.75" customHeight="1" x14ac:dyDescent="0.25">
      <c r="R74" s="15"/>
    </row>
    <row r="75" spans="18:18" ht="15.75" customHeight="1" x14ac:dyDescent="0.25">
      <c r="R75" s="15"/>
    </row>
    <row r="76" spans="18:18" ht="15.75" customHeight="1" x14ac:dyDescent="0.25">
      <c r="R76" s="15"/>
    </row>
    <row r="77" spans="18:18" ht="15.75" customHeight="1" x14ac:dyDescent="0.25">
      <c r="R77" s="15"/>
    </row>
    <row r="78" spans="18:18" ht="15.75" customHeight="1" x14ac:dyDescent="0.25">
      <c r="R78" s="15"/>
    </row>
    <row r="79" spans="18:18" ht="15.75" customHeight="1" x14ac:dyDescent="0.25">
      <c r="R79" s="15"/>
    </row>
    <row r="80" spans="18:18" ht="15.75" customHeight="1" x14ac:dyDescent="0.25">
      <c r="R80" s="15"/>
    </row>
    <row r="81" spans="18:18" ht="15.75" customHeight="1" x14ac:dyDescent="0.25">
      <c r="R81" s="15"/>
    </row>
    <row r="82" spans="18:18" ht="15.75" customHeight="1" x14ac:dyDescent="0.25">
      <c r="R82" s="15"/>
    </row>
    <row r="83" spans="18:18" ht="15.75" customHeight="1" x14ac:dyDescent="0.25">
      <c r="R83" s="15"/>
    </row>
    <row r="84" spans="18:18" ht="15.75" customHeight="1" x14ac:dyDescent="0.25">
      <c r="R84" s="15"/>
    </row>
    <row r="85" spans="18:18" ht="15.75" customHeight="1" x14ac:dyDescent="0.25">
      <c r="R85" s="15"/>
    </row>
    <row r="86" spans="18:18" ht="15.75" customHeight="1" x14ac:dyDescent="0.25">
      <c r="R86" s="15"/>
    </row>
    <row r="87" spans="18:18" ht="15.75" customHeight="1" x14ac:dyDescent="0.25">
      <c r="R87" s="15"/>
    </row>
    <row r="88" spans="18:18" ht="15.75" customHeight="1" x14ac:dyDescent="0.25">
      <c r="R88" s="15"/>
    </row>
    <row r="89" spans="18:18" ht="15.75" customHeight="1" x14ac:dyDescent="0.25">
      <c r="R89" s="15"/>
    </row>
    <row r="90" spans="18:18" ht="15.75" customHeight="1" x14ac:dyDescent="0.25">
      <c r="R90" s="15"/>
    </row>
    <row r="91" spans="18:18" ht="15.75" customHeight="1" x14ac:dyDescent="0.25">
      <c r="R91" s="15"/>
    </row>
    <row r="92" spans="18:18" ht="15.75" customHeight="1" x14ac:dyDescent="0.25">
      <c r="R92" s="15"/>
    </row>
    <row r="93" spans="18:18" ht="15.75" customHeight="1" x14ac:dyDescent="0.25">
      <c r="R93" s="15"/>
    </row>
    <row r="94" spans="18:18" ht="15.75" customHeight="1" x14ac:dyDescent="0.25">
      <c r="R94" s="15"/>
    </row>
    <row r="95" spans="18:18" ht="15.75" customHeight="1" x14ac:dyDescent="0.25">
      <c r="R95" s="15"/>
    </row>
    <row r="96" spans="18:18" ht="15.75" customHeight="1" x14ac:dyDescent="0.25">
      <c r="R96" s="15"/>
    </row>
    <row r="97" spans="18:18" ht="15.75" customHeight="1" x14ac:dyDescent="0.25">
      <c r="R97" s="15"/>
    </row>
    <row r="98" spans="18:18" ht="15.75" customHeight="1" x14ac:dyDescent="0.25">
      <c r="R98" s="15"/>
    </row>
    <row r="99" spans="18:18" ht="15.75" customHeight="1" x14ac:dyDescent="0.25">
      <c r="R99" s="15"/>
    </row>
    <row r="100" spans="18:18" ht="15.75" customHeight="1" x14ac:dyDescent="0.25">
      <c r="R100" s="15"/>
    </row>
  </sheetData>
  <mergeCells count="26">
    <mergeCell ref="R3:R5"/>
    <mergeCell ref="A38:Q38"/>
    <mergeCell ref="A47:Q47"/>
    <mergeCell ref="A53:Q53"/>
    <mergeCell ref="P4:P5"/>
    <mergeCell ref="Q4:Q5"/>
    <mergeCell ref="A34:Q34"/>
    <mergeCell ref="A18:Q18"/>
    <mergeCell ref="A22:Q22"/>
    <mergeCell ref="M4:M5"/>
    <mergeCell ref="A1:Q1"/>
    <mergeCell ref="A3:A5"/>
    <mergeCell ref="B3:B5"/>
    <mergeCell ref="C3:C5"/>
    <mergeCell ref="D3:D5"/>
    <mergeCell ref="E3:Q3"/>
    <mergeCell ref="K4:K5"/>
    <mergeCell ref="L4:L5"/>
    <mergeCell ref="O4:O5"/>
    <mergeCell ref="E4:E5"/>
    <mergeCell ref="F4:F5"/>
    <mergeCell ref="G4:G5"/>
    <mergeCell ref="H4:H5"/>
    <mergeCell ref="I4:I5"/>
    <mergeCell ref="J4:J5"/>
    <mergeCell ref="N4:N5"/>
  </mergeCells>
  <pageMargins left="0.23622047244094491" right="0.23622047244094491" top="0.35433070866141736" bottom="0.74803149606299213" header="0" footer="0"/>
  <pageSetup paperSize="9" scale="37" orientation="landscape"/>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0"/>
  <sheetViews>
    <sheetView topLeftCell="A240" zoomScale="75" zoomScaleNormal="75" workbookViewId="0">
      <selection activeCell="C357" sqref="C357:C359"/>
    </sheetView>
  </sheetViews>
  <sheetFormatPr defaultColWidth="9.140625" defaultRowHeight="15" x14ac:dyDescent="0.25"/>
  <cols>
    <col min="1" max="1" width="12.85546875" style="222" customWidth="1" collapsed="1"/>
    <col min="2" max="2" width="42.42578125" style="222" customWidth="1" collapsed="1"/>
    <col min="3" max="3" width="22.5703125" style="222" customWidth="1" collapsed="1"/>
    <col min="4" max="4" width="52.140625" style="222" customWidth="1" collapsed="1"/>
    <col min="5" max="5" width="24.42578125" style="222" customWidth="1" collapsed="1"/>
    <col min="6" max="6" width="19.140625" style="222" customWidth="1" collapsed="1"/>
    <col min="7" max="8" width="16.85546875" style="222" customWidth="1" collapsed="1"/>
    <col min="9" max="23" width="14.140625" style="222" customWidth="1" collapsed="1"/>
    <col min="24" max="16384" width="9.140625" style="222" collapsed="1"/>
  </cols>
  <sheetData>
    <row r="1" spans="1:23" x14ac:dyDescent="0.25">
      <c r="A1" s="194"/>
      <c r="B1" s="194" t="s">
        <v>8059</v>
      </c>
      <c r="C1" s="194"/>
      <c r="D1" s="194"/>
      <c r="E1" s="194"/>
      <c r="F1" s="194"/>
      <c r="G1" s="194"/>
      <c r="H1" s="194"/>
      <c r="I1" s="194"/>
      <c r="J1" s="194"/>
      <c r="K1" s="194"/>
      <c r="L1" s="194"/>
      <c r="M1" s="194"/>
      <c r="N1" s="194"/>
      <c r="O1" s="194"/>
      <c r="P1" s="194"/>
      <c r="Q1" s="194"/>
      <c r="R1" s="194"/>
      <c r="S1" s="194"/>
      <c r="T1" s="194"/>
      <c r="U1" s="194"/>
      <c r="V1" s="194"/>
      <c r="W1" s="194"/>
    </row>
    <row r="2" spans="1:23" ht="15.75" x14ac:dyDescent="0.25">
      <c r="A2" s="445" t="s">
        <v>8058</v>
      </c>
      <c r="B2" s="445"/>
      <c r="C2" s="445"/>
      <c r="D2" s="446" t="s">
        <v>8057</v>
      </c>
      <c r="E2" s="446"/>
      <c r="F2" s="446"/>
      <c r="G2" s="445" t="s">
        <v>6530</v>
      </c>
      <c r="H2" s="445"/>
      <c r="I2" s="445" t="s">
        <v>8056</v>
      </c>
      <c r="J2" s="445"/>
      <c r="K2" s="445"/>
      <c r="L2" s="445"/>
      <c r="M2" s="445"/>
      <c r="N2" s="445"/>
      <c r="O2" s="445"/>
      <c r="P2" s="445"/>
      <c r="Q2" s="445"/>
      <c r="R2" s="445"/>
      <c r="S2" s="445"/>
      <c r="T2" s="445"/>
      <c r="U2" s="445"/>
      <c r="V2" s="445"/>
      <c r="W2" s="445"/>
    </row>
    <row r="3" spans="1:23" ht="15" customHeight="1" x14ac:dyDescent="0.25">
      <c r="A3" s="447" t="s">
        <v>8055</v>
      </c>
      <c r="B3" s="447" t="s">
        <v>8054</v>
      </c>
      <c r="C3" s="447" t="s">
        <v>8053</v>
      </c>
      <c r="D3" s="447" t="s">
        <v>8052</v>
      </c>
      <c r="E3" s="447" t="s">
        <v>8051</v>
      </c>
      <c r="F3" s="447" t="s">
        <v>7067</v>
      </c>
      <c r="G3" s="447" t="s">
        <v>6530</v>
      </c>
      <c r="H3" s="447" t="s">
        <v>8050</v>
      </c>
      <c r="I3" s="447" t="s">
        <v>7065</v>
      </c>
      <c r="J3" s="446" t="s">
        <v>8049</v>
      </c>
      <c r="K3" s="446"/>
      <c r="L3" s="446"/>
      <c r="M3" s="446"/>
      <c r="N3" s="446"/>
      <c r="O3" s="446"/>
      <c r="P3" s="446"/>
      <c r="Q3" s="446"/>
      <c r="R3" s="446"/>
      <c r="S3" s="446"/>
      <c r="T3" s="446"/>
      <c r="U3" s="446"/>
      <c r="V3" s="446"/>
      <c r="W3" s="446"/>
    </row>
    <row r="4" spans="1:23" ht="31.5" x14ac:dyDescent="0.25">
      <c r="A4" s="448"/>
      <c r="B4" s="448"/>
      <c r="C4" s="448"/>
      <c r="D4" s="448"/>
      <c r="E4" s="448"/>
      <c r="F4" s="448"/>
      <c r="G4" s="448"/>
      <c r="H4" s="448"/>
      <c r="I4" s="448"/>
      <c r="J4" s="225" t="s">
        <v>8048</v>
      </c>
      <c r="K4" s="225" t="s">
        <v>8047</v>
      </c>
      <c r="L4" s="225" t="s">
        <v>8046</v>
      </c>
      <c r="M4" s="225" t="s">
        <v>8045</v>
      </c>
      <c r="N4" s="225" t="s">
        <v>8044</v>
      </c>
      <c r="O4" s="225" t="s">
        <v>8043</v>
      </c>
      <c r="P4" s="225" t="s">
        <v>8042</v>
      </c>
      <c r="Q4" s="225" t="s">
        <v>8041</v>
      </c>
      <c r="R4" s="225" t="s">
        <v>8040</v>
      </c>
      <c r="S4" s="225" t="s">
        <v>8039</v>
      </c>
      <c r="T4" s="225" t="s">
        <v>8038</v>
      </c>
      <c r="U4" s="225" t="s">
        <v>8037</v>
      </c>
      <c r="V4" s="225" t="s">
        <v>8036</v>
      </c>
      <c r="W4" s="225" t="s">
        <v>8035</v>
      </c>
    </row>
    <row r="5" spans="1:23" x14ac:dyDescent="0.25">
      <c r="A5" s="224" t="s">
        <v>7056</v>
      </c>
      <c r="B5" s="198" t="s">
        <v>8034</v>
      </c>
      <c r="C5" s="198"/>
      <c r="D5" s="198"/>
      <c r="E5" s="198"/>
      <c r="F5" s="198"/>
      <c r="G5" s="198"/>
      <c r="H5" s="224"/>
      <c r="I5" s="223"/>
      <c r="J5" s="223"/>
      <c r="K5" s="223"/>
      <c r="L5" s="223"/>
      <c r="M5" s="223"/>
      <c r="N5" s="223"/>
      <c r="O5" s="223"/>
      <c r="P5" s="223"/>
      <c r="Q5" s="223"/>
      <c r="R5" s="223"/>
      <c r="S5" s="223"/>
      <c r="T5" s="223"/>
      <c r="U5" s="223"/>
      <c r="V5" s="223"/>
      <c r="W5" s="223"/>
    </row>
    <row r="6" spans="1:23" ht="45" x14ac:dyDescent="0.25">
      <c r="A6" s="224" t="s">
        <v>8026</v>
      </c>
      <c r="B6" s="198" t="s">
        <v>8033</v>
      </c>
      <c r="C6" s="198" t="s">
        <v>8032</v>
      </c>
      <c r="D6" s="198"/>
      <c r="E6" s="198"/>
      <c r="F6" s="198"/>
      <c r="G6" s="198"/>
      <c r="H6" s="224"/>
      <c r="I6" s="223"/>
      <c r="J6" s="223"/>
      <c r="K6" s="223"/>
      <c r="L6" s="223"/>
      <c r="M6" s="223"/>
      <c r="N6" s="223"/>
      <c r="O6" s="223"/>
      <c r="P6" s="223"/>
      <c r="Q6" s="223"/>
      <c r="R6" s="223"/>
      <c r="S6" s="223"/>
      <c r="T6" s="223"/>
      <c r="U6" s="223"/>
      <c r="V6" s="223"/>
      <c r="W6" s="223"/>
    </row>
    <row r="7" spans="1:23" ht="60" x14ac:dyDescent="0.25">
      <c r="A7" s="224" t="s">
        <v>8026</v>
      </c>
      <c r="B7" s="198"/>
      <c r="C7" s="198"/>
      <c r="D7" s="198" t="s">
        <v>8031</v>
      </c>
      <c r="E7" s="198" t="s">
        <v>8030</v>
      </c>
      <c r="F7" s="198" t="s">
        <v>6538</v>
      </c>
      <c r="G7" s="198"/>
      <c r="H7" s="224"/>
      <c r="I7" s="223"/>
      <c r="J7" s="223"/>
      <c r="K7" s="223"/>
      <c r="L7" s="223"/>
      <c r="M7" s="223"/>
      <c r="N7" s="223"/>
      <c r="O7" s="223"/>
      <c r="P7" s="223"/>
      <c r="Q7" s="223"/>
      <c r="R7" s="223"/>
      <c r="S7" s="223"/>
      <c r="T7" s="223"/>
      <c r="U7" s="223"/>
      <c r="V7" s="223"/>
      <c r="W7" s="223"/>
    </row>
    <row r="8" spans="1:23" ht="60" x14ac:dyDescent="0.25">
      <c r="A8" s="224" t="s">
        <v>8026</v>
      </c>
      <c r="B8" s="198"/>
      <c r="C8" s="198"/>
      <c r="D8" s="198" t="s">
        <v>8029</v>
      </c>
      <c r="E8" s="198" t="s">
        <v>1253</v>
      </c>
      <c r="F8" s="198" t="s">
        <v>7087</v>
      </c>
      <c r="G8" s="198" t="s">
        <v>201</v>
      </c>
      <c r="H8" s="224" t="s">
        <v>7100</v>
      </c>
      <c r="I8" s="223">
        <v>789</v>
      </c>
      <c r="J8" s="223">
        <v>789</v>
      </c>
      <c r="K8" s="223"/>
      <c r="L8" s="223">
        <v>2399</v>
      </c>
      <c r="M8" s="223"/>
      <c r="N8" s="223">
        <v>3109</v>
      </c>
      <c r="O8" s="223"/>
      <c r="P8" s="223">
        <v>3819</v>
      </c>
      <c r="Q8" s="223"/>
      <c r="R8" s="223">
        <v>4529</v>
      </c>
      <c r="S8" s="223"/>
      <c r="T8" s="223">
        <v>5239</v>
      </c>
      <c r="U8" s="223"/>
      <c r="V8" s="223">
        <v>5949</v>
      </c>
      <c r="W8" s="223"/>
    </row>
    <row r="9" spans="1:23" ht="75" x14ac:dyDescent="0.25">
      <c r="A9" s="224" t="s">
        <v>8026</v>
      </c>
      <c r="B9" s="198"/>
      <c r="C9" s="198"/>
      <c r="D9" s="198" t="s">
        <v>8028</v>
      </c>
      <c r="E9" s="198" t="s">
        <v>8027</v>
      </c>
      <c r="F9" s="198" t="s">
        <v>7087</v>
      </c>
      <c r="G9" s="198" t="s">
        <v>201</v>
      </c>
      <c r="H9" s="224" t="s">
        <v>7100</v>
      </c>
      <c r="I9" s="223">
        <v>721</v>
      </c>
      <c r="J9" s="223">
        <v>721</v>
      </c>
      <c r="K9" s="223"/>
      <c r="L9" s="223">
        <v>723</v>
      </c>
      <c r="M9" s="223"/>
      <c r="N9" s="223">
        <v>838</v>
      </c>
      <c r="O9" s="223"/>
      <c r="P9" s="223">
        <v>950</v>
      </c>
      <c r="Q9" s="223"/>
      <c r="R9" s="223">
        <v>1075</v>
      </c>
      <c r="S9" s="223">
        <v>1000</v>
      </c>
      <c r="T9" s="223">
        <v>1207</v>
      </c>
      <c r="U9" s="223"/>
      <c r="V9" s="223">
        <v>1330</v>
      </c>
      <c r="W9" s="223"/>
    </row>
    <row r="10" spans="1:23" ht="60" x14ac:dyDescent="0.25">
      <c r="A10" s="224" t="s">
        <v>8026</v>
      </c>
      <c r="B10" s="198"/>
      <c r="C10" s="198"/>
      <c r="D10" s="198" t="s">
        <v>8025</v>
      </c>
      <c r="E10" s="198" t="s">
        <v>8024</v>
      </c>
      <c r="F10" s="198" t="s">
        <v>6553</v>
      </c>
      <c r="G10" s="198" t="s">
        <v>204</v>
      </c>
      <c r="H10" s="224" t="s">
        <v>7108</v>
      </c>
      <c r="I10" s="223">
        <v>0</v>
      </c>
      <c r="J10" s="223">
        <v>0</v>
      </c>
      <c r="K10" s="223"/>
      <c r="L10" s="223">
        <v>0</v>
      </c>
      <c r="M10" s="223"/>
      <c r="N10" s="223">
        <v>0</v>
      </c>
      <c r="O10" s="223"/>
      <c r="P10" s="223">
        <v>0</v>
      </c>
      <c r="Q10" s="223"/>
      <c r="R10" s="223">
        <v>0</v>
      </c>
      <c r="S10" s="223"/>
      <c r="T10" s="223">
        <v>0</v>
      </c>
      <c r="U10" s="223"/>
      <c r="V10" s="223">
        <v>0</v>
      </c>
      <c r="W10" s="223"/>
    </row>
    <row r="11" spans="1:23" ht="45" x14ac:dyDescent="0.25">
      <c r="A11" s="224" t="s">
        <v>8013</v>
      </c>
      <c r="B11" s="198" t="s">
        <v>8023</v>
      </c>
      <c r="C11" s="198" t="s">
        <v>8022</v>
      </c>
      <c r="D11" s="198"/>
      <c r="E11" s="198"/>
      <c r="F11" s="198"/>
      <c r="G11" s="198"/>
      <c r="H11" s="224"/>
      <c r="I11" s="223"/>
      <c r="J11" s="223"/>
      <c r="K11" s="223"/>
      <c r="L11" s="223"/>
      <c r="M11" s="223"/>
      <c r="N11" s="223"/>
      <c r="O11" s="223"/>
      <c r="P11" s="223"/>
      <c r="Q11" s="223"/>
      <c r="R11" s="223"/>
      <c r="S11" s="223"/>
      <c r="T11" s="223"/>
      <c r="U11" s="223"/>
      <c r="V11" s="223"/>
      <c r="W11" s="223"/>
    </row>
    <row r="12" spans="1:23" ht="75" x14ac:dyDescent="0.25">
      <c r="A12" s="224" t="s">
        <v>8013</v>
      </c>
      <c r="B12" s="198"/>
      <c r="C12" s="198"/>
      <c r="D12" s="198" t="s">
        <v>8021</v>
      </c>
      <c r="E12" s="198" t="s">
        <v>8020</v>
      </c>
      <c r="F12" s="198" t="s">
        <v>6538</v>
      </c>
      <c r="G12" s="198"/>
      <c r="H12" s="224"/>
      <c r="I12" s="223"/>
      <c r="J12" s="223"/>
      <c r="K12" s="223"/>
      <c r="L12" s="223"/>
      <c r="M12" s="223"/>
      <c r="N12" s="223"/>
      <c r="O12" s="223"/>
      <c r="P12" s="223"/>
      <c r="Q12" s="223"/>
      <c r="R12" s="223"/>
      <c r="S12" s="223"/>
      <c r="T12" s="223"/>
      <c r="U12" s="223"/>
      <c r="V12" s="223"/>
      <c r="W12" s="223"/>
    </row>
    <row r="13" spans="1:23" ht="45" x14ac:dyDescent="0.25">
      <c r="A13" s="224" t="s">
        <v>8013</v>
      </c>
      <c r="B13" s="198"/>
      <c r="C13" s="198"/>
      <c r="D13" s="198" t="s">
        <v>8019</v>
      </c>
      <c r="E13" s="198" t="s">
        <v>8018</v>
      </c>
      <c r="F13" s="198" t="s">
        <v>7087</v>
      </c>
      <c r="G13" s="198" t="s">
        <v>201</v>
      </c>
      <c r="H13" s="224" t="s">
        <v>7100</v>
      </c>
      <c r="I13" s="223">
        <v>0</v>
      </c>
      <c r="J13" s="223">
        <v>0</v>
      </c>
      <c r="K13" s="223"/>
      <c r="L13" s="223">
        <v>20</v>
      </c>
      <c r="M13" s="223"/>
      <c r="N13" s="223">
        <v>40</v>
      </c>
      <c r="O13" s="223"/>
      <c r="P13" s="223">
        <v>60</v>
      </c>
      <c r="Q13" s="223"/>
      <c r="R13" s="223">
        <v>80</v>
      </c>
      <c r="S13" s="223"/>
      <c r="T13" s="223">
        <v>100</v>
      </c>
      <c r="U13" s="223"/>
      <c r="V13" s="223">
        <v>120</v>
      </c>
      <c r="W13" s="223"/>
    </row>
    <row r="14" spans="1:23" ht="90" x14ac:dyDescent="0.25">
      <c r="A14" s="224" t="s">
        <v>8013</v>
      </c>
      <c r="B14" s="198"/>
      <c r="C14" s="198"/>
      <c r="D14" s="198" t="s">
        <v>8017</v>
      </c>
      <c r="E14" s="198" t="s">
        <v>8016</v>
      </c>
      <c r="F14" s="198" t="s">
        <v>7087</v>
      </c>
      <c r="G14" s="198" t="s">
        <v>201</v>
      </c>
      <c r="H14" s="224" t="s">
        <v>7100</v>
      </c>
      <c r="I14" s="223">
        <v>0</v>
      </c>
      <c r="J14" s="223">
        <v>0</v>
      </c>
      <c r="K14" s="223"/>
      <c r="L14" s="223">
        <v>14</v>
      </c>
      <c r="M14" s="223"/>
      <c r="N14" s="223">
        <v>40</v>
      </c>
      <c r="O14" s="223"/>
      <c r="P14" s="223">
        <v>80</v>
      </c>
      <c r="Q14" s="223"/>
      <c r="R14" s="223">
        <v>120</v>
      </c>
      <c r="S14" s="223"/>
      <c r="T14" s="223">
        <v>160</v>
      </c>
      <c r="U14" s="223"/>
      <c r="V14" s="223">
        <v>200</v>
      </c>
      <c r="W14" s="223"/>
    </row>
    <row r="15" spans="1:23" ht="60" x14ac:dyDescent="0.25">
      <c r="A15" s="224" t="s">
        <v>8013</v>
      </c>
      <c r="B15" s="198"/>
      <c r="C15" s="198"/>
      <c r="D15" s="198" t="s">
        <v>8015</v>
      </c>
      <c r="E15" s="198" t="s">
        <v>8014</v>
      </c>
      <c r="F15" s="198" t="s">
        <v>6553</v>
      </c>
      <c r="G15" s="198" t="s">
        <v>201</v>
      </c>
      <c r="H15" s="224" t="s">
        <v>7100</v>
      </c>
      <c r="I15" s="223">
        <v>0</v>
      </c>
      <c r="J15" s="223">
        <v>0</v>
      </c>
      <c r="K15" s="223"/>
      <c r="L15" s="223">
        <v>10000</v>
      </c>
      <c r="M15" s="223"/>
      <c r="N15" s="223">
        <v>25000</v>
      </c>
      <c r="O15" s="223"/>
      <c r="P15" s="223">
        <v>40000</v>
      </c>
      <c r="Q15" s="223"/>
      <c r="R15" s="223">
        <v>60000</v>
      </c>
      <c r="S15" s="223"/>
      <c r="T15" s="223">
        <v>80000</v>
      </c>
      <c r="U15" s="223"/>
      <c r="V15" s="223">
        <v>100000</v>
      </c>
      <c r="W15" s="223"/>
    </row>
    <row r="16" spans="1:23" ht="60" x14ac:dyDescent="0.25">
      <c r="A16" s="224" t="s">
        <v>8013</v>
      </c>
      <c r="B16" s="198"/>
      <c r="C16" s="198"/>
      <c r="D16" s="198" t="s">
        <v>8012</v>
      </c>
      <c r="E16" s="198" t="s">
        <v>8011</v>
      </c>
      <c r="F16" s="198" t="s">
        <v>6553</v>
      </c>
      <c r="G16" s="198" t="s">
        <v>204</v>
      </c>
      <c r="H16" s="224" t="s">
        <v>7108</v>
      </c>
      <c r="I16" s="223">
        <v>0</v>
      </c>
      <c r="J16" s="223">
        <v>0</v>
      </c>
      <c r="K16" s="223"/>
      <c r="L16" s="223">
        <v>0</v>
      </c>
      <c r="M16" s="223"/>
      <c r="N16" s="223">
        <v>0</v>
      </c>
      <c r="O16" s="223"/>
      <c r="P16" s="223">
        <v>0</v>
      </c>
      <c r="Q16" s="223"/>
      <c r="R16" s="223">
        <v>0</v>
      </c>
      <c r="S16" s="223"/>
      <c r="T16" s="223">
        <v>0</v>
      </c>
      <c r="U16" s="223"/>
      <c r="V16" s="223">
        <v>0</v>
      </c>
      <c r="W16" s="223"/>
    </row>
    <row r="17" spans="1:23" ht="45" x14ac:dyDescent="0.25">
      <c r="A17" s="224" t="s">
        <v>8003</v>
      </c>
      <c r="B17" s="198" t="s">
        <v>8010</v>
      </c>
      <c r="C17" s="198" t="s">
        <v>8009</v>
      </c>
      <c r="D17" s="198"/>
      <c r="E17" s="198"/>
      <c r="F17" s="198"/>
      <c r="G17" s="198"/>
      <c r="H17" s="224"/>
      <c r="I17" s="223"/>
      <c r="J17" s="223"/>
      <c r="K17" s="223"/>
      <c r="L17" s="223"/>
      <c r="M17" s="223"/>
      <c r="N17" s="223"/>
      <c r="O17" s="223"/>
      <c r="P17" s="223"/>
      <c r="Q17" s="223"/>
      <c r="R17" s="223"/>
      <c r="S17" s="223"/>
      <c r="T17" s="223"/>
      <c r="U17" s="223"/>
      <c r="V17" s="223"/>
      <c r="W17" s="223"/>
    </row>
    <row r="18" spans="1:23" ht="60" x14ac:dyDescent="0.25">
      <c r="A18" s="224" t="s">
        <v>8003</v>
      </c>
      <c r="B18" s="198"/>
      <c r="C18" s="198"/>
      <c r="D18" s="198" t="s">
        <v>8008</v>
      </c>
      <c r="E18" s="198" t="s">
        <v>7048</v>
      </c>
      <c r="F18" s="198" t="s">
        <v>6538</v>
      </c>
      <c r="G18" s="198"/>
      <c r="H18" s="224"/>
      <c r="I18" s="223"/>
      <c r="J18" s="223"/>
      <c r="K18" s="223"/>
      <c r="L18" s="223"/>
      <c r="M18" s="223"/>
      <c r="N18" s="223"/>
      <c r="O18" s="223"/>
      <c r="P18" s="223"/>
      <c r="Q18" s="223"/>
      <c r="R18" s="223"/>
      <c r="S18" s="223"/>
      <c r="T18" s="223"/>
      <c r="U18" s="223"/>
      <c r="V18" s="223"/>
      <c r="W18" s="223"/>
    </row>
    <row r="19" spans="1:23" ht="75" x14ac:dyDescent="0.25">
      <c r="A19" s="224" t="s">
        <v>8003</v>
      </c>
      <c r="B19" s="198"/>
      <c r="C19" s="198"/>
      <c r="D19" s="198" t="s">
        <v>8007</v>
      </c>
      <c r="E19" s="198" t="s">
        <v>1262</v>
      </c>
      <c r="F19" s="198" t="s">
        <v>7087</v>
      </c>
      <c r="G19" s="198" t="s">
        <v>201</v>
      </c>
      <c r="H19" s="224" t="s">
        <v>7100</v>
      </c>
      <c r="I19" s="223">
        <v>100</v>
      </c>
      <c r="J19" s="223">
        <v>100</v>
      </c>
      <c r="K19" s="223"/>
      <c r="L19" s="223">
        <v>175</v>
      </c>
      <c r="M19" s="223"/>
      <c r="N19" s="223">
        <v>250</v>
      </c>
      <c r="O19" s="223"/>
      <c r="P19" s="223">
        <v>325</v>
      </c>
      <c r="Q19" s="223"/>
      <c r="R19" s="223">
        <v>400</v>
      </c>
      <c r="S19" s="223"/>
      <c r="T19" s="223">
        <v>475</v>
      </c>
      <c r="U19" s="223"/>
      <c r="V19" s="223">
        <v>550</v>
      </c>
      <c r="W19" s="223"/>
    </row>
    <row r="20" spans="1:23" ht="45" x14ac:dyDescent="0.25">
      <c r="A20" s="224" t="s">
        <v>8003</v>
      </c>
      <c r="B20" s="198"/>
      <c r="C20" s="198"/>
      <c r="D20" s="198" t="s">
        <v>8006</v>
      </c>
      <c r="E20" s="198" t="s">
        <v>8005</v>
      </c>
      <c r="F20" s="198" t="s">
        <v>7087</v>
      </c>
      <c r="G20" s="198" t="s">
        <v>201</v>
      </c>
      <c r="H20" s="224" t="s">
        <v>7100</v>
      </c>
      <c r="I20" s="223">
        <v>323</v>
      </c>
      <c r="J20" s="223">
        <v>323</v>
      </c>
      <c r="K20" s="223"/>
      <c r="L20" s="223">
        <v>403</v>
      </c>
      <c r="M20" s="223"/>
      <c r="N20" s="223">
        <v>483</v>
      </c>
      <c r="O20" s="223"/>
      <c r="P20" s="223">
        <v>563</v>
      </c>
      <c r="Q20" s="223"/>
      <c r="R20" s="223">
        <v>643</v>
      </c>
      <c r="S20" s="223"/>
      <c r="T20" s="223">
        <v>723</v>
      </c>
      <c r="U20" s="223"/>
      <c r="V20" s="223">
        <v>823</v>
      </c>
      <c r="W20" s="223"/>
    </row>
    <row r="21" spans="1:23" ht="90" x14ac:dyDescent="0.25">
      <c r="A21" s="224" t="s">
        <v>8003</v>
      </c>
      <c r="B21" s="198"/>
      <c r="C21" s="198"/>
      <c r="D21" s="198" t="s">
        <v>8004</v>
      </c>
      <c r="E21" s="198" t="s">
        <v>1263</v>
      </c>
      <c r="F21" s="198" t="s">
        <v>7087</v>
      </c>
      <c r="G21" s="198" t="s">
        <v>201</v>
      </c>
      <c r="H21" s="224" t="s">
        <v>7100</v>
      </c>
      <c r="I21" s="223">
        <v>0</v>
      </c>
      <c r="J21" s="223">
        <v>0</v>
      </c>
      <c r="K21" s="223"/>
      <c r="L21" s="223">
        <v>251</v>
      </c>
      <c r="M21" s="223"/>
      <c r="N21" s="223">
        <v>623</v>
      </c>
      <c r="O21" s="223"/>
      <c r="P21" s="223">
        <v>995</v>
      </c>
      <c r="Q21" s="223"/>
      <c r="R21" s="223">
        <v>1367</v>
      </c>
      <c r="S21" s="223"/>
      <c r="T21" s="223">
        <v>1739</v>
      </c>
      <c r="U21" s="223"/>
      <c r="V21" s="223">
        <v>2110</v>
      </c>
      <c r="W21" s="223"/>
    </row>
    <row r="22" spans="1:23" ht="45" x14ac:dyDescent="0.25">
      <c r="A22" s="224" t="s">
        <v>8003</v>
      </c>
      <c r="B22" s="198"/>
      <c r="C22" s="198"/>
      <c r="D22" s="198" t="s">
        <v>8002</v>
      </c>
      <c r="E22" s="198" t="s">
        <v>8001</v>
      </c>
      <c r="F22" s="198" t="s">
        <v>6553</v>
      </c>
      <c r="G22" s="198" t="s">
        <v>201</v>
      </c>
      <c r="H22" s="224" t="s">
        <v>7100</v>
      </c>
      <c r="I22" s="223">
        <v>0</v>
      </c>
      <c r="J22" s="223">
        <v>1</v>
      </c>
      <c r="K22" s="223"/>
      <c r="L22" s="223">
        <v>100</v>
      </c>
      <c r="M22" s="223"/>
      <c r="N22" s="223">
        <v>100</v>
      </c>
      <c r="O22" s="223"/>
      <c r="P22" s="223">
        <v>100</v>
      </c>
      <c r="Q22" s="223"/>
      <c r="R22" s="223">
        <v>100</v>
      </c>
      <c r="S22" s="223"/>
      <c r="T22" s="223">
        <v>100</v>
      </c>
      <c r="U22" s="223"/>
      <c r="V22" s="223">
        <v>100</v>
      </c>
      <c r="W22" s="223"/>
    </row>
    <row r="23" spans="1:23" ht="30" x14ac:dyDescent="0.25">
      <c r="A23" s="224" t="s">
        <v>7046</v>
      </c>
      <c r="B23" s="198" t="s">
        <v>8000</v>
      </c>
      <c r="C23" s="198"/>
      <c r="D23" s="198"/>
      <c r="E23" s="198"/>
      <c r="F23" s="198"/>
      <c r="G23" s="198"/>
      <c r="H23" s="224"/>
      <c r="I23" s="223"/>
      <c r="J23" s="223"/>
      <c r="K23" s="223"/>
      <c r="L23" s="223"/>
      <c r="M23" s="223"/>
      <c r="N23" s="223"/>
      <c r="O23" s="223"/>
      <c r="P23" s="223"/>
      <c r="Q23" s="223"/>
      <c r="R23" s="223"/>
      <c r="S23" s="223"/>
      <c r="T23" s="223"/>
      <c r="U23" s="223"/>
      <c r="V23" s="223"/>
      <c r="W23" s="223"/>
    </row>
    <row r="24" spans="1:23" ht="45" x14ac:dyDescent="0.25">
      <c r="A24" s="224" t="s">
        <v>7999</v>
      </c>
      <c r="B24" s="198" t="s">
        <v>7998</v>
      </c>
      <c r="C24" s="198" t="s">
        <v>7998</v>
      </c>
      <c r="D24" s="198"/>
      <c r="E24" s="198"/>
      <c r="F24" s="198"/>
      <c r="G24" s="198"/>
      <c r="H24" s="224"/>
      <c r="I24" s="223"/>
      <c r="J24" s="223"/>
      <c r="K24" s="223"/>
      <c r="L24" s="223"/>
      <c r="M24" s="223"/>
      <c r="N24" s="223"/>
      <c r="O24" s="223"/>
      <c r="P24" s="223"/>
      <c r="Q24" s="223"/>
      <c r="R24" s="223"/>
      <c r="S24" s="223"/>
      <c r="T24" s="223"/>
      <c r="U24" s="223"/>
      <c r="V24" s="223"/>
      <c r="W24" s="223"/>
    </row>
    <row r="25" spans="1:23" ht="30" x14ac:dyDescent="0.25">
      <c r="A25" s="224" t="s">
        <v>7967</v>
      </c>
      <c r="B25" s="198" t="s">
        <v>7997</v>
      </c>
      <c r="C25" s="198" t="s">
        <v>7997</v>
      </c>
      <c r="D25" s="198"/>
      <c r="E25" s="198"/>
      <c r="F25" s="198"/>
      <c r="G25" s="198"/>
      <c r="H25" s="224"/>
      <c r="I25" s="223"/>
      <c r="J25" s="223"/>
      <c r="K25" s="223"/>
      <c r="L25" s="223"/>
      <c r="M25" s="223"/>
      <c r="N25" s="223"/>
      <c r="O25" s="223"/>
      <c r="P25" s="223"/>
      <c r="Q25" s="223"/>
      <c r="R25" s="223"/>
      <c r="S25" s="223"/>
      <c r="T25" s="223"/>
      <c r="U25" s="223"/>
      <c r="V25" s="223"/>
      <c r="W25" s="223"/>
    </row>
    <row r="26" spans="1:23" ht="135" x14ac:dyDescent="0.25">
      <c r="A26" s="224" t="s">
        <v>7967</v>
      </c>
      <c r="B26" s="198"/>
      <c r="C26" s="198"/>
      <c r="D26" s="198" t="s">
        <v>7996</v>
      </c>
      <c r="E26" s="198" t="s">
        <v>7995</v>
      </c>
      <c r="F26" s="198" t="s">
        <v>6538</v>
      </c>
      <c r="G26" s="198"/>
      <c r="H26" s="224"/>
      <c r="I26" s="223"/>
      <c r="J26" s="223"/>
      <c r="K26" s="223"/>
      <c r="L26" s="223"/>
      <c r="M26" s="223"/>
      <c r="N26" s="223"/>
      <c r="O26" s="223"/>
      <c r="P26" s="223"/>
      <c r="Q26" s="223"/>
      <c r="R26" s="223"/>
      <c r="S26" s="223"/>
      <c r="T26" s="223"/>
      <c r="U26" s="223"/>
      <c r="V26" s="223"/>
      <c r="W26" s="223"/>
    </row>
    <row r="27" spans="1:23" ht="60" x14ac:dyDescent="0.25">
      <c r="A27" s="224" t="s">
        <v>7967</v>
      </c>
      <c r="B27" s="198"/>
      <c r="C27" s="198"/>
      <c r="D27" s="198" t="s">
        <v>7994</v>
      </c>
      <c r="E27" s="198" t="s">
        <v>7993</v>
      </c>
      <c r="F27" s="198" t="s">
        <v>6553</v>
      </c>
      <c r="G27" s="198" t="s">
        <v>204</v>
      </c>
      <c r="H27" s="224" t="s">
        <v>7108</v>
      </c>
      <c r="I27" s="223">
        <v>30</v>
      </c>
      <c r="J27" s="223">
        <v>0</v>
      </c>
      <c r="K27" s="223"/>
      <c r="L27" s="223">
        <v>0</v>
      </c>
      <c r="M27" s="223"/>
      <c r="N27" s="223">
        <v>30</v>
      </c>
      <c r="O27" s="223"/>
      <c r="P27" s="223">
        <v>0</v>
      </c>
      <c r="Q27" s="223"/>
      <c r="R27" s="223">
        <v>0</v>
      </c>
      <c r="S27" s="223"/>
      <c r="T27" s="223">
        <v>0</v>
      </c>
      <c r="U27" s="223"/>
      <c r="V27" s="223">
        <v>75</v>
      </c>
      <c r="W27" s="223"/>
    </row>
    <row r="28" spans="1:23" ht="30" x14ac:dyDescent="0.25">
      <c r="A28" s="224" t="s">
        <v>7967</v>
      </c>
      <c r="B28" s="198"/>
      <c r="C28" s="198"/>
      <c r="D28" s="198" t="s">
        <v>7992</v>
      </c>
      <c r="E28" s="198" t="s">
        <v>7991</v>
      </c>
      <c r="F28" s="198" t="s">
        <v>6553</v>
      </c>
      <c r="G28" s="198" t="s">
        <v>201</v>
      </c>
      <c r="H28" s="224" t="s">
        <v>7100</v>
      </c>
      <c r="I28" s="223">
        <v>5</v>
      </c>
      <c r="J28" s="223">
        <v>0</v>
      </c>
      <c r="K28" s="223"/>
      <c r="L28" s="223">
        <v>0</v>
      </c>
      <c r="M28" s="223"/>
      <c r="N28" s="223">
        <v>30</v>
      </c>
      <c r="O28" s="223"/>
      <c r="P28" s="223">
        <v>30</v>
      </c>
      <c r="Q28" s="223"/>
      <c r="R28" s="223">
        <v>30</v>
      </c>
      <c r="S28" s="223"/>
      <c r="T28" s="223">
        <v>30</v>
      </c>
      <c r="U28" s="223"/>
      <c r="V28" s="223">
        <v>75</v>
      </c>
      <c r="W28" s="223"/>
    </row>
    <row r="29" spans="1:23" ht="75" x14ac:dyDescent="0.25">
      <c r="A29" s="224" t="s">
        <v>7967</v>
      </c>
      <c r="B29" s="198"/>
      <c r="C29" s="198"/>
      <c r="D29" s="198" t="s">
        <v>7990</v>
      </c>
      <c r="E29" s="198" t="s">
        <v>7989</v>
      </c>
      <c r="F29" s="198" t="s">
        <v>6553</v>
      </c>
      <c r="G29" s="198" t="s">
        <v>204</v>
      </c>
      <c r="H29" s="224" t="s">
        <v>7108</v>
      </c>
      <c r="I29" s="223">
        <v>13.9</v>
      </c>
      <c r="J29" s="223">
        <v>0</v>
      </c>
      <c r="K29" s="223"/>
      <c r="L29" s="223">
        <v>13.9</v>
      </c>
      <c r="M29" s="223"/>
      <c r="N29" s="223">
        <v>30.2</v>
      </c>
      <c r="O29" s="223"/>
      <c r="P29" s="223">
        <v>48.7</v>
      </c>
      <c r="Q29" s="223"/>
      <c r="R29" s="223">
        <v>72.3</v>
      </c>
      <c r="S29" s="223"/>
      <c r="T29" s="223">
        <v>86.3</v>
      </c>
      <c r="U29" s="223"/>
      <c r="V29" s="223">
        <v>100</v>
      </c>
      <c r="W29" s="223"/>
    </row>
    <row r="30" spans="1:23" ht="105" x14ac:dyDescent="0.25">
      <c r="A30" s="224" t="s">
        <v>7967</v>
      </c>
      <c r="B30" s="198"/>
      <c r="C30" s="198"/>
      <c r="D30" s="198" t="s">
        <v>7988</v>
      </c>
      <c r="E30" s="198" t="s">
        <v>7988</v>
      </c>
      <c r="F30" s="198" t="s">
        <v>6538</v>
      </c>
      <c r="G30" s="198"/>
      <c r="H30" s="224"/>
      <c r="I30" s="223"/>
      <c r="J30" s="223"/>
      <c r="K30" s="223"/>
      <c r="L30" s="223"/>
      <c r="M30" s="223"/>
      <c r="N30" s="223"/>
      <c r="O30" s="223"/>
      <c r="P30" s="223"/>
      <c r="Q30" s="223"/>
      <c r="R30" s="223"/>
      <c r="S30" s="223"/>
      <c r="T30" s="223"/>
      <c r="U30" s="223"/>
      <c r="V30" s="223"/>
      <c r="W30" s="223"/>
    </row>
    <row r="31" spans="1:23" ht="45" x14ac:dyDescent="0.25">
      <c r="A31" s="224" t="s">
        <v>7967</v>
      </c>
      <c r="B31" s="198"/>
      <c r="C31" s="198"/>
      <c r="D31" s="198" t="s">
        <v>7987</v>
      </c>
      <c r="E31" s="198" t="s">
        <v>7986</v>
      </c>
      <c r="F31" s="198" t="s">
        <v>6553</v>
      </c>
      <c r="G31" s="198" t="s">
        <v>204</v>
      </c>
      <c r="H31" s="224" t="s">
        <v>7108</v>
      </c>
      <c r="I31" s="223">
        <v>30</v>
      </c>
      <c r="J31" s="223">
        <v>0</v>
      </c>
      <c r="K31" s="223"/>
      <c r="L31" s="223">
        <v>0</v>
      </c>
      <c r="M31" s="223"/>
      <c r="N31" s="223">
        <v>30</v>
      </c>
      <c r="O31" s="223"/>
      <c r="P31" s="223">
        <v>50</v>
      </c>
      <c r="Q31" s="223"/>
      <c r="R31" s="223">
        <v>70</v>
      </c>
      <c r="S31" s="223"/>
      <c r="T31" s="223">
        <v>90</v>
      </c>
      <c r="U31" s="223"/>
      <c r="V31" s="223">
        <v>100</v>
      </c>
      <c r="W31" s="223"/>
    </row>
    <row r="32" spans="1:23" ht="30" x14ac:dyDescent="0.25">
      <c r="A32" s="224" t="s">
        <v>7967</v>
      </c>
      <c r="B32" s="198"/>
      <c r="C32" s="198"/>
      <c r="D32" s="198" t="s">
        <v>7985</v>
      </c>
      <c r="E32" s="198" t="s">
        <v>7985</v>
      </c>
      <c r="F32" s="198" t="s">
        <v>6553</v>
      </c>
      <c r="G32" s="198" t="s">
        <v>7889</v>
      </c>
      <c r="H32" s="224" t="s">
        <v>7888</v>
      </c>
      <c r="I32" s="223">
        <v>35</v>
      </c>
      <c r="J32" s="223">
        <v>35</v>
      </c>
      <c r="K32" s="223"/>
      <c r="L32" s="223">
        <v>40</v>
      </c>
      <c r="M32" s="223"/>
      <c r="N32" s="223">
        <v>45</v>
      </c>
      <c r="O32" s="223"/>
      <c r="P32" s="223">
        <v>50</v>
      </c>
      <c r="Q32" s="223"/>
      <c r="R32" s="223">
        <v>55</v>
      </c>
      <c r="S32" s="223"/>
      <c r="T32" s="223">
        <v>65</v>
      </c>
      <c r="U32" s="223"/>
      <c r="V32" s="223">
        <v>80</v>
      </c>
      <c r="W32" s="223"/>
    </row>
    <row r="33" spans="1:23" ht="135" x14ac:dyDescent="0.25">
      <c r="A33" s="224" t="s">
        <v>7967</v>
      </c>
      <c r="B33" s="198"/>
      <c r="C33" s="198"/>
      <c r="D33" s="198" t="s">
        <v>7984</v>
      </c>
      <c r="E33" s="198" t="s">
        <v>7983</v>
      </c>
      <c r="F33" s="198" t="s">
        <v>6553</v>
      </c>
      <c r="G33" s="198" t="s">
        <v>204</v>
      </c>
      <c r="H33" s="224" t="s">
        <v>7108</v>
      </c>
      <c r="I33" s="223">
        <v>25</v>
      </c>
      <c r="J33" s="223">
        <v>0</v>
      </c>
      <c r="K33" s="223"/>
      <c r="L33" s="223">
        <v>25</v>
      </c>
      <c r="M33" s="223"/>
      <c r="N33" s="223">
        <v>34</v>
      </c>
      <c r="O33" s="223"/>
      <c r="P33" s="223">
        <v>43</v>
      </c>
      <c r="Q33" s="223"/>
      <c r="R33" s="223">
        <v>52</v>
      </c>
      <c r="S33" s="223"/>
      <c r="T33" s="223">
        <v>61</v>
      </c>
      <c r="U33" s="223"/>
      <c r="V33" s="223">
        <v>70</v>
      </c>
      <c r="W33" s="223"/>
    </row>
    <row r="34" spans="1:23" ht="60" x14ac:dyDescent="0.25">
      <c r="A34" s="224" t="s">
        <v>7967</v>
      </c>
      <c r="B34" s="198"/>
      <c r="C34" s="198"/>
      <c r="D34" s="198" t="s">
        <v>4218</v>
      </c>
      <c r="E34" s="198" t="s">
        <v>7032</v>
      </c>
      <c r="F34" s="198" t="s">
        <v>6553</v>
      </c>
      <c r="G34" s="198" t="s">
        <v>204</v>
      </c>
      <c r="H34" s="224" t="s">
        <v>7108</v>
      </c>
      <c r="I34" s="223">
        <v>0.9</v>
      </c>
      <c r="J34" s="223">
        <v>0.9</v>
      </c>
      <c r="K34" s="223"/>
      <c r="L34" s="223">
        <v>0.9</v>
      </c>
      <c r="M34" s="223"/>
      <c r="N34" s="223">
        <v>1.5</v>
      </c>
      <c r="O34" s="223"/>
      <c r="P34" s="223">
        <v>2</v>
      </c>
      <c r="Q34" s="223"/>
      <c r="R34" s="223">
        <v>3</v>
      </c>
      <c r="S34" s="223"/>
      <c r="T34" s="223">
        <v>4</v>
      </c>
      <c r="U34" s="223"/>
      <c r="V34" s="223">
        <v>5</v>
      </c>
      <c r="W34" s="223"/>
    </row>
    <row r="35" spans="1:23" ht="45" x14ac:dyDescent="0.25">
      <c r="A35" s="224" t="s">
        <v>7967</v>
      </c>
      <c r="B35" s="198"/>
      <c r="C35" s="198"/>
      <c r="D35" s="198" t="s">
        <v>7035</v>
      </c>
      <c r="E35" s="198" t="s">
        <v>7982</v>
      </c>
      <c r="F35" s="198" t="s">
        <v>6553</v>
      </c>
      <c r="G35" s="198" t="s">
        <v>201</v>
      </c>
      <c r="H35" s="224" t="s">
        <v>7100</v>
      </c>
      <c r="I35" s="223">
        <v>2</v>
      </c>
      <c r="J35" s="223">
        <v>2</v>
      </c>
      <c r="K35" s="223"/>
      <c r="L35" s="223">
        <v>3</v>
      </c>
      <c r="M35" s="223"/>
      <c r="N35" s="223">
        <v>4</v>
      </c>
      <c r="O35" s="223"/>
      <c r="P35" s="223">
        <v>5</v>
      </c>
      <c r="Q35" s="223"/>
      <c r="R35" s="223">
        <v>6</v>
      </c>
      <c r="S35" s="223"/>
      <c r="T35" s="223">
        <v>7</v>
      </c>
      <c r="U35" s="223"/>
      <c r="V35" s="223">
        <v>8</v>
      </c>
      <c r="W35" s="223"/>
    </row>
    <row r="36" spans="1:23" ht="90" x14ac:dyDescent="0.25">
      <c r="A36" s="224" t="s">
        <v>7967</v>
      </c>
      <c r="B36" s="198"/>
      <c r="C36" s="198"/>
      <c r="D36" s="198" t="s">
        <v>7981</v>
      </c>
      <c r="E36" s="198" t="s">
        <v>7981</v>
      </c>
      <c r="F36" s="198" t="s">
        <v>6538</v>
      </c>
      <c r="G36" s="198"/>
      <c r="H36" s="224"/>
      <c r="I36" s="223"/>
      <c r="J36" s="223"/>
      <c r="K36" s="223"/>
      <c r="L36" s="223"/>
      <c r="M36" s="223"/>
      <c r="N36" s="223"/>
      <c r="O36" s="223"/>
      <c r="P36" s="223"/>
      <c r="Q36" s="223"/>
      <c r="R36" s="223"/>
      <c r="S36" s="223"/>
      <c r="T36" s="223"/>
      <c r="U36" s="223"/>
      <c r="V36" s="223"/>
      <c r="W36" s="223"/>
    </row>
    <row r="37" spans="1:23" ht="75" x14ac:dyDescent="0.25">
      <c r="A37" s="224" t="s">
        <v>7967</v>
      </c>
      <c r="B37" s="198"/>
      <c r="C37" s="198"/>
      <c r="D37" s="198" t="s">
        <v>7980</v>
      </c>
      <c r="E37" s="198" t="s">
        <v>7979</v>
      </c>
      <c r="F37" s="198" t="s">
        <v>6553</v>
      </c>
      <c r="G37" s="198" t="s">
        <v>204</v>
      </c>
      <c r="H37" s="224" t="s">
        <v>7108</v>
      </c>
      <c r="I37" s="223">
        <v>95</v>
      </c>
      <c r="J37" s="223">
        <v>95</v>
      </c>
      <c r="K37" s="223"/>
      <c r="L37" s="223">
        <v>100</v>
      </c>
      <c r="M37" s="223"/>
      <c r="N37" s="223">
        <v>100</v>
      </c>
      <c r="O37" s="223"/>
      <c r="P37" s="223">
        <v>100</v>
      </c>
      <c r="Q37" s="223"/>
      <c r="R37" s="223">
        <v>100</v>
      </c>
      <c r="S37" s="223"/>
      <c r="T37" s="223">
        <v>100</v>
      </c>
      <c r="U37" s="223"/>
      <c r="V37" s="223">
        <v>0</v>
      </c>
      <c r="W37" s="223"/>
    </row>
    <row r="38" spans="1:23" ht="105" x14ac:dyDescent="0.25">
      <c r="A38" s="224" t="s">
        <v>7967</v>
      </c>
      <c r="B38" s="198"/>
      <c r="C38" s="198"/>
      <c r="D38" s="198" t="s">
        <v>7978</v>
      </c>
      <c r="E38" s="198" t="s">
        <v>7977</v>
      </c>
      <c r="F38" s="198" t="s">
        <v>6553</v>
      </c>
      <c r="G38" s="198" t="s">
        <v>204</v>
      </c>
      <c r="H38" s="224" t="s">
        <v>7108</v>
      </c>
      <c r="I38" s="223">
        <v>0</v>
      </c>
      <c r="J38" s="223">
        <v>0</v>
      </c>
      <c r="K38" s="223"/>
      <c r="L38" s="223">
        <v>0</v>
      </c>
      <c r="M38" s="223"/>
      <c r="N38" s="223">
        <v>5</v>
      </c>
      <c r="O38" s="223"/>
      <c r="P38" s="223">
        <v>10</v>
      </c>
      <c r="Q38" s="223"/>
      <c r="R38" s="223">
        <v>30</v>
      </c>
      <c r="S38" s="223"/>
      <c r="T38" s="223">
        <v>50</v>
      </c>
      <c r="U38" s="223"/>
      <c r="V38" s="223">
        <v>100</v>
      </c>
      <c r="W38" s="223"/>
    </row>
    <row r="39" spans="1:23" ht="60" x14ac:dyDescent="0.25">
      <c r="A39" s="224" t="s">
        <v>7967</v>
      </c>
      <c r="B39" s="198"/>
      <c r="C39" s="198"/>
      <c r="D39" s="198" t="s">
        <v>7976</v>
      </c>
      <c r="E39" s="198" t="s">
        <v>7975</v>
      </c>
      <c r="F39" s="198" t="s">
        <v>6553</v>
      </c>
      <c r="G39" s="198" t="s">
        <v>204</v>
      </c>
      <c r="H39" s="224" t="s">
        <v>7108</v>
      </c>
      <c r="I39" s="223">
        <v>96.53</v>
      </c>
      <c r="J39" s="223">
        <v>96.53</v>
      </c>
      <c r="K39" s="223"/>
      <c r="L39" s="223">
        <v>97</v>
      </c>
      <c r="M39" s="223"/>
      <c r="N39" s="223">
        <v>97.5</v>
      </c>
      <c r="O39" s="223"/>
      <c r="P39" s="223">
        <v>98</v>
      </c>
      <c r="Q39" s="223"/>
      <c r="R39" s="223">
        <v>98.5</v>
      </c>
      <c r="S39" s="223"/>
      <c r="T39" s="223">
        <v>99</v>
      </c>
      <c r="U39" s="223"/>
      <c r="V39" s="223">
        <v>100</v>
      </c>
      <c r="W39" s="223"/>
    </row>
    <row r="40" spans="1:23" ht="90" x14ac:dyDescent="0.25">
      <c r="A40" s="224" t="s">
        <v>7967</v>
      </c>
      <c r="B40" s="198"/>
      <c r="C40" s="198"/>
      <c r="D40" s="198" t="s">
        <v>7974</v>
      </c>
      <c r="E40" s="198" t="s">
        <v>7973</v>
      </c>
      <c r="F40" s="198" t="s">
        <v>6553</v>
      </c>
      <c r="G40" s="198" t="s">
        <v>204</v>
      </c>
      <c r="H40" s="224" t="s">
        <v>7108</v>
      </c>
      <c r="I40" s="223">
        <v>18.82</v>
      </c>
      <c r="J40" s="223">
        <v>18.82</v>
      </c>
      <c r="K40" s="223"/>
      <c r="L40" s="223">
        <v>18.82</v>
      </c>
      <c r="M40" s="223"/>
      <c r="N40" s="223">
        <v>18.82</v>
      </c>
      <c r="O40" s="223"/>
      <c r="P40" s="223">
        <v>18.82</v>
      </c>
      <c r="Q40" s="223"/>
      <c r="R40" s="223">
        <v>59.4</v>
      </c>
      <c r="S40" s="223"/>
      <c r="T40" s="223">
        <v>79.7</v>
      </c>
      <c r="U40" s="223"/>
      <c r="V40" s="223">
        <v>100</v>
      </c>
      <c r="W40" s="223"/>
    </row>
    <row r="41" spans="1:23" ht="75" x14ac:dyDescent="0.25">
      <c r="A41" s="224" t="s">
        <v>7967</v>
      </c>
      <c r="B41" s="198"/>
      <c r="C41" s="198"/>
      <c r="D41" s="198" t="s">
        <v>7972</v>
      </c>
      <c r="E41" s="198" t="s">
        <v>7972</v>
      </c>
      <c r="F41" s="198" t="s">
        <v>6553</v>
      </c>
      <c r="G41" s="198" t="s">
        <v>204</v>
      </c>
      <c r="H41" s="224" t="s">
        <v>7108</v>
      </c>
      <c r="I41" s="223">
        <v>75</v>
      </c>
      <c r="J41" s="223">
        <v>75</v>
      </c>
      <c r="K41" s="223"/>
      <c r="L41" s="223">
        <v>79</v>
      </c>
      <c r="M41" s="223"/>
      <c r="N41" s="223">
        <v>84</v>
      </c>
      <c r="O41" s="223"/>
      <c r="P41" s="223">
        <v>89</v>
      </c>
      <c r="Q41" s="223"/>
      <c r="R41" s="223">
        <v>92</v>
      </c>
      <c r="S41" s="223"/>
      <c r="T41" s="223">
        <v>95</v>
      </c>
      <c r="U41" s="223"/>
      <c r="V41" s="223">
        <v>97</v>
      </c>
      <c r="W41" s="223"/>
    </row>
    <row r="42" spans="1:23" ht="45" x14ac:dyDescent="0.25">
      <c r="A42" s="224" t="s">
        <v>7967</v>
      </c>
      <c r="B42" s="198"/>
      <c r="C42" s="198"/>
      <c r="D42" s="198" t="s">
        <v>7971</v>
      </c>
      <c r="E42" s="198" t="s">
        <v>7970</v>
      </c>
      <c r="F42" s="198" t="s">
        <v>6553</v>
      </c>
      <c r="G42" s="198" t="s">
        <v>201</v>
      </c>
      <c r="H42" s="224" t="s">
        <v>7100</v>
      </c>
      <c r="I42" s="223">
        <v>1</v>
      </c>
      <c r="J42" s="223">
        <v>0</v>
      </c>
      <c r="K42" s="223"/>
      <c r="L42" s="223">
        <v>1</v>
      </c>
      <c r="M42" s="223"/>
      <c r="N42" s="223">
        <v>2</v>
      </c>
      <c r="O42" s="223"/>
      <c r="P42" s="223">
        <v>0</v>
      </c>
      <c r="Q42" s="223"/>
      <c r="R42" s="223">
        <v>0</v>
      </c>
      <c r="S42" s="223"/>
      <c r="T42" s="223">
        <v>0</v>
      </c>
      <c r="U42" s="223"/>
      <c r="V42" s="223">
        <v>5</v>
      </c>
      <c r="W42" s="223"/>
    </row>
    <row r="43" spans="1:23" ht="135" x14ac:dyDescent="0.25">
      <c r="A43" s="224" t="s">
        <v>7967</v>
      </c>
      <c r="B43" s="198"/>
      <c r="C43" s="198"/>
      <c r="D43" s="198" t="s">
        <v>7969</v>
      </c>
      <c r="E43" s="198" t="s">
        <v>7968</v>
      </c>
      <c r="F43" s="198" t="s">
        <v>6553</v>
      </c>
      <c r="G43" s="198" t="s">
        <v>204</v>
      </c>
      <c r="H43" s="224" t="s">
        <v>7108</v>
      </c>
      <c r="I43" s="223">
        <v>39.47</v>
      </c>
      <c r="J43" s="223">
        <v>39.47</v>
      </c>
      <c r="K43" s="223"/>
      <c r="L43" s="223">
        <v>59.65</v>
      </c>
      <c r="M43" s="223"/>
      <c r="N43" s="223">
        <v>79.819999999999993</v>
      </c>
      <c r="O43" s="223"/>
      <c r="P43" s="223">
        <v>100</v>
      </c>
      <c r="Q43" s="223"/>
      <c r="R43" s="223">
        <v>100</v>
      </c>
      <c r="S43" s="223"/>
      <c r="T43" s="223">
        <v>100</v>
      </c>
      <c r="U43" s="223"/>
      <c r="V43" s="223">
        <v>100</v>
      </c>
      <c r="W43" s="223"/>
    </row>
    <row r="44" spans="1:23" ht="105" x14ac:dyDescent="0.25">
      <c r="A44" s="224" t="s">
        <v>7967</v>
      </c>
      <c r="B44" s="198"/>
      <c r="C44" s="198"/>
      <c r="D44" s="198" t="s">
        <v>7966</v>
      </c>
      <c r="E44" s="198" t="s">
        <v>7965</v>
      </c>
      <c r="F44" s="198" t="s">
        <v>6553</v>
      </c>
      <c r="G44" s="198" t="s">
        <v>204</v>
      </c>
      <c r="H44" s="224" t="s">
        <v>7108</v>
      </c>
      <c r="I44" s="223">
        <v>8.76</v>
      </c>
      <c r="J44" s="223">
        <v>8.76</v>
      </c>
      <c r="K44" s="223"/>
      <c r="L44" s="223">
        <v>39.17</v>
      </c>
      <c r="M44" s="223"/>
      <c r="N44" s="223">
        <v>69.58</v>
      </c>
      <c r="O44" s="223"/>
      <c r="P44" s="223">
        <v>100</v>
      </c>
      <c r="Q44" s="223"/>
      <c r="R44" s="223">
        <v>100</v>
      </c>
      <c r="S44" s="223"/>
      <c r="T44" s="223">
        <v>100</v>
      </c>
      <c r="U44" s="223"/>
      <c r="V44" s="223">
        <v>100</v>
      </c>
      <c r="W44" s="223"/>
    </row>
    <row r="45" spans="1:23" ht="30" x14ac:dyDescent="0.25">
      <c r="A45" s="224" t="s">
        <v>7952</v>
      </c>
      <c r="B45" s="198" t="s">
        <v>7964</v>
      </c>
      <c r="C45" s="198" t="s">
        <v>7964</v>
      </c>
      <c r="D45" s="198"/>
      <c r="E45" s="198"/>
      <c r="F45" s="198"/>
      <c r="G45" s="198"/>
      <c r="H45" s="224"/>
      <c r="I45" s="223"/>
      <c r="J45" s="223"/>
      <c r="K45" s="223"/>
      <c r="L45" s="223"/>
      <c r="M45" s="223"/>
      <c r="N45" s="223"/>
      <c r="O45" s="223"/>
      <c r="P45" s="223"/>
      <c r="Q45" s="223"/>
      <c r="R45" s="223"/>
      <c r="S45" s="223"/>
      <c r="T45" s="223"/>
      <c r="U45" s="223"/>
      <c r="V45" s="223"/>
      <c r="W45" s="223"/>
    </row>
    <row r="46" spans="1:23" ht="60" x14ac:dyDescent="0.25">
      <c r="A46" s="224" t="s">
        <v>7952</v>
      </c>
      <c r="B46" s="198"/>
      <c r="C46" s="198"/>
      <c r="D46" s="198" t="s">
        <v>7963</v>
      </c>
      <c r="E46" s="198" t="s">
        <v>7963</v>
      </c>
      <c r="F46" s="198" t="s">
        <v>6538</v>
      </c>
      <c r="G46" s="198"/>
      <c r="H46" s="224"/>
      <c r="I46" s="223"/>
      <c r="J46" s="223"/>
      <c r="K46" s="223"/>
      <c r="L46" s="223"/>
      <c r="M46" s="223"/>
      <c r="N46" s="223"/>
      <c r="O46" s="223"/>
      <c r="P46" s="223"/>
      <c r="Q46" s="223"/>
      <c r="R46" s="223"/>
      <c r="S46" s="223"/>
      <c r="T46" s="223"/>
      <c r="U46" s="223"/>
      <c r="V46" s="223"/>
      <c r="W46" s="223"/>
    </row>
    <row r="47" spans="1:23" ht="90" x14ac:dyDescent="0.25">
      <c r="A47" s="224" t="s">
        <v>7952</v>
      </c>
      <c r="B47" s="198"/>
      <c r="C47" s="198"/>
      <c r="D47" s="198" t="s">
        <v>7962</v>
      </c>
      <c r="E47" s="198" t="s">
        <v>7961</v>
      </c>
      <c r="F47" s="198" t="s">
        <v>7087</v>
      </c>
      <c r="G47" s="198" t="s">
        <v>265</v>
      </c>
      <c r="H47" s="224" t="s">
        <v>7255</v>
      </c>
      <c r="I47" s="223">
        <v>230</v>
      </c>
      <c r="J47" s="223">
        <v>230</v>
      </c>
      <c r="K47" s="223"/>
      <c r="L47" s="223">
        <v>250</v>
      </c>
      <c r="M47" s="223"/>
      <c r="N47" s="223">
        <v>300</v>
      </c>
      <c r="O47" s="223"/>
      <c r="P47" s="223">
        <v>400</v>
      </c>
      <c r="Q47" s="223"/>
      <c r="R47" s="223">
        <v>500</v>
      </c>
      <c r="S47" s="223"/>
      <c r="T47" s="223">
        <v>650</v>
      </c>
      <c r="U47" s="223"/>
      <c r="V47" s="223">
        <v>800</v>
      </c>
      <c r="W47" s="223"/>
    </row>
    <row r="48" spans="1:23" ht="90" x14ac:dyDescent="0.25">
      <c r="A48" s="224" t="s">
        <v>7952</v>
      </c>
      <c r="B48" s="198"/>
      <c r="C48" s="198"/>
      <c r="D48" s="198" t="s">
        <v>7960</v>
      </c>
      <c r="E48" s="198" t="s">
        <v>7959</v>
      </c>
      <c r="F48" s="198" t="s">
        <v>7087</v>
      </c>
      <c r="G48" s="198" t="s">
        <v>204</v>
      </c>
      <c r="H48" s="224" t="s">
        <v>7108</v>
      </c>
      <c r="I48" s="223">
        <v>0</v>
      </c>
      <c r="J48" s="223">
        <v>0</v>
      </c>
      <c r="K48" s="223"/>
      <c r="L48" s="223">
        <v>0</v>
      </c>
      <c r="M48" s="223"/>
      <c r="N48" s="223">
        <v>10</v>
      </c>
      <c r="O48" s="223"/>
      <c r="P48" s="223">
        <v>40</v>
      </c>
      <c r="Q48" s="223"/>
      <c r="R48" s="223">
        <v>70</v>
      </c>
      <c r="S48" s="223"/>
      <c r="T48" s="223">
        <v>90</v>
      </c>
      <c r="U48" s="223"/>
      <c r="V48" s="223">
        <v>100</v>
      </c>
      <c r="W48" s="223"/>
    </row>
    <row r="49" spans="1:23" ht="45" x14ac:dyDescent="0.25">
      <c r="A49" s="224" t="s">
        <v>7952</v>
      </c>
      <c r="B49" s="198"/>
      <c r="C49" s="198"/>
      <c r="D49" s="198" t="s">
        <v>7958</v>
      </c>
      <c r="E49" s="198" t="s">
        <v>7957</v>
      </c>
      <c r="F49" s="198" t="s">
        <v>7087</v>
      </c>
      <c r="G49" s="198" t="s">
        <v>204</v>
      </c>
      <c r="H49" s="224" t="s">
        <v>7108</v>
      </c>
      <c r="I49" s="223">
        <v>26</v>
      </c>
      <c r="J49" s="223">
        <v>26</v>
      </c>
      <c r="K49" s="223"/>
      <c r="L49" s="223">
        <v>27</v>
      </c>
      <c r="M49" s="223"/>
      <c r="N49" s="223">
        <v>30</v>
      </c>
      <c r="O49" s="223"/>
      <c r="P49" s="223">
        <v>32</v>
      </c>
      <c r="Q49" s="223"/>
      <c r="R49" s="223">
        <v>36</v>
      </c>
      <c r="S49" s="223"/>
      <c r="T49" s="223">
        <v>38</v>
      </c>
      <c r="U49" s="223"/>
      <c r="V49" s="223">
        <v>40</v>
      </c>
      <c r="W49" s="223"/>
    </row>
    <row r="50" spans="1:23" ht="60" x14ac:dyDescent="0.25">
      <c r="A50" s="224" t="s">
        <v>7952</v>
      </c>
      <c r="B50" s="198"/>
      <c r="C50" s="198"/>
      <c r="D50" s="198" t="s">
        <v>7956</v>
      </c>
      <c r="E50" s="198" t="s">
        <v>7955</v>
      </c>
      <c r="F50" s="198" t="s">
        <v>7087</v>
      </c>
      <c r="G50" s="198" t="s">
        <v>265</v>
      </c>
      <c r="H50" s="224" t="s">
        <v>7255</v>
      </c>
      <c r="I50" s="223">
        <v>46</v>
      </c>
      <c r="J50" s="223">
        <v>46</v>
      </c>
      <c r="K50" s="223"/>
      <c r="L50" s="223">
        <v>50</v>
      </c>
      <c r="M50" s="223"/>
      <c r="N50" s="223">
        <v>60</v>
      </c>
      <c r="O50" s="223"/>
      <c r="P50" s="223">
        <v>80</v>
      </c>
      <c r="Q50" s="223"/>
      <c r="R50" s="223">
        <v>90</v>
      </c>
      <c r="S50" s="223"/>
      <c r="T50" s="223">
        <v>100</v>
      </c>
      <c r="U50" s="223"/>
      <c r="V50" s="223">
        <v>120</v>
      </c>
      <c r="W50" s="223"/>
    </row>
    <row r="51" spans="1:23" ht="90" x14ac:dyDescent="0.25">
      <c r="A51" s="224" t="s">
        <v>7952</v>
      </c>
      <c r="B51" s="198"/>
      <c r="C51" s="198"/>
      <c r="D51" s="198" t="s">
        <v>7954</v>
      </c>
      <c r="E51" s="198" t="s">
        <v>7953</v>
      </c>
      <c r="F51" s="198" t="s">
        <v>7087</v>
      </c>
      <c r="G51" s="198" t="s">
        <v>265</v>
      </c>
      <c r="H51" s="224" t="s">
        <v>7255</v>
      </c>
      <c r="I51" s="223">
        <v>200</v>
      </c>
      <c r="J51" s="223">
        <v>0</v>
      </c>
      <c r="K51" s="223"/>
      <c r="L51" s="223">
        <v>200</v>
      </c>
      <c r="M51" s="223"/>
      <c r="N51" s="223">
        <v>500</v>
      </c>
      <c r="O51" s="223"/>
      <c r="P51" s="223">
        <v>600</v>
      </c>
      <c r="Q51" s="223"/>
      <c r="R51" s="223">
        <v>750</v>
      </c>
      <c r="S51" s="223"/>
      <c r="T51" s="223">
        <v>850</v>
      </c>
      <c r="U51" s="223"/>
      <c r="V51" s="223">
        <v>1000</v>
      </c>
      <c r="W51" s="223"/>
    </row>
    <row r="52" spans="1:23" ht="60" x14ac:dyDescent="0.25">
      <c r="A52" s="224" t="s">
        <v>7952</v>
      </c>
      <c r="B52" s="198"/>
      <c r="C52" s="198"/>
      <c r="D52" s="198" t="s">
        <v>7951</v>
      </c>
      <c r="E52" s="198" t="s">
        <v>7951</v>
      </c>
      <c r="F52" s="198" t="s">
        <v>7087</v>
      </c>
      <c r="G52" s="198" t="s">
        <v>7835</v>
      </c>
      <c r="H52" s="224" t="s">
        <v>7834</v>
      </c>
      <c r="I52" s="223">
        <v>52</v>
      </c>
      <c r="J52" s="223">
        <v>52</v>
      </c>
      <c r="K52" s="223"/>
      <c r="L52" s="223">
        <v>50</v>
      </c>
      <c r="M52" s="223"/>
      <c r="N52" s="223">
        <v>40</v>
      </c>
      <c r="O52" s="223"/>
      <c r="P52" s="223">
        <v>37</v>
      </c>
      <c r="Q52" s="223"/>
      <c r="R52" s="223">
        <v>34</v>
      </c>
      <c r="S52" s="223"/>
      <c r="T52" s="223">
        <v>32</v>
      </c>
      <c r="U52" s="223"/>
      <c r="V52" s="223">
        <v>30</v>
      </c>
      <c r="W52" s="223"/>
    </row>
    <row r="53" spans="1:23" ht="30" x14ac:dyDescent="0.25">
      <c r="A53" s="224" t="s">
        <v>7936</v>
      </c>
      <c r="B53" s="198" t="s">
        <v>7950</v>
      </c>
      <c r="C53" s="198" t="s">
        <v>7950</v>
      </c>
      <c r="D53" s="198"/>
      <c r="E53" s="198"/>
      <c r="F53" s="198"/>
      <c r="G53" s="198"/>
      <c r="H53" s="224"/>
      <c r="I53" s="223"/>
      <c r="J53" s="223"/>
      <c r="K53" s="223"/>
      <c r="L53" s="223"/>
      <c r="M53" s="223"/>
      <c r="N53" s="223"/>
      <c r="O53" s="223"/>
      <c r="P53" s="223"/>
      <c r="Q53" s="223"/>
      <c r="R53" s="223"/>
      <c r="S53" s="223"/>
      <c r="T53" s="223"/>
      <c r="U53" s="223"/>
      <c r="V53" s="223"/>
      <c r="W53" s="223"/>
    </row>
    <row r="54" spans="1:23" ht="60" x14ac:dyDescent="0.25">
      <c r="A54" s="224" t="s">
        <v>7936</v>
      </c>
      <c r="B54" s="198"/>
      <c r="C54" s="198"/>
      <c r="D54" s="198" t="s">
        <v>7949</v>
      </c>
      <c r="E54" s="198" t="s">
        <v>7948</v>
      </c>
      <c r="F54" s="198" t="s">
        <v>6538</v>
      </c>
      <c r="G54" s="198"/>
      <c r="H54" s="224"/>
      <c r="I54" s="223"/>
      <c r="J54" s="223"/>
      <c r="K54" s="223"/>
      <c r="L54" s="223"/>
      <c r="M54" s="223"/>
      <c r="N54" s="223"/>
      <c r="O54" s="223"/>
      <c r="P54" s="223"/>
      <c r="Q54" s="223"/>
      <c r="R54" s="223"/>
      <c r="S54" s="223"/>
      <c r="T54" s="223"/>
      <c r="U54" s="223"/>
      <c r="V54" s="223"/>
      <c r="W54" s="223"/>
    </row>
    <row r="55" spans="1:23" ht="105" x14ac:dyDescent="0.25">
      <c r="A55" s="224" t="s">
        <v>7936</v>
      </c>
      <c r="B55" s="198"/>
      <c r="C55" s="198"/>
      <c r="D55" s="198" t="s">
        <v>7947</v>
      </c>
      <c r="E55" s="198" t="s">
        <v>7946</v>
      </c>
      <c r="F55" s="198" t="s">
        <v>6553</v>
      </c>
      <c r="G55" s="198" t="s">
        <v>204</v>
      </c>
      <c r="H55" s="224" t="s">
        <v>7108</v>
      </c>
      <c r="I55" s="223">
        <v>40</v>
      </c>
      <c r="J55" s="223">
        <v>40</v>
      </c>
      <c r="K55" s="223"/>
      <c r="L55" s="223">
        <v>45</v>
      </c>
      <c r="M55" s="223"/>
      <c r="N55" s="223">
        <v>50</v>
      </c>
      <c r="O55" s="223"/>
      <c r="P55" s="223">
        <v>55</v>
      </c>
      <c r="Q55" s="223"/>
      <c r="R55" s="223">
        <v>60</v>
      </c>
      <c r="S55" s="223"/>
      <c r="T55" s="223">
        <v>65</v>
      </c>
      <c r="U55" s="223"/>
      <c r="V55" s="223">
        <v>70</v>
      </c>
      <c r="W55" s="223"/>
    </row>
    <row r="56" spans="1:23" ht="75" x14ac:dyDescent="0.25">
      <c r="A56" s="224" t="s">
        <v>7936</v>
      </c>
      <c r="B56" s="198"/>
      <c r="C56" s="198"/>
      <c r="D56" s="198" t="s">
        <v>7026</v>
      </c>
      <c r="E56" s="198" t="s">
        <v>7945</v>
      </c>
      <c r="F56" s="198" t="s">
        <v>6553</v>
      </c>
      <c r="G56" s="198" t="s">
        <v>204</v>
      </c>
      <c r="H56" s="224" t="s">
        <v>7108</v>
      </c>
      <c r="I56" s="223">
        <v>50</v>
      </c>
      <c r="J56" s="223">
        <v>50</v>
      </c>
      <c r="K56" s="223"/>
      <c r="L56" s="223">
        <v>60</v>
      </c>
      <c r="M56" s="223"/>
      <c r="N56" s="223">
        <v>70</v>
      </c>
      <c r="O56" s="223"/>
      <c r="P56" s="223">
        <v>75</v>
      </c>
      <c r="Q56" s="223"/>
      <c r="R56" s="223">
        <v>80</v>
      </c>
      <c r="S56" s="223"/>
      <c r="T56" s="223">
        <v>85</v>
      </c>
      <c r="U56" s="223"/>
      <c r="V56" s="223">
        <v>90</v>
      </c>
      <c r="W56" s="223"/>
    </row>
    <row r="57" spans="1:23" ht="75" x14ac:dyDescent="0.25">
      <c r="A57" s="224" t="s">
        <v>7936</v>
      </c>
      <c r="B57" s="198"/>
      <c r="C57" s="198"/>
      <c r="D57" s="198" t="s">
        <v>7944</v>
      </c>
      <c r="E57" s="198" t="s">
        <v>7943</v>
      </c>
      <c r="F57" s="198" t="s">
        <v>6538</v>
      </c>
      <c r="G57" s="198"/>
      <c r="H57" s="224"/>
      <c r="I57" s="223"/>
      <c r="J57" s="223"/>
      <c r="K57" s="223"/>
      <c r="L57" s="223"/>
      <c r="M57" s="223"/>
      <c r="N57" s="223"/>
      <c r="O57" s="223"/>
      <c r="P57" s="223"/>
      <c r="Q57" s="223"/>
      <c r="R57" s="223"/>
      <c r="S57" s="223"/>
      <c r="T57" s="223"/>
      <c r="U57" s="223"/>
      <c r="V57" s="223"/>
      <c r="W57" s="223"/>
    </row>
    <row r="58" spans="1:23" ht="45" x14ac:dyDescent="0.25">
      <c r="A58" s="224" t="s">
        <v>7936</v>
      </c>
      <c r="B58" s="198"/>
      <c r="C58" s="198"/>
      <c r="D58" s="198" t="s">
        <v>4219</v>
      </c>
      <c r="E58" s="198" t="s">
        <v>7942</v>
      </c>
      <c r="F58" s="198" t="s">
        <v>6553</v>
      </c>
      <c r="G58" s="198" t="s">
        <v>7178</v>
      </c>
      <c r="H58" s="224" t="s">
        <v>7177</v>
      </c>
      <c r="I58" s="223">
        <v>65</v>
      </c>
      <c r="J58" s="223">
        <v>65</v>
      </c>
      <c r="K58" s="223"/>
      <c r="L58" s="223">
        <v>48</v>
      </c>
      <c r="M58" s="223"/>
      <c r="N58" s="223">
        <v>24</v>
      </c>
      <c r="O58" s="223"/>
      <c r="P58" s="223">
        <v>18</v>
      </c>
      <c r="Q58" s="223"/>
      <c r="R58" s="223">
        <v>12</v>
      </c>
      <c r="S58" s="223"/>
      <c r="T58" s="223">
        <v>6</v>
      </c>
      <c r="U58" s="223"/>
      <c r="V58" s="223">
        <v>1</v>
      </c>
      <c r="W58" s="223"/>
    </row>
    <row r="59" spans="1:23" ht="90" x14ac:dyDescent="0.25">
      <c r="A59" s="224" t="s">
        <v>7936</v>
      </c>
      <c r="B59" s="198"/>
      <c r="C59" s="198"/>
      <c r="D59" s="198" t="s">
        <v>7941</v>
      </c>
      <c r="E59" s="198" t="s">
        <v>7940</v>
      </c>
      <c r="F59" s="198" t="s">
        <v>6553</v>
      </c>
      <c r="G59" s="198" t="s">
        <v>204</v>
      </c>
      <c r="H59" s="224" t="s">
        <v>7108</v>
      </c>
      <c r="I59" s="223">
        <v>86</v>
      </c>
      <c r="J59" s="223">
        <v>86</v>
      </c>
      <c r="K59" s="223"/>
      <c r="L59" s="223">
        <v>87</v>
      </c>
      <c r="M59" s="223"/>
      <c r="N59" s="223">
        <v>88</v>
      </c>
      <c r="O59" s="223"/>
      <c r="P59" s="223">
        <v>89</v>
      </c>
      <c r="Q59" s="223"/>
      <c r="R59" s="223">
        <v>90</v>
      </c>
      <c r="S59" s="223"/>
      <c r="T59" s="223">
        <v>95</v>
      </c>
      <c r="U59" s="223"/>
      <c r="V59" s="223">
        <v>97</v>
      </c>
      <c r="W59" s="223"/>
    </row>
    <row r="60" spans="1:23" ht="90" x14ac:dyDescent="0.25">
      <c r="A60" s="224" t="s">
        <v>7936</v>
      </c>
      <c r="B60" s="198"/>
      <c r="C60" s="198"/>
      <c r="D60" s="198" t="s">
        <v>7939</v>
      </c>
      <c r="E60" s="198" t="s">
        <v>7938</v>
      </c>
      <c r="F60" s="198" t="s">
        <v>6553</v>
      </c>
      <c r="G60" s="198" t="s">
        <v>265</v>
      </c>
      <c r="H60" s="224" t="s">
        <v>7255</v>
      </c>
      <c r="I60" s="223">
        <v>7</v>
      </c>
      <c r="J60" s="223">
        <v>7</v>
      </c>
      <c r="K60" s="223"/>
      <c r="L60" s="223">
        <v>8.4</v>
      </c>
      <c r="M60" s="223"/>
      <c r="N60" s="223">
        <v>10.08</v>
      </c>
      <c r="O60" s="223"/>
      <c r="P60" s="223">
        <v>12.1</v>
      </c>
      <c r="Q60" s="223"/>
      <c r="R60" s="223">
        <v>14.52</v>
      </c>
      <c r="S60" s="223"/>
      <c r="T60" s="223">
        <v>17.420000000000002</v>
      </c>
      <c r="U60" s="223"/>
      <c r="V60" s="223">
        <v>20.9</v>
      </c>
      <c r="W60" s="223"/>
    </row>
    <row r="61" spans="1:23" ht="75" x14ac:dyDescent="0.25">
      <c r="A61" s="224" t="s">
        <v>7936</v>
      </c>
      <c r="B61" s="198"/>
      <c r="C61" s="198"/>
      <c r="D61" s="198" t="s">
        <v>7020</v>
      </c>
      <c r="E61" s="198" t="s">
        <v>7937</v>
      </c>
      <c r="F61" s="198" t="s">
        <v>6538</v>
      </c>
      <c r="G61" s="198"/>
      <c r="H61" s="224"/>
      <c r="I61" s="223"/>
      <c r="J61" s="223"/>
      <c r="K61" s="223"/>
      <c r="L61" s="223"/>
      <c r="M61" s="223"/>
      <c r="N61" s="223"/>
      <c r="O61" s="223"/>
      <c r="P61" s="223"/>
      <c r="Q61" s="223"/>
      <c r="R61" s="223"/>
      <c r="S61" s="223"/>
      <c r="T61" s="223"/>
      <c r="U61" s="223"/>
      <c r="V61" s="223"/>
      <c r="W61" s="223"/>
    </row>
    <row r="62" spans="1:23" ht="60" x14ac:dyDescent="0.25">
      <c r="A62" s="224" t="s">
        <v>7936</v>
      </c>
      <c r="B62" s="198"/>
      <c r="C62" s="198"/>
      <c r="D62" s="198" t="s">
        <v>7935</v>
      </c>
      <c r="E62" s="198" t="s">
        <v>7935</v>
      </c>
      <c r="F62" s="198" t="s">
        <v>6553</v>
      </c>
      <c r="G62" s="198" t="s">
        <v>7281</v>
      </c>
      <c r="H62" s="224" t="s">
        <v>7280</v>
      </c>
      <c r="I62" s="223">
        <v>56</v>
      </c>
      <c r="J62" s="223">
        <v>56</v>
      </c>
      <c r="K62" s="223"/>
      <c r="L62" s="223">
        <v>67.2</v>
      </c>
      <c r="M62" s="223"/>
      <c r="N62" s="223">
        <v>80.64</v>
      </c>
      <c r="O62" s="223"/>
      <c r="P62" s="223">
        <v>96.77</v>
      </c>
      <c r="Q62" s="223"/>
      <c r="R62" s="223">
        <v>116.12</v>
      </c>
      <c r="S62" s="223"/>
      <c r="T62" s="223">
        <v>139.35</v>
      </c>
      <c r="U62" s="223"/>
      <c r="V62" s="223">
        <v>167.22</v>
      </c>
      <c r="W62" s="223"/>
    </row>
    <row r="63" spans="1:23" x14ac:dyDescent="0.25">
      <c r="A63" s="224" t="s">
        <v>7926</v>
      </c>
      <c r="B63" s="198" t="s">
        <v>7934</v>
      </c>
      <c r="C63" s="198" t="s">
        <v>7934</v>
      </c>
      <c r="D63" s="198"/>
      <c r="E63" s="198"/>
      <c r="F63" s="198"/>
      <c r="G63" s="198"/>
      <c r="H63" s="224"/>
      <c r="I63" s="223"/>
      <c r="J63" s="223"/>
      <c r="K63" s="223"/>
      <c r="L63" s="223"/>
      <c r="M63" s="223"/>
      <c r="N63" s="223"/>
      <c r="O63" s="223"/>
      <c r="P63" s="223"/>
      <c r="Q63" s="223"/>
      <c r="R63" s="223"/>
      <c r="S63" s="223"/>
      <c r="T63" s="223"/>
      <c r="U63" s="223"/>
      <c r="V63" s="223"/>
      <c r="W63" s="223"/>
    </row>
    <row r="64" spans="1:23" ht="90" x14ac:dyDescent="0.25">
      <c r="A64" s="224" t="s">
        <v>7926</v>
      </c>
      <c r="B64" s="198"/>
      <c r="C64" s="198"/>
      <c r="D64" s="198" t="s">
        <v>7933</v>
      </c>
      <c r="E64" s="198" t="s">
        <v>7932</v>
      </c>
      <c r="F64" s="198" t="s">
        <v>6538</v>
      </c>
      <c r="G64" s="198"/>
      <c r="H64" s="224"/>
      <c r="I64" s="223"/>
      <c r="J64" s="223"/>
      <c r="K64" s="223"/>
      <c r="L64" s="223"/>
      <c r="M64" s="223"/>
      <c r="N64" s="223"/>
      <c r="O64" s="223"/>
      <c r="P64" s="223"/>
      <c r="Q64" s="223"/>
      <c r="R64" s="223"/>
      <c r="S64" s="223"/>
      <c r="T64" s="223"/>
      <c r="U64" s="223"/>
      <c r="V64" s="223"/>
      <c r="W64" s="223"/>
    </row>
    <row r="65" spans="1:23" ht="45" x14ac:dyDescent="0.25">
      <c r="A65" s="224" t="s">
        <v>7926</v>
      </c>
      <c r="B65" s="198"/>
      <c r="C65" s="198"/>
      <c r="D65" s="198" t="s">
        <v>7931</v>
      </c>
      <c r="E65" s="198" t="s">
        <v>7930</v>
      </c>
      <c r="F65" s="198" t="s">
        <v>7087</v>
      </c>
      <c r="G65" s="198" t="s">
        <v>204</v>
      </c>
      <c r="H65" s="224" t="s">
        <v>7108</v>
      </c>
      <c r="I65" s="223">
        <v>100</v>
      </c>
      <c r="J65" s="223">
        <v>0</v>
      </c>
      <c r="K65" s="223"/>
      <c r="L65" s="223">
        <v>100</v>
      </c>
      <c r="M65" s="223"/>
      <c r="N65" s="223">
        <v>120</v>
      </c>
      <c r="O65" s="223"/>
      <c r="P65" s="223">
        <v>140</v>
      </c>
      <c r="Q65" s="223"/>
      <c r="R65" s="223">
        <v>200</v>
      </c>
      <c r="S65" s="223"/>
      <c r="T65" s="223">
        <v>250</v>
      </c>
      <c r="U65" s="223"/>
      <c r="V65" s="223">
        <v>300</v>
      </c>
      <c r="W65" s="223"/>
    </row>
    <row r="66" spans="1:23" ht="75" x14ac:dyDescent="0.25">
      <c r="A66" s="224" t="s">
        <v>7926</v>
      </c>
      <c r="B66" s="198"/>
      <c r="C66" s="198"/>
      <c r="D66" s="198" t="s">
        <v>7929</v>
      </c>
      <c r="E66" s="198" t="s">
        <v>7929</v>
      </c>
      <c r="F66" s="198" t="s">
        <v>6538</v>
      </c>
      <c r="G66" s="198"/>
      <c r="H66" s="224"/>
      <c r="I66" s="223"/>
      <c r="J66" s="223"/>
      <c r="K66" s="223"/>
      <c r="L66" s="223"/>
      <c r="M66" s="223"/>
      <c r="N66" s="223"/>
      <c r="O66" s="223"/>
      <c r="P66" s="223"/>
      <c r="Q66" s="223"/>
      <c r="R66" s="223"/>
      <c r="S66" s="223"/>
      <c r="T66" s="223"/>
      <c r="U66" s="223"/>
      <c r="V66" s="223"/>
      <c r="W66" s="223"/>
    </row>
    <row r="67" spans="1:23" ht="90" x14ac:dyDescent="0.25">
      <c r="A67" s="224" t="s">
        <v>7926</v>
      </c>
      <c r="B67" s="198"/>
      <c r="C67" s="198"/>
      <c r="D67" s="198" t="s">
        <v>7928</v>
      </c>
      <c r="E67" s="198" t="s">
        <v>7927</v>
      </c>
      <c r="F67" s="198" t="s">
        <v>7087</v>
      </c>
      <c r="G67" s="198" t="s">
        <v>204</v>
      </c>
      <c r="H67" s="224" t="s">
        <v>7108</v>
      </c>
      <c r="I67" s="223">
        <v>100</v>
      </c>
      <c r="J67" s="223">
        <v>0</v>
      </c>
      <c r="K67" s="223"/>
      <c r="L67" s="223">
        <v>100</v>
      </c>
      <c r="M67" s="223"/>
      <c r="N67" s="223">
        <v>120</v>
      </c>
      <c r="O67" s="223"/>
      <c r="P67" s="223">
        <v>150</v>
      </c>
      <c r="Q67" s="223"/>
      <c r="R67" s="223">
        <v>190</v>
      </c>
      <c r="S67" s="223"/>
      <c r="T67" s="223">
        <v>220</v>
      </c>
      <c r="U67" s="223"/>
      <c r="V67" s="223">
        <v>250</v>
      </c>
      <c r="W67" s="223"/>
    </row>
    <row r="68" spans="1:23" ht="45" x14ac:dyDescent="0.25">
      <c r="A68" s="224" t="s">
        <v>7926</v>
      </c>
      <c r="B68" s="198"/>
      <c r="C68" s="198"/>
      <c r="D68" s="198" t="s">
        <v>7925</v>
      </c>
      <c r="E68" s="198" t="s">
        <v>7924</v>
      </c>
      <c r="F68" s="198" t="s">
        <v>7087</v>
      </c>
      <c r="G68" s="198" t="s">
        <v>204</v>
      </c>
      <c r="H68" s="224" t="s">
        <v>7108</v>
      </c>
      <c r="I68" s="223">
        <v>100</v>
      </c>
      <c r="J68" s="223">
        <v>0</v>
      </c>
      <c r="K68" s="223"/>
      <c r="L68" s="223">
        <v>100</v>
      </c>
      <c r="M68" s="223"/>
      <c r="N68" s="223">
        <v>125</v>
      </c>
      <c r="O68" s="223"/>
      <c r="P68" s="223">
        <v>150</v>
      </c>
      <c r="Q68" s="223"/>
      <c r="R68" s="223">
        <v>200</v>
      </c>
      <c r="S68" s="223"/>
      <c r="T68" s="223">
        <v>250</v>
      </c>
      <c r="U68" s="223"/>
      <c r="V68" s="223">
        <v>300</v>
      </c>
      <c r="W68" s="223"/>
    </row>
    <row r="69" spans="1:23" ht="45" x14ac:dyDescent="0.25">
      <c r="A69" s="224" t="s">
        <v>7908</v>
      </c>
      <c r="B69" s="198" t="s">
        <v>7923</v>
      </c>
      <c r="C69" s="198" t="s">
        <v>7923</v>
      </c>
      <c r="D69" s="198"/>
      <c r="E69" s="198"/>
      <c r="F69" s="198"/>
      <c r="G69" s="198"/>
      <c r="H69" s="224"/>
      <c r="I69" s="223"/>
      <c r="J69" s="223"/>
      <c r="K69" s="223"/>
      <c r="L69" s="223"/>
      <c r="M69" s="223"/>
      <c r="N69" s="223"/>
      <c r="O69" s="223"/>
      <c r="P69" s="223"/>
      <c r="Q69" s="223"/>
      <c r="R69" s="223"/>
      <c r="S69" s="223"/>
      <c r="T69" s="223"/>
      <c r="U69" s="223"/>
      <c r="V69" s="223"/>
      <c r="W69" s="223"/>
    </row>
    <row r="70" spans="1:23" ht="90" x14ac:dyDescent="0.25">
      <c r="A70" s="224" t="s">
        <v>7908</v>
      </c>
      <c r="B70" s="198"/>
      <c r="C70" s="198"/>
      <c r="D70" s="198" t="s">
        <v>7922</v>
      </c>
      <c r="E70" s="198" t="s">
        <v>7921</v>
      </c>
      <c r="F70" s="198" t="s">
        <v>6538</v>
      </c>
      <c r="G70" s="198"/>
      <c r="H70" s="224"/>
      <c r="I70" s="223"/>
      <c r="J70" s="223"/>
      <c r="K70" s="223"/>
      <c r="L70" s="223"/>
      <c r="M70" s="223"/>
      <c r="N70" s="223"/>
      <c r="O70" s="223"/>
      <c r="P70" s="223"/>
      <c r="Q70" s="223"/>
      <c r="R70" s="223"/>
      <c r="S70" s="223"/>
      <c r="T70" s="223"/>
      <c r="U70" s="223"/>
      <c r="V70" s="223"/>
      <c r="W70" s="223"/>
    </row>
    <row r="71" spans="1:23" ht="135" x14ac:dyDescent="0.25">
      <c r="A71" s="224" t="s">
        <v>7908</v>
      </c>
      <c r="B71" s="198"/>
      <c r="C71" s="198"/>
      <c r="D71" s="198" t="s">
        <v>7920</v>
      </c>
      <c r="E71" s="198" t="s">
        <v>7919</v>
      </c>
      <c r="F71" s="198" t="s">
        <v>6553</v>
      </c>
      <c r="G71" s="198" t="s">
        <v>204</v>
      </c>
      <c r="H71" s="224" t="s">
        <v>7108</v>
      </c>
      <c r="I71" s="223">
        <v>2</v>
      </c>
      <c r="J71" s="223">
        <v>2</v>
      </c>
      <c r="K71" s="223"/>
      <c r="L71" s="223">
        <v>5</v>
      </c>
      <c r="M71" s="223"/>
      <c r="N71" s="223">
        <v>10</v>
      </c>
      <c r="O71" s="223"/>
      <c r="P71" s="223">
        <v>30</v>
      </c>
      <c r="Q71" s="223"/>
      <c r="R71" s="223">
        <v>50</v>
      </c>
      <c r="S71" s="223"/>
      <c r="T71" s="223">
        <v>70</v>
      </c>
      <c r="U71" s="223"/>
      <c r="V71" s="223">
        <v>90</v>
      </c>
      <c r="W71" s="223"/>
    </row>
    <row r="72" spans="1:23" ht="90" x14ac:dyDescent="0.25">
      <c r="A72" s="224" t="s">
        <v>7908</v>
      </c>
      <c r="B72" s="198"/>
      <c r="C72" s="198"/>
      <c r="D72" s="198" t="s">
        <v>7918</v>
      </c>
      <c r="E72" s="198" t="s">
        <v>7917</v>
      </c>
      <c r="F72" s="198" t="s">
        <v>6553</v>
      </c>
      <c r="G72" s="198" t="s">
        <v>204</v>
      </c>
      <c r="H72" s="224" t="s">
        <v>7108</v>
      </c>
      <c r="I72" s="223">
        <v>3</v>
      </c>
      <c r="J72" s="223">
        <v>3</v>
      </c>
      <c r="K72" s="223"/>
      <c r="L72" s="223">
        <v>6</v>
      </c>
      <c r="M72" s="223"/>
      <c r="N72" s="223">
        <v>15</v>
      </c>
      <c r="O72" s="223"/>
      <c r="P72" s="223">
        <v>40</v>
      </c>
      <c r="Q72" s="223"/>
      <c r="R72" s="223">
        <v>60</v>
      </c>
      <c r="S72" s="223"/>
      <c r="T72" s="223">
        <v>80</v>
      </c>
      <c r="U72" s="223"/>
      <c r="V72" s="223">
        <v>100</v>
      </c>
      <c r="W72" s="223"/>
    </row>
    <row r="73" spans="1:23" ht="75" x14ac:dyDescent="0.25">
      <c r="A73" s="224" t="s">
        <v>7908</v>
      </c>
      <c r="B73" s="198"/>
      <c r="C73" s="198"/>
      <c r="D73" s="198" t="s">
        <v>7916</v>
      </c>
      <c r="E73" s="198" t="s">
        <v>7915</v>
      </c>
      <c r="F73" s="198" t="s">
        <v>6553</v>
      </c>
      <c r="G73" s="198" t="s">
        <v>204</v>
      </c>
      <c r="H73" s="224" t="s">
        <v>7108</v>
      </c>
      <c r="I73" s="223">
        <v>100</v>
      </c>
      <c r="J73" s="223">
        <v>100</v>
      </c>
      <c r="K73" s="223"/>
      <c r="L73" s="223">
        <v>95</v>
      </c>
      <c r="M73" s="223"/>
      <c r="N73" s="223">
        <v>90</v>
      </c>
      <c r="O73" s="223"/>
      <c r="P73" s="223">
        <v>80</v>
      </c>
      <c r="Q73" s="223"/>
      <c r="R73" s="223">
        <v>70</v>
      </c>
      <c r="S73" s="223"/>
      <c r="T73" s="223">
        <v>60</v>
      </c>
      <c r="U73" s="223"/>
      <c r="V73" s="223">
        <v>50</v>
      </c>
      <c r="W73" s="223"/>
    </row>
    <row r="74" spans="1:23" ht="45" x14ac:dyDescent="0.25">
      <c r="A74" s="224" t="s">
        <v>7908</v>
      </c>
      <c r="B74" s="198"/>
      <c r="C74" s="198"/>
      <c r="D74" s="198" t="s">
        <v>7914</v>
      </c>
      <c r="E74" s="198" t="s">
        <v>7913</v>
      </c>
      <c r="F74" s="198" t="s">
        <v>6553</v>
      </c>
      <c r="G74" s="198" t="s">
        <v>204</v>
      </c>
      <c r="H74" s="224" t="s">
        <v>7108</v>
      </c>
      <c r="I74" s="223">
        <v>0</v>
      </c>
      <c r="J74" s="223">
        <v>0</v>
      </c>
      <c r="K74" s="223"/>
      <c r="L74" s="223">
        <v>0</v>
      </c>
      <c r="M74" s="223"/>
      <c r="N74" s="223">
        <v>10</v>
      </c>
      <c r="O74" s="223"/>
      <c r="P74" s="223">
        <v>20</v>
      </c>
      <c r="Q74" s="223"/>
      <c r="R74" s="223">
        <v>30</v>
      </c>
      <c r="S74" s="223"/>
      <c r="T74" s="223">
        <v>45</v>
      </c>
      <c r="U74" s="223"/>
      <c r="V74" s="223">
        <v>70</v>
      </c>
      <c r="W74" s="223"/>
    </row>
    <row r="75" spans="1:23" ht="105" x14ac:dyDescent="0.25">
      <c r="A75" s="224" t="s">
        <v>7908</v>
      </c>
      <c r="B75" s="198"/>
      <c r="C75" s="198"/>
      <c r="D75" s="198" t="s">
        <v>7912</v>
      </c>
      <c r="E75" s="198" t="s">
        <v>7911</v>
      </c>
      <c r="F75" s="198" t="s">
        <v>6553</v>
      </c>
      <c r="G75" s="198" t="s">
        <v>204</v>
      </c>
      <c r="H75" s="224" t="s">
        <v>7108</v>
      </c>
      <c r="I75" s="223">
        <v>15</v>
      </c>
      <c r="J75" s="223">
        <v>20</v>
      </c>
      <c r="K75" s="223"/>
      <c r="L75" s="223">
        <v>25</v>
      </c>
      <c r="M75" s="223"/>
      <c r="N75" s="223">
        <v>30</v>
      </c>
      <c r="O75" s="223"/>
      <c r="P75" s="223">
        <v>40</v>
      </c>
      <c r="Q75" s="223"/>
      <c r="R75" s="223">
        <v>50</v>
      </c>
      <c r="S75" s="223"/>
      <c r="T75" s="223">
        <v>60</v>
      </c>
      <c r="U75" s="223"/>
      <c r="V75" s="223">
        <v>70</v>
      </c>
      <c r="W75" s="223"/>
    </row>
    <row r="76" spans="1:23" ht="105" x14ac:dyDescent="0.25">
      <c r="A76" s="224" t="s">
        <v>7908</v>
      </c>
      <c r="B76" s="198"/>
      <c r="C76" s="198"/>
      <c r="D76" s="198" t="s">
        <v>7910</v>
      </c>
      <c r="E76" s="198" t="s">
        <v>7909</v>
      </c>
      <c r="F76" s="198" t="s">
        <v>6538</v>
      </c>
      <c r="G76" s="198"/>
      <c r="H76" s="224"/>
      <c r="I76" s="223"/>
      <c r="J76" s="223"/>
      <c r="K76" s="223"/>
      <c r="L76" s="223"/>
      <c r="M76" s="223"/>
      <c r="N76" s="223"/>
      <c r="O76" s="223"/>
      <c r="P76" s="223"/>
      <c r="Q76" s="223"/>
      <c r="R76" s="223"/>
      <c r="S76" s="223"/>
      <c r="T76" s="223"/>
      <c r="U76" s="223"/>
      <c r="V76" s="223"/>
      <c r="W76" s="223"/>
    </row>
    <row r="77" spans="1:23" ht="105" x14ac:dyDescent="0.25">
      <c r="A77" s="224" t="s">
        <v>7908</v>
      </c>
      <c r="B77" s="198"/>
      <c r="C77" s="198"/>
      <c r="D77" s="198" t="s">
        <v>7907</v>
      </c>
      <c r="E77" s="198" t="s">
        <v>7906</v>
      </c>
      <c r="F77" s="198" t="s">
        <v>6553</v>
      </c>
      <c r="G77" s="198" t="s">
        <v>204</v>
      </c>
      <c r="H77" s="224" t="s">
        <v>7108</v>
      </c>
      <c r="I77" s="223">
        <v>0</v>
      </c>
      <c r="J77" s="223">
        <v>0</v>
      </c>
      <c r="K77" s="223"/>
      <c r="L77" s="223">
        <v>10</v>
      </c>
      <c r="M77" s="223"/>
      <c r="N77" s="223">
        <v>20</v>
      </c>
      <c r="O77" s="223"/>
      <c r="P77" s="223">
        <v>30</v>
      </c>
      <c r="Q77" s="223"/>
      <c r="R77" s="223">
        <v>50</v>
      </c>
      <c r="S77" s="223"/>
      <c r="T77" s="223">
        <v>70</v>
      </c>
      <c r="U77" s="223"/>
      <c r="V77" s="223">
        <v>90</v>
      </c>
      <c r="W77" s="223"/>
    </row>
    <row r="78" spans="1:23" x14ac:dyDescent="0.25">
      <c r="A78" s="224" t="s">
        <v>7012</v>
      </c>
      <c r="B78" s="198" t="s">
        <v>7905</v>
      </c>
      <c r="C78" s="198"/>
      <c r="D78" s="198"/>
      <c r="E78" s="198"/>
      <c r="F78" s="198"/>
      <c r="G78" s="198"/>
      <c r="H78" s="224"/>
      <c r="I78" s="223"/>
      <c r="J78" s="223"/>
      <c r="K78" s="223"/>
      <c r="L78" s="223"/>
      <c r="M78" s="223"/>
      <c r="N78" s="223"/>
      <c r="O78" s="223"/>
      <c r="P78" s="223"/>
      <c r="Q78" s="223"/>
      <c r="R78" s="223"/>
      <c r="S78" s="223"/>
      <c r="T78" s="223"/>
      <c r="U78" s="223"/>
      <c r="V78" s="223"/>
      <c r="W78" s="223"/>
    </row>
    <row r="79" spans="1:23" x14ac:dyDescent="0.25">
      <c r="A79" s="224" t="s">
        <v>7892</v>
      </c>
      <c r="B79" s="198" t="s">
        <v>7904</v>
      </c>
      <c r="C79" s="198" t="s">
        <v>7904</v>
      </c>
      <c r="D79" s="198"/>
      <c r="E79" s="198"/>
      <c r="F79" s="198"/>
      <c r="G79" s="198"/>
      <c r="H79" s="224"/>
      <c r="I79" s="223"/>
      <c r="J79" s="223"/>
      <c r="K79" s="223"/>
      <c r="L79" s="223"/>
      <c r="M79" s="223"/>
      <c r="N79" s="223"/>
      <c r="O79" s="223"/>
      <c r="P79" s="223"/>
      <c r="Q79" s="223"/>
      <c r="R79" s="223"/>
      <c r="S79" s="223"/>
      <c r="T79" s="223"/>
      <c r="U79" s="223"/>
      <c r="V79" s="223"/>
      <c r="W79" s="223"/>
    </row>
    <row r="80" spans="1:23" ht="150" x14ac:dyDescent="0.25">
      <c r="A80" s="224" t="s">
        <v>7892</v>
      </c>
      <c r="B80" s="198"/>
      <c r="C80" s="198"/>
      <c r="D80" s="198" t="s">
        <v>7903</v>
      </c>
      <c r="E80" s="198" t="s">
        <v>7902</v>
      </c>
      <c r="F80" s="198" t="s">
        <v>6538</v>
      </c>
      <c r="G80" s="198"/>
      <c r="H80" s="224"/>
      <c r="I80" s="223"/>
      <c r="J80" s="223"/>
      <c r="K80" s="223"/>
      <c r="L80" s="223"/>
      <c r="M80" s="223"/>
      <c r="N80" s="223"/>
      <c r="O80" s="223"/>
      <c r="P80" s="223"/>
      <c r="Q80" s="223"/>
      <c r="R80" s="223"/>
      <c r="S80" s="223"/>
      <c r="T80" s="223"/>
      <c r="U80" s="223"/>
      <c r="V80" s="223"/>
      <c r="W80" s="223"/>
    </row>
    <row r="81" spans="1:23" ht="75" x14ac:dyDescent="0.25">
      <c r="A81" s="224" t="s">
        <v>7892</v>
      </c>
      <c r="B81" s="198"/>
      <c r="C81" s="198"/>
      <c r="D81" s="198" t="s">
        <v>7901</v>
      </c>
      <c r="E81" s="198" t="s">
        <v>7900</v>
      </c>
      <c r="F81" s="198" t="s">
        <v>7087</v>
      </c>
      <c r="G81" s="198" t="s">
        <v>204</v>
      </c>
      <c r="H81" s="224" t="s">
        <v>7108</v>
      </c>
      <c r="I81" s="223">
        <v>0</v>
      </c>
      <c r="J81" s="223">
        <v>0</v>
      </c>
      <c r="K81" s="223"/>
      <c r="L81" s="223">
        <v>12</v>
      </c>
      <c r="M81" s="223"/>
      <c r="N81" s="223">
        <v>24</v>
      </c>
      <c r="O81" s="223"/>
      <c r="P81" s="223">
        <v>41</v>
      </c>
      <c r="Q81" s="223"/>
      <c r="R81" s="223">
        <v>58</v>
      </c>
      <c r="S81" s="223"/>
      <c r="T81" s="223">
        <v>76</v>
      </c>
      <c r="U81" s="223"/>
      <c r="V81" s="223">
        <v>100</v>
      </c>
      <c r="W81" s="223"/>
    </row>
    <row r="82" spans="1:23" ht="60" x14ac:dyDescent="0.25">
      <c r="A82" s="224" t="s">
        <v>7892</v>
      </c>
      <c r="B82" s="198"/>
      <c r="C82" s="198"/>
      <c r="D82" s="198" t="s">
        <v>377</v>
      </c>
      <c r="E82" s="198" t="s">
        <v>7899</v>
      </c>
      <c r="F82" s="198" t="s">
        <v>7087</v>
      </c>
      <c r="G82" s="198" t="s">
        <v>7835</v>
      </c>
      <c r="H82" s="224" t="s">
        <v>7834</v>
      </c>
      <c r="I82" s="223">
        <v>14.5</v>
      </c>
      <c r="J82" s="223">
        <v>14.5</v>
      </c>
      <c r="K82" s="223"/>
      <c r="L82" s="223">
        <v>12.5</v>
      </c>
      <c r="M82" s="223"/>
      <c r="N82" s="223">
        <v>12</v>
      </c>
      <c r="O82" s="223"/>
      <c r="P82" s="223">
        <v>11.5</v>
      </c>
      <c r="Q82" s="223"/>
      <c r="R82" s="223">
        <v>11</v>
      </c>
      <c r="S82" s="223"/>
      <c r="T82" s="223">
        <v>10.5</v>
      </c>
      <c r="U82" s="223"/>
      <c r="V82" s="223">
        <v>10</v>
      </c>
      <c r="W82" s="223"/>
    </row>
    <row r="83" spans="1:23" ht="45" x14ac:dyDescent="0.25">
      <c r="A83" s="224" t="s">
        <v>7892</v>
      </c>
      <c r="B83" s="198"/>
      <c r="C83" s="198"/>
      <c r="D83" s="198" t="s">
        <v>7898</v>
      </c>
      <c r="E83" s="198" t="s">
        <v>7897</v>
      </c>
      <c r="F83" s="198" t="s">
        <v>6553</v>
      </c>
      <c r="G83" s="198" t="s">
        <v>204</v>
      </c>
      <c r="H83" s="224" t="s">
        <v>7108</v>
      </c>
      <c r="I83" s="223">
        <v>95.3</v>
      </c>
      <c r="J83" s="223">
        <v>95.3</v>
      </c>
      <c r="K83" s="223"/>
      <c r="L83" s="223">
        <v>96.7</v>
      </c>
      <c r="M83" s="223"/>
      <c r="N83" s="223">
        <v>98.2</v>
      </c>
      <c r="O83" s="223"/>
      <c r="P83" s="223">
        <v>99.7</v>
      </c>
      <c r="Q83" s="223"/>
      <c r="R83" s="223">
        <v>100</v>
      </c>
      <c r="S83" s="223"/>
      <c r="T83" s="223">
        <v>100</v>
      </c>
      <c r="U83" s="223"/>
      <c r="V83" s="223">
        <v>100</v>
      </c>
      <c r="W83" s="223"/>
    </row>
    <row r="84" spans="1:23" ht="120" x14ac:dyDescent="0.25">
      <c r="A84" s="224" t="s">
        <v>7892</v>
      </c>
      <c r="B84" s="198"/>
      <c r="C84" s="198"/>
      <c r="D84" s="198" t="s">
        <v>7896</v>
      </c>
      <c r="E84" s="198" t="s">
        <v>7895</v>
      </c>
      <c r="F84" s="198" t="s">
        <v>6553</v>
      </c>
      <c r="G84" s="198" t="s">
        <v>805</v>
      </c>
      <c r="H84" s="224" t="s">
        <v>7217</v>
      </c>
      <c r="I84" s="223">
        <v>0</v>
      </c>
      <c r="J84" s="223">
        <v>0</v>
      </c>
      <c r="K84" s="223"/>
      <c r="L84" s="223">
        <v>2</v>
      </c>
      <c r="M84" s="223"/>
      <c r="N84" s="223">
        <v>5</v>
      </c>
      <c r="O84" s="223"/>
      <c r="P84" s="223">
        <v>8</v>
      </c>
      <c r="Q84" s="223"/>
      <c r="R84" s="223">
        <v>11</v>
      </c>
      <c r="S84" s="223"/>
      <c r="T84" s="223">
        <v>13.5</v>
      </c>
      <c r="U84" s="223"/>
      <c r="V84" s="223">
        <v>16</v>
      </c>
      <c r="W84" s="223"/>
    </row>
    <row r="85" spans="1:23" ht="105" x14ac:dyDescent="0.25">
      <c r="A85" s="224" t="s">
        <v>7892</v>
      </c>
      <c r="B85" s="198"/>
      <c r="C85" s="198"/>
      <c r="D85" s="198" t="s">
        <v>7894</v>
      </c>
      <c r="E85" s="198" t="s">
        <v>7893</v>
      </c>
      <c r="F85" s="198" t="s">
        <v>6553</v>
      </c>
      <c r="G85" s="198" t="s">
        <v>265</v>
      </c>
      <c r="H85" s="224" t="s">
        <v>7255</v>
      </c>
      <c r="I85" s="223">
        <v>0</v>
      </c>
      <c r="J85" s="223">
        <v>0</v>
      </c>
      <c r="K85" s="223"/>
      <c r="L85" s="223">
        <v>100</v>
      </c>
      <c r="M85" s="223"/>
      <c r="N85" s="223">
        <v>250</v>
      </c>
      <c r="O85" s="223"/>
      <c r="P85" s="223">
        <v>400</v>
      </c>
      <c r="Q85" s="223"/>
      <c r="R85" s="223">
        <v>550</v>
      </c>
      <c r="S85" s="223"/>
      <c r="T85" s="223">
        <v>700</v>
      </c>
      <c r="U85" s="223"/>
      <c r="V85" s="223">
        <v>800</v>
      </c>
      <c r="W85" s="223"/>
    </row>
    <row r="86" spans="1:23" ht="75" x14ac:dyDescent="0.25">
      <c r="A86" s="224" t="s">
        <v>7892</v>
      </c>
      <c r="B86" s="198"/>
      <c r="C86" s="198"/>
      <c r="D86" s="198" t="s">
        <v>7891</v>
      </c>
      <c r="E86" s="198" t="s">
        <v>7890</v>
      </c>
      <c r="F86" s="198" t="s">
        <v>6553</v>
      </c>
      <c r="G86" s="198" t="s">
        <v>7889</v>
      </c>
      <c r="H86" s="224" t="s">
        <v>7888</v>
      </c>
      <c r="I86" s="223">
        <v>2.4</v>
      </c>
      <c r="J86" s="223">
        <v>2.4</v>
      </c>
      <c r="K86" s="223"/>
      <c r="L86" s="223">
        <v>4.9000000000000004</v>
      </c>
      <c r="M86" s="223"/>
      <c r="N86" s="223">
        <v>9.8000000000000007</v>
      </c>
      <c r="O86" s="223"/>
      <c r="P86" s="223">
        <v>15.7</v>
      </c>
      <c r="Q86" s="223"/>
      <c r="R86" s="223">
        <v>20.6</v>
      </c>
      <c r="S86" s="223"/>
      <c r="T86" s="223">
        <v>24.5</v>
      </c>
      <c r="U86" s="223"/>
      <c r="V86" s="223">
        <v>24.5</v>
      </c>
      <c r="W86" s="223"/>
    </row>
    <row r="87" spans="1:23" ht="30" x14ac:dyDescent="0.25">
      <c r="A87" s="224" t="s">
        <v>7880</v>
      </c>
      <c r="B87" s="198" t="s">
        <v>7887</v>
      </c>
      <c r="C87" s="198" t="s">
        <v>7887</v>
      </c>
      <c r="D87" s="198"/>
      <c r="E87" s="198"/>
      <c r="F87" s="198"/>
      <c r="G87" s="198"/>
      <c r="H87" s="224"/>
      <c r="I87" s="223"/>
      <c r="J87" s="223"/>
      <c r="K87" s="223"/>
      <c r="L87" s="223"/>
      <c r="M87" s="223"/>
      <c r="N87" s="223"/>
      <c r="O87" s="223"/>
      <c r="P87" s="223"/>
      <c r="Q87" s="223"/>
      <c r="R87" s="223"/>
      <c r="S87" s="223"/>
      <c r="T87" s="223"/>
      <c r="U87" s="223"/>
      <c r="V87" s="223"/>
      <c r="W87" s="223"/>
    </row>
    <row r="88" spans="1:23" ht="135" x14ac:dyDescent="0.25">
      <c r="A88" s="224" t="s">
        <v>7880</v>
      </c>
      <c r="B88" s="198"/>
      <c r="C88" s="198"/>
      <c r="D88" s="198" t="s">
        <v>7886</v>
      </c>
      <c r="E88" s="198" t="s">
        <v>7885</v>
      </c>
      <c r="F88" s="198" t="s">
        <v>6538</v>
      </c>
      <c r="G88" s="198"/>
      <c r="H88" s="224"/>
      <c r="I88" s="223"/>
      <c r="J88" s="223"/>
      <c r="K88" s="223"/>
      <c r="L88" s="223"/>
      <c r="M88" s="223"/>
      <c r="N88" s="223"/>
      <c r="O88" s="223"/>
      <c r="P88" s="223"/>
      <c r="Q88" s="223"/>
      <c r="R88" s="223"/>
      <c r="S88" s="223"/>
      <c r="T88" s="223"/>
      <c r="U88" s="223"/>
      <c r="V88" s="223"/>
      <c r="W88" s="223"/>
    </row>
    <row r="89" spans="1:23" ht="90" x14ac:dyDescent="0.25">
      <c r="A89" s="224" t="s">
        <v>7880</v>
      </c>
      <c r="B89" s="198"/>
      <c r="C89" s="198"/>
      <c r="D89" s="198" t="s">
        <v>401</v>
      </c>
      <c r="E89" s="198" t="s">
        <v>7884</v>
      </c>
      <c r="F89" s="198" t="s">
        <v>7087</v>
      </c>
      <c r="G89" s="198" t="s">
        <v>7106</v>
      </c>
      <c r="H89" s="224" t="s">
        <v>7105</v>
      </c>
      <c r="I89" s="223">
        <v>1</v>
      </c>
      <c r="J89" s="223">
        <v>1</v>
      </c>
      <c r="K89" s="223"/>
      <c r="L89" s="223">
        <v>4</v>
      </c>
      <c r="M89" s="223"/>
      <c r="N89" s="223">
        <v>6</v>
      </c>
      <c r="O89" s="223"/>
      <c r="P89" s="223">
        <v>10</v>
      </c>
      <c r="Q89" s="223"/>
      <c r="R89" s="223">
        <v>10</v>
      </c>
      <c r="S89" s="223"/>
      <c r="T89" s="223">
        <v>10</v>
      </c>
      <c r="U89" s="223"/>
      <c r="V89" s="223">
        <v>12</v>
      </c>
      <c r="W89" s="223"/>
    </row>
    <row r="90" spans="1:23" ht="45" x14ac:dyDescent="0.25">
      <c r="A90" s="224" t="s">
        <v>7880</v>
      </c>
      <c r="B90" s="198"/>
      <c r="C90" s="198"/>
      <c r="D90" s="198" t="s">
        <v>396</v>
      </c>
      <c r="E90" s="198" t="s">
        <v>7883</v>
      </c>
      <c r="F90" s="198" t="s">
        <v>7087</v>
      </c>
      <c r="G90" s="198" t="s">
        <v>204</v>
      </c>
      <c r="H90" s="224" t="s">
        <v>7108</v>
      </c>
      <c r="I90" s="223">
        <v>71</v>
      </c>
      <c r="J90" s="223">
        <v>71.5</v>
      </c>
      <c r="K90" s="223"/>
      <c r="L90" s="223">
        <v>73</v>
      </c>
      <c r="M90" s="223"/>
      <c r="N90" s="223">
        <v>75</v>
      </c>
      <c r="O90" s="223"/>
      <c r="P90" s="223">
        <v>76</v>
      </c>
      <c r="Q90" s="223"/>
      <c r="R90" s="223">
        <v>77</v>
      </c>
      <c r="S90" s="223"/>
      <c r="T90" s="223">
        <v>78.5</v>
      </c>
      <c r="U90" s="223"/>
      <c r="V90" s="223">
        <v>80</v>
      </c>
      <c r="W90" s="223"/>
    </row>
    <row r="91" spans="1:23" ht="120" x14ac:dyDescent="0.25">
      <c r="A91" s="224" t="s">
        <v>7880</v>
      </c>
      <c r="B91" s="198"/>
      <c r="C91" s="198"/>
      <c r="D91" s="198" t="s">
        <v>403</v>
      </c>
      <c r="E91" s="198" t="s">
        <v>7882</v>
      </c>
      <c r="F91" s="198" t="s">
        <v>7087</v>
      </c>
      <c r="G91" s="198" t="s">
        <v>265</v>
      </c>
      <c r="H91" s="224" t="s">
        <v>7255</v>
      </c>
      <c r="I91" s="223">
        <v>0</v>
      </c>
      <c r="J91" s="223">
        <v>0</v>
      </c>
      <c r="K91" s="223"/>
      <c r="L91" s="223">
        <v>200</v>
      </c>
      <c r="M91" s="223"/>
      <c r="N91" s="223">
        <v>300</v>
      </c>
      <c r="O91" s="223"/>
      <c r="P91" s="223">
        <v>400</v>
      </c>
      <c r="Q91" s="223"/>
      <c r="R91" s="223">
        <v>550</v>
      </c>
      <c r="S91" s="223"/>
      <c r="T91" s="223">
        <v>700</v>
      </c>
      <c r="U91" s="223"/>
      <c r="V91" s="223">
        <v>900</v>
      </c>
      <c r="W91" s="223"/>
    </row>
    <row r="92" spans="1:23" ht="120" x14ac:dyDescent="0.25">
      <c r="A92" s="224" t="s">
        <v>7880</v>
      </c>
      <c r="B92" s="198"/>
      <c r="C92" s="198"/>
      <c r="D92" s="198" t="s">
        <v>405</v>
      </c>
      <c r="E92" s="198" t="s">
        <v>7881</v>
      </c>
      <c r="F92" s="198" t="s">
        <v>7087</v>
      </c>
      <c r="G92" s="198" t="s">
        <v>201</v>
      </c>
      <c r="H92" s="224" t="s">
        <v>7100</v>
      </c>
      <c r="I92" s="223">
        <v>1</v>
      </c>
      <c r="J92" s="223">
        <v>1</v>
      </c>
      <c r="K92" s="223"/>
      <c r="L92" s="223">
        <v>10</v>
      </c>
      <c r="M92" s="223"/>
      <c r="N92" s="223">
        <v>25</v>
      </c>
      <c r="O92" s="223"/>
      <c r="P92" s="223">
        <v>40</v>
      </c>
      <c r="Q92" s="223"/>
      <c r="R92" s="223">
        <v>55</v>
      </c>
      <c r="S92" s="223"/>
      <c r="T92" s="223">
        <v>70</v>
      </c>
      <c r="U92" s="223"/>
      <c r="V92" s="223">
        <v>85</v>
      </c>
      <c r="W92" s="223"/>
    </row>
    <row r="93" spans="1:23" ht="135" x14ac:dyDescent="0.25">
      <c r="A93" s="224" t="s">
        <v>7880</v>
      </c>
      <c r="B93" s="198"/>
      <c r="C93" s="198"/>
      <c r="D93" s="198" t="s">
        <v>398</v>
      </c>
      <c r="E93" s="198" t="s">
        <v>7879</v>
      </c>
      <c r="F93" s="198" t="s">
        <v>7087</v>
      </c>
      <c r="G93" s="198" t="s">
        <v>265</v>
      </c>
      <c r="H93" s="224" t="s">
        <v>7255</v>
      </c>
      <c r="I93" s="223">
        <v>45</v>
      </c>
      <c r="J93" s="223">
        <v>45</v>
      </c>
      <c r="K93" s="223"/>
      <c r="L93" s="223">
        <v>385</v>
      </c>
      <c r="M93" s="223"/>
      <c r="N93" s="223">
        <v>550</v>
      </c>
      <c r="O93" s="223"/>
      <c r="P93" s="223">
        <v>800</v>
      </c>
      <c r="Q93" s="223"/>
      <c r="R93" s="223">
        <v>950</v>
      </c>
      <c r="S93" s="223"/>
      <c r="T93" s="223">
        <v>1100</v>
      </c>
      <c r="U93" s="223"/>
      <c r="V93" s="223">
        <v>2000</v>
      </c>
      <c r="W93" s="223"/>
    </row>
    <row r="94" spans="1:23" ht="30" x14ac:dyDescent="0.25">
      <c r="A94" s="224" t="s">
        <v>7874</v>
      </c>
      <c r="B94" s="198" t="s">
        <v>7878</v>
      </c>
      <c r="C94" s="198" t="s">
        <v>7878</v>
      </c>
      <c r="D94" s="198"/>
      <c r="E94" s="198"/>
      <c r="F94" s="198"/>
      <c r="G94" s="198"/>
      <c r="H94" s="224"/>
      <c r="I94" s="223"/>
      <c r="J94" s="223"/>
      <c r="K94" s="223"/>
      <c r="L94" s="223"/>
      <c r="M94" s="223"/>
      <c r="N94" s="223"/>
      <c r="O94" s="223"/>
      <c r="P94" s="223"/>
      <c r="Q94" s="223"/>
      <c r="R94" s="223"/>
      <c r="S94" s="223"/>
      <c r="T94" s="223"/>
      <c r="U94" s="223"/>
      <c r="V94" s="223"/>
      <c r="W94" s="223"/>
    </row>
    <row r="95" spans="1:23" ht="135" x14ac:dyDescent="0.25">
      <c r="A95" s="224" t="s">
        <v>7874</v>
      </c>
      <c r="B95" s="198"/>
      <c r="C95" s="198"/>
      <c r="D95" s="198" t="s">
        <v>7877</v>
      </c>
      <c r="E95" s="198" t="s">
        <v>7876</v>
      </c>
      <c r="F95" s="198" t="s">
        <v>6538</v>
      </c>
      <c r="G95" s="198"/>
      <c r="H95" s="224"/>
      <c r="I95" s="223"/>
      <c r="J95" s="223"/>
      <c r="K95" s="223"/>
      <c r="L95" s="223"/>
      <c r="M95" s="223"/>
      <c r="N95" s="223"/>
      <c r="O95" s="223"/>
      <c r="P95" s="223"/>
      <c r="Q95" s="223"/>
      <c r="R95" s="223"/>
      <c r="S95" s="223"/>
      <c r="T95" s="223"/>
      <c r="U95" s="223"/>
      <c r="V95" s="223"/>
      <c r="W95" s="223"/>
    </row>
    <row r="96" spans="1:23" ht="120" x14ac:dyDescent="0.25">
      <c r="A96" s="224" t="s">
        <v>7874</v>
      </c>
      <c r="B96" s="198"/>
      <c r="C96" s="198"/>
      <c r="D96" s="198" t="s">
        <v>408</v>
      </c>
      <c r="E96" s="198" t="s">
        <v>7875</v>
      </c>
      <c r="F96" s="198" t="s">
        <v>7087</v>
      </c>
      <c r="G96" s="198" t="s">
        <v>28</v>
      </c>
      <c r="H96" s="224" t="s">
        <v>7626</v>
      </c>
      <c r="I96" s="223">
        <v>1.3</v>
      </c>
      <c r="J96" s="223">
        <v>0</v>
      </c>
      <c r="K96" s="223"/>
      <c r="L96" s="223">
        <v>2</v>
      </c>
      <c r="M96" s="223"/>
      <c r="N96" s="223">
        <v>4</v>
      </c>
      <c r="O96" s="223"/>
      <c r="P96" s="223">
        <v>7</v>
      </c>
      <c r="Q96" s="223"/>
      <c r="R96" s="223">
        <v>10</v>
      </c>
      <c r="S96" s="223"/>
      <c r="T96" s="223">
        <v>15</v>
      </c>
      <c r="U96" s="223"/>
      <c r="V96" s="223">
        <v>20</v>
      </c>
      <c r="W96" s="223"/>
    </row>
    <row r="97" spans="1:23" ht="90" x14ac:dyDescent="0.25">
      <c r="A97" s="224" t="s">
        <v>7874</v>
      </c>
      <c r="B97" s="198"/>
      <c r="C97" s="198"/>
      <c r="D97" s="198" t="s">
        <v>412</v>
      </c>
      <c r="E97" s="198" t="s">
        <v>7873</v>
      </c>
      <c r="F97" s="198" t="s">
        <v>7087</v>
      </c>
      <c r="G97" s="198" t="s">
        <v>204</v>
      </c>
      <c r="H97" s="224" t="s">
        <v>7108</v>
      </c>
      <c r="I97" s="223">
        <v>0</v>
      </c>
      <c r="J97" s="223">
        <v>0</v>
      </c>
      <c r="K97" s="223"/>
      <c r="L97" s="223">
        <v>0</v>
      </c>
      <c r="M97" s="223"/>
      <c r="N97" s="223">
        <v>55</v>
      </c>
      <c r="O97" s="223"/>
      <c r="P97" s="223">
        <v>60</v>
      </c>
      <c r="Q97" s="223"/>
      <c r="R97" s="223">
        <v>65</v>
      </c>
      <c r="S97" s="223"/>
      <c r="T97" s="223">
        <v>75</v>
      </c>
      <c r="U97" s="223"/>
      <c r="V97" s="223">
        <v>85</v>
      </c>
      <c r="W97" s="223"/>
    </row>
    <row r="98" spans="1:23" ht="30" x14ac:dyDescent="0.25">
      <c r="A98" s="224" t="s">
        <v>7862</v>
      </c>
      <c r="B98" s="198" t="s">
        <v>7872</v>
      </c>
      <c r="C98" s="198" t="s">
        <v>7872</v>
      </c>
      <c r="D98" s="198"/>
      <c r="E98" s="198"/>
      <c r="F98" s="198"/>
      <c r="G98" s="198"/>
      <c r="H98" s="224"/>
      <c r="I98" s="223"/>
      <c r="J98" s="223"/>
      <c r="K98" s="223"/>
      <c r="L98" s="223"/>
      <c r="M98" s="223"/>
      <c r="N98" s="223"/>
      <c r="O98" s="223"/>
      <c r="P98" s="223"/>
      <c r="Q98" s="223"/>
      <c r="R98" s="223"/>
      <c r="S98" s="223"/>
      <c r="T98" s="223"/>
      <c r="U98" s="223"/>
      <c r="V98" s="223"/>
      <c r="W98" s="223"/>
    </row>
    <row r="99" spans="1:23" ht="120" x14ac:dyDescent="0.25">
      <c r="A99" s="224" t="s">
        <v>7862</v>
      </c>
      <c r="B99" s="198"/>
      <c r="C99" s="198"/>
      <c r="D99" s="198" t="s">
        <v>7871</v>
      </c>
      <c r="E99" s="198" t="s">
        <v>7870</v>
      </c>
      <c r="F99" s="198" t="s">
        <v>6538</v>
      </c>
      <c r="G99" s="198"/>
      <c r="H99" s="224"/>
      <c r="I99" s="223"/>
      <c r="J99" s="223"/>
      <c r="K99" s="223"/>
      <c r="L99" s="223"/>
      <c r="M99" s="223"/>
      <c r="N99" s="223"/>
      <c r="O99" s="223"/>
      <c r="P99" s="223"/>
      <c r="Q99" s="223"/>
      <c r="R99" s="223"/>
      <c r="S99" s="223"/>
      <c r="T99" s="223"/>
      <c r="U99" s="223"/>
      <c r="V99" s="223"/>
      <c r="W99" s="223"/>
    </row>
    <row r="100" spans="1:23" ht="150" x14ac:dyDescent="0.25">
      <c r="A100" s="224" t="s">
        <v>7862</v>
      </c>
      <c r="B100" s="198"/>
      <c r="C100" s="198"/>
      <c r="D100" s="198" t="s">
        <v>428</v>
      </c>
      <c r="E100" s="198" t="s">
        <v>7869</v>
      </c>
      <c r="F100" s="198" t="s">
        <v>7087</v>
      </c>
      <c r="G100" s="198" t="s">
        <v>204</v>
      </c>
      <c r="H100" s="224" t="s">
        <v>7108</v>
      </c>
      <c r="I100" s="223">
        <v>0</v>
      </c>
      <c r="J100" s="223">
        <v>0</v>
      </c>
      <c r="K100" s="223"/>
      <c r="L100" s="223">
        <v>1</v>
      </c>
      <c r="M100" s="223"/>
      <c r="N100" s="223">
        <v>3</v>
      </c>
      <c r="O100" s="223"/>
      <c r="P100" s="223">
        <v>5</v>
      </c>
      <c r="Q100" s="223"/>
      <c r="R100" s="223">
        <v>10</v>
      </c>
      <c r="S100" s="223"/>
      <c r="T100" s="223">
        <v>15</v>
      </c>
      <c r="U100" s="223"/>
      <c r="V100" s="223">
        <v>20</v>
      </c>
      <c r="W100" s="223"/>
    </row>
    <row r="101" spans="1:23" ht="135" x14ac:dyDescent="0.25">
      <c r="A101" s="224" t="s">
        <v>7862</v>
      </c>
      <c r="B101" s="198"/>
      <c r="C101" s="198"/>
      <c r="D101" s="198" t="s">
        <v>430</v>
      </c>
      <c r="E101" s="198" t="s">
        <v>7868</v>
      </c>
      <c r="F101" s="198" t="s">
        <v>7087</v>
      </c>
      <c r="G101" s="198" t="s">
        <v>204</v>
      </c>
      <c r="H101" s="224" t="s">
        <v>7108</v>
      </c>
      <c r="I101" s="223">
        <v>0</v>
      </c>
      <c r="J101" s="223">
        <v>0</v>
      </c>
      <c r="K101" s="223"/>
      <c r="L101" s="223">
        <v>3</v>
      </c>
      <c r="M101" s="223"/>
      <c r="N101" s="223">
        <v>5</v>
      </c>
      <c r="O101" s="223"/>
      <c r="P101" s="223">
        <v>10</v>
      </c>
      <c r="Q101" s="223"/>
      <c r="R101" s="223">
        <v>25</v>
      </c>
      <c r="S101" s="223"/>
      <c r="T101" s="223">
        <v>35</v>
      </c>
      <c r="U101" s="223"/>
      <c r="V101" s="223">
        <v>50</v>
      </c>
      <c r="W101" s="223"/>
    </row>
    <row r="102" spans="1:23" ht="90" x14ac:dyDescent="0.25">
      <c r="A102" s="224" t="s">
        <v>7862</v>
      </c>
      <c r="B102" s="198"/>
      <c r="C102" s="198"/>
      <c r="D102" s="198" t="s">
        <v>418</v>
      </c>
      <c r="E102" s="198" t="s">
        <v>7867</v>
      </c>
      <c r="F102" s="198" t="s">
        <v>7087</v>
      </c>
      <c r="G102" s="198" t="s">
        <v>201</v>
      </c>
      <c r="H102" s="224" t="s">
        <v>7100</v>
      </c>
      <c r="I102" s="223">
        <v>0</v>
      </c>
      <c r="J102" s="223">
        <v>0</v>
      </c>
      <c r="K102" s="223"/>
      <c r="L102" s="223">
        <v>10</v>
      </c>
      <c r="M102" s="223"/>
      <c r="N102" s="223">
        <v>20</v>
      </c>
      <c r="O102" s="223"/>
      <c r="P102" s="223">
        <v>35</v>
      </c>
      <c r="Q102" s="223"/>
      <c r="R102" s="223">
        <v>50</v>
      </c>
      <c r="S102" s="223"/>
      <c r="T102" s="223">
        <v>65</v>
      </c>
      <c r="U102" s="223"/>
      <c r="V102" s="223">
        <v>85</v>
      </c>
      <c r="W102" s="223"/>
    </row>
    <row r="103" spans="1:23" ht="135" x14ac:dyDescent="0.25">
      <c r="A103" s="224" t="s">
        <v>7862</v>
      </c>
      <c r="B103" s="198"/>
      <c r="C103" s="198"/>
      <c r="D103" s="198" t="s">
        <v>426</v>
      </c>
      <c r="E103" s="198" t="s">
        <v>7866</v>
      </c>
      <c r="F103" s="198" t="s">
        <v>7087</v>
      </c>
      <c r="G103" s="198" t="s">
        <v>204</v>
      </c>
      <c r="H103" s="224" t="s">
        <v>7108</v>
      </c>
      <c r="I103" s="223">
        <v>0</v>
      </c>
      <c r="J103" s="223">
        <v>0</v>
      </c>
      <c r="K103" s="223"/>
      <c r="L103" s="223">
        <v>10</v>
      </c>
      <c r="M103" s="223"/>
      <c r="N103" s="223">
        <v>20</v>
      </c>
      <c r="O103" s="223"/>
      <c r="P103" s="223">
        <v>50</v>
      </c>
      <c r="Q103" s="223"/>
      <c r="R103" s="223">
        <v>70</v>
      </c>
      <c r="S103" s="223"/>
      <c r="T103" s="223">
        <v>80</v>
      </c>
      <c r="U103" s="223"/>
      <c r="V103" s="223">
        <v>90</v>
      </c>
      <c r="W103" s="223"/>
    </row>
    <row r="104" spans="1:23" ht="180" x14ac:dyDescent="0.25">
      <c r="A104" s="224" t="s">
        <v>7862</v>
      </c>
      <c r="B104" s="198"/>
      <c r="C104" s="198"/>
      <c r="D104" s="198" t="s">
        <v>424</v>
      </c>
      <c r="E104" s="198" t="s">
        <v>7865</v>
      </c>
      <c r="F104" s="198" t="s">
        <v>7087</v>
      </c>
      <c r="G104" s="198" t="s">
        <v>204</v>
      </c>
      <c r="H104" s="224" t="s">
        <v>7108</v>
      </c>
      <c r="I104" s="223">
        <v>0</v>
      </c>
      <c r="J104" s="223">
        <v>0</v>
      </c>
      <c r="K104" s="223"/>
      <c r="L104" s="223">
        <v>10</v>
      </c>
      <c r="M104" s="223"/>
      <c r="N104" s="223">
        <v>15</v>
      </c>
      <c r="O104" s="223"/>
      <c r="P104" s="223">
        <v>40</v>
      </c>
      <c r="Q104" s="223"/>
      <c r="R104" s="223">
        <v>60</v>
      </c>
      <c r="S104" s="223"/>
      <c r="T104" s="223">
        <v>85</v>
      </c>
      <c r="U104" s="223"/>
      <c r="V104" s="223">
        <v>95</v>
      </c>
      <c r="W104" s="223"/>
    </row>
    <row r="105" spans="1:23" ht="180" x14ac:dyDescent="0.25">
      <c r="A105" s="224" t="s">
        <v>7862</v>
      </c>
      <c r="B105" s="198"/>
      <c r="C105" s="198"/>
      <c r="D105" s="198" t="s">
        <v>422</v>
      </c>
      <c r="E105" s="198" t="s">
        <v>7864</v>
      </c>
      <c r="F105" s="198" t="s">
        <v>7087</v>
      </c>
      <c r="G105" s="198" t="s">
        <v>204</v>
      </c>
      <c r="H105" s="224" t="s">
        <v>7108</v>
      </c>
      <c r="I105" s="223">
        <v>0</v>
      </c>
      <c r="J105" s="223">
        <v>0</v>
      </c>
      <c r="K105" s="223"/>
      <c r="L105" s="223">
        <v>0</v>
      </c>
      <c r="M105" s="223"/>
      <c r="N105" s="223">
        <v>15</v>
      </c>
      <c r="O105" s="223"/>
      <c r="P105" s="223">
        <v>30</v>
      </c>
      <c r="Q105" s="223"/>
      <c r="R105" s="223">
        <v>50</v>
      </c>
      <c r="S105" s="223"/>
      <c r="T105" s="223">
        <v>60</v>
      </c>
      <c r="U105" s="223"/>
      <c r="V105" s="223">
        <v>70</v>
      </c>
      <c r="W105" s="223"/>
    </row>
    <row r="106" spans="1:23" ht="135" x14ac:dyDescent="0.25">
      <c r="A106" s="224" t="s">
        <v>7862</v>
      </c>
      <c r="B106" s="198"/>
      <c r="C106" s="198"/>
      <c r="D106" s="198" t="s">
        <v>420</v>
      </c>
      <c r="E106" s="198" t="s">
        <v>7863</v>
      </c>
      <c r="F106" s="198" t="s">
        <v>7087</v>
      </c>
      <c r="G106" s="198" t="s">
        <v>204</v>
      </c>
      <c r="H106" s="224" t="s">
        <v>7108</v>
      </c>
      <c r="I106" s="223">
        <v>0</v>
      </c>
      <c r="J106" s="223">
        <v>0</v>
      </c>
      <c r="K106" s="223"/>
      <c r="L106" s="223">
        <v>5</v>
      </c>
      <c r="M106" s="223"/>
      <c r="N106" s="223">
        <v>15</v>
      </c>
      <c r="O106" s="223"/>
      <c r="P106" s="223">
        <v>30</v>
      </c>
      <c r="Q106" s="223"/>
      <c r="R106" s="223">
        <v>50</v>
      </c>
      <c r="S106" s="223"/>
      <c r="T106" s="223">
        <v>80</v>
      </c>
      <c r="U106" s="223"/>
      <c r="V106" s="223">
        <v>90</v>
      </c>
      <c r="W106" s="223"/>
    </row>
    <row r="107" spans="1:23" ht="90" x14ac:dyDescent="0.25">
      <c r="A107" s="224" t="s">
        <v>7862</v>
      </c>
      <c r="B107" s="198"/>
      <c r="C107" s="198"/>
      <c r="D107" s="198" t="s">
        <v>7861</v>
      </c>
      <c r="E107" s="198" t="s">
        <v>7860</v>
      </c>
      <c r="F107" s="198" t="s">
        <v>7087</v>
      </c>
      <c r="G107" s="198" t="s">
        <v>204</v>
      </c>
      <c r="H107" s="224" t="s">
        <v>7108</v>
      </c>
      <c r="I107" s="223">
        <v>63.6</v>
      </c>
      <c r="J107" s="223">
        <v>63.6</v>
      </c>
      <c r="K107" s="223"/>
      <c r="L107" s="223">
        <v>65</v>
      </c>
      <c r="M107" s="223"/>
      <c r="N107" s="223">
        <v>70</v>
      </c>
      <c r="O107" s="223"/>
      <c r="P107" s="223">
        <v>75</v>
      </c>
      <c r="Q107" s="223"/>
      <c r="R107" s="223">
        <v>85</v>
      </c>
      <c r="S107" s="223"/>
      <c r="T107" s="223">
        <v>95</v>
      </c>
      <c r="U107" s="223"/>
      <c r="V107" s="223">
        <v>100</v>
      </c>
      <c r="W107" s="223"/>
    </row>
    <row r="108" spans="1:23" x14ac:dyDescent="0.25">
      <c r="A108" s="224" t="s">
        <v>7851</v>
      </c>
      <c r="B108" s="198" t="s">
        <v>7859</v>
      </c>
      <c r="C108" s="198" t="s">
        <v>7859</v>
      </c>
      <c r="D108" s="198"/>
      <c r="E108" s="198"/>
      <c r="F108" s="198"/>
      <c r="G108" s="198"/>
      <c r="H108" s="224"/>
      <c r="I108" s="223"/>
      <c r="J108" s="223"/>
      <c r="K108" s="223"/>
      <c r="L108" s="223"/>
      <c r="M108" s="223"/>
      <c r="N108" s="223"/>
      <c r="O108" s="223"/>
      <c r="P108" s="223"/>
      <c r="Q108" s="223"/>
      <c r="R108" s="223"/>
      <c r="S108" s="223"/>
      <c r="T108" s="223"/>
      <c r="U108" s="223"/>
      <c r="V108" s="223"/>
      <c r="W108" s="223"/>
    </row>
    <row r="109" spans="1:23" ht="105" x14ac:dyDescent="0.25">
      <c r="A109" s="224" t="s">
        <v>7851</v>
      </c>
      <c r="B109" s="198"/>
      <c r="C109" s="198"/>
      <c r="D109" s="198" t="s">
        <v>7858</v>
      </c>
      <c r="E109" s="198" t="s">
        <v>7857</v>
      </c>
      <c r="F109" s="198" t="s">
        <v>6538</v>
      </c>
      <c r="G109" s="198"/>
      <c r="H109" s="224"/>
      <c r="I109" s="223"/>
      <c r="J109" s="223"/>
      <c r="K109" s="223"/>
      <c r="L109" s="223"/>
      <c r="M109" s="223"/>
      <c r="N109" s="223"/>
      <c r="O109" s="223"/>
      <c r="P109" s="223"/>
      <c r="Q109" s="223"/>
      <c r="R109" s="223"/>
      <c r="S109" s="223"/>
      <c r="T109" s="223"/>
      <c r="U109" s="223"/>
      <c r="V109" s="223"/>
      <c r="W109" s="223"/>
    </row>
    <row r="110" spans="1:23" ht="120" x14ac:dyDescent="0.25">
      <c r="A110" s="224" t="s">
        <v>7851</v>
      </c>
      <c r="B110" s="198"/>
      <c r="C110" s="198"/>
      <c r="D110" s="198" t="s">
        <v>435</v>
      </c>
      <c r="E110" s="198" t="s">
        <v>7856</v>
      </c>
      <c r="F110" s="198" t="s">
        <v>7087</v>
      </c>
      <c r="G110" s="198" t="s">
        <v>204</v>
      </c>
      <c r="H110" s="224" t="s">
        <v>7108</v>
      </c>
      <c r="I110" s="223">
        <v>0</v>
      </c>
      <c r="J110" s="223">
        <v>0</v>
      </c>
      <c r="K110" s="223"/>
      <c r="L110" s="223">
        <v>0</v>
      </c>
      <c r="M110" s="223"/>
      <c r="N110" s="223">
        <v>5</v>
      </c>
      <c r="O110" s="223"/>
      <c r="P110" s="223">
        <v>10</v>
      </c>
      <c r="Q110" s="223"/>
      <c r="R110" s="223">
        <v>20</v>
      </c>
      <c r="S110" s="223"/>
      <c r="T110" s="223">
        <v>30</v>
      </c>
      <c r="U110" s="223"/>
      <c r="V110" s="223">
        <v>50</v>
      </c>
      <c r="W110" s="223"/>
    </row>
    <row r="111" spans="1:23" ht="90" x14ac:dyDescent="0.25">
      <c r="A111" s="224" t="s">
        <v>7851</v>
      </c>
      <c r="B111" s="198"/>
      <c r="C111" s="198"/>
      <c r="D111" s="198" t="s">
        <v>7855</v>
      </c>
      <c r="E111" s="198" t="s">
        <v>7854</v>
      </c>
      <c r="F111" s="198" t="s">
        <v>7087</v>
      </c>
      <c r="G111" s="198" t="s">
        <v>7835</v>
      </c>
      <c r="H111" s="224" t="s">
        <v>7834</v>
      </c>
      <c r="I111" s="223">
        <v>14.5</v>
      </c>
      <c r="J111" s="223">
        <v>14.5</v>
      </c>
      <c r="K111" s="223"/>
      <c r="L111" s="223">
        <v>12.5</v>
      </c>
      <c r="M111" s="223"/>
      <c r="N111" s="223">
        <v>12</v>
      </c>
      <c r="O111" s="223"/>
      <c r="P111" s="223">
        <v>11.5</v>
      </c>
      <c r="Q111" s="223"/>
      <c r="R111" s="223">
        <v>11</v>
      </c>
      <c r="S111" s="223"/>
      <c r="T111" s="223">
        <v>10.5</v>
      </c>
      <c r="U111" s="223"/>
      <c r="V111" s="223">
        <v>10</v>
      </c>
      <c r="W111" s="223"/>
    </row>
    <row r="112" spans="1:23" ht="75" x14ac:dyDescent="0.25">
      <c r="A112" s="224" t="s">
        <v>7851</v>
      </c>
      <c r="B112" s="198"/>
      <c r="C112" s="198"/>
      <c r="D112" s="198" t="s">
        <v>7853</v>
      </c>
      <c r="E112" s="198" t="s">
        <v>7852</v>
      </c>
      <c r="F112" s="198" t="s">
        <v>6553</v>
      </c>
      <c r="G112" s="198" t="s">
        <v>204</v>
      </c>
      <c r="H112" s="224" t="s">
        <v>7108</v>
      </c>
      <c r="I112" s="223">
        <v>0</v>
      </c>
      <c r="J112" s="223">
        <v>0</v>
      </c>
      <c r="K112" s="223"/>
      <c r="L112" s="223">
        <v>10.6</v>
      </c>
      <c r="M112" s="223"/>
      <c r="N112" s="223">
        <v>23.3</v>
      </c>
      <c r="O112" s="223"/>
      <c r="P112" s="223">
        <v>39.9</v>
      </c>
      <c r="Q112" s="223"/>
      <c r="R112" s="223">
        <v>57.3</v>
      </c>
      <c r="S112" s="223"/>
      <c r="T112" s="223">
        <v>76.599999999999994</v>
      </c>
      <c r="U112" s="223"/>
      <c r="V112" s="223">
        <v>100</v>
      </c>
      <c r="W112" s="223"/>
    </row>
    <row r="113" spans="1:23" ht="75" x14ac:dyDescent="0.25">
      <c r="A113" s="224" t="s">
        <v>7851</v>
      </c>
      <c r="B113" s="198"/>
      <c r="C113" s="198"/>
      <c r="D113" s="198" t="s">
        <v>439</v>
      </c>
      <c r="E113" s="198" t="s">
        <v>439</v>
      </c>
      <c r="F113" s="198" t="s">
        <v>6553</v>
      </c>
      <c r="G113" s="198" t="s">
        <v>204</v>
      </c>
      <c r="H113" s="224" t="s">
        <v>7108</v>
      </c>
      <c r="I113" s="223">
        <v>0</v>
      </c>
      <c r="J113" s="223">
        <v>0</v>
      </c>
      <c r="K113" s="223"/>
      <c r="L113" s="223">
        <v>0.2</v>
      </c>
      <c r="M113" s="223"/>
      <c r="N113" s="223">
        <v>0.8</v>
      </c>
      <c r="O113" s="223"/>
      <c r="P113" s="223">
        <v>1.4</v>
      </c>
      <c r="Q113" s="223"/>
      <c r="R113" s="223">
        <v>2</v>
      </c>
      <c r="S113" s="223"/>
      <c r="T113" s="223">
        <v>5</v>
      </c>
      <c r="U113" s="223"/>
      <c r="V113" s="223">
        <v>10</v>
      </c>
      <c r="W113" s="223"/>
    </row>
    <row r="114" spans="1:23" ht="45" x14ac:dyDescent="0.25">
      <c r="A114" s="224" t="s">
        <v>7831</v>
      </c>
      <c r="B114" s="198" t="s">
        <v>7850</v>
      </c>
      <c r="C114" s="198" t="s">
        <v>7849</v>
      </c>
      <c r="D114" s="198"/>
      <c r="E114" s="198"/>
      <c r="F114" s="198"/>
      <c r="G114" s="198"/>
      <c r="H114" s="224"/>
      <c r="I114" s="223"/>
      <c r="J114" s="223"/>
      <c r="K114" s="223"/>
      <c r="L114" s="223"/>
      <c r="M114" s="223"/>
      <c r="N114" s="223"/>
      <c r="O114" s="223"/>
      <c r="P114" s="223"/>
      <c r="Q114" s="223"/>
      <c r="R114" s="223"/>
      <c r="S114" s="223"/>
      <c r="T114" s="223"/>
      <c r="U114" s="223"/>
      <c r="V114" s="223"/>
      <c r="W114" s="223"/>
    </row>
    <row r="115" spans="1:23" ht="165" x14ac:dyDescent="0.25">
      <c r="A115" s="224" t="s">
        <v>7831</v>
      </c>
      <c r="B115" s="198"/>
      <c r="C115" s="198"/>
      <c r="D115" s="198" t="s">
        <v>7848</v>
      </c>
      <c r="E115" s="198" t="s">
        <v>7847</v>
      </c>
      <c r="F115" s="198" t="s">
        <v>6538</v>
      </c>
      <c r="G115" s="198"/>
      <c r="H115" s="224"/>
      <c r="I115" s="223"/>
      <c r="J115" s="223"/>
      <c r="K115" s="223"/>
      <c r="L115" s="223"/>
      <c r="M115" s="223"/>
      <c r="N115" s="223"/>
      <c r="O115" s="223"/>
      <c r="P115" s="223"/>
      <c r="Q115" s="223"/>
      <c r="R115" s="223"/>
      <c r="S115" s="223"/>
      <c r="T115" s="223"/>
      <c r="U115" s="223"/>
      <c r="V115" s="223"/>
      <c r="W115" s="223"/>
    </row>
    <row r="116" spans="1:23" ht="135" x14ac:dyDescent="0.25">
      <c r="A116" s="224" t="s">
        <v>7831</v>
      </c>
      <c r="B116" s="198"/>
      <c r="C116" s="198"/>
      <c r="D116" s="198" t="s">
        <v>7846</v>
      </c>
      <c r="E116" s="198" t="s">
        <v>7845</v>
      </c>
      <c r="F116" s="198" t="s">
        <v>7087</v>
      </c>
      <c r="G116" s="198" t="s">
        <v>204</v>
      </c>
      <c r="H116" s="224" t="s">
        <v>7108</v>
      </c>
      <c r="I116" s="223">
        <v>0</v>
      </c>
      <c r="J116" s="223">
        <v>0</v>
      </c>
      <c r="K116" s="223"/>
      <c r="L116" s="223">
        <v>0</v>
      </c>
      <c r="M116" s="223"/>
      <c r="N116" s="223">
        <v>0</v>
      </c>
      <c r="O116" s="223"/>
      <c r="P116" s="223">
        <v>90</v>
      </c>
      <c r="Q116" s="223"/>
      <c r="R116" s="223">
        <v>90</v>
      </c>
      <c r="S116" s="223"/>
      <c r="T116" s="223">
        <v>90</v>
      </c>
      <c r="U116" s="223"/>
      <c r="V116" s="223">
        <v>90</v>
      </c>
      <c r="W116" s="223"/>
    </row>
    <row r="117" spans="1:23" ht="75" x14ac:dyDescent="0.25">
      <c r="A117" s="224" t="s">
        <v>7831</v>
      </c>
      <c r="B117" s="198"/>
      <c r="C117" s="198"/>
      <c r="D117" s="198" t="s">
        <v>7844</v>
      </c>
      <c r="E117" s="198" t="s">
        <v>7843</v>
      </c>
      <c r="F117" s="198" t="s">
        <v>7087</v>
      </c>
      <c r="G117" s="198" t="s">
        <v>7835</v>
      </c>
      <c r="H117" s="224" t="s">
        <v>7834</v>
      </c>
      <c r="I117" s="223">
        <v>17</v>
      </c>
      <c r="J117" s="223">
        <v>0</v>
      </c>
      <c r="K117" s="223"/>
      <c r="L117" s="223">
        <v>17</v>
      </c>
      <c r="M117" s="223"/>
      <c r="N117" s="223">
        <v>15</v>
      </c>
      <c r="O117" s="223"/>
      <c r="P117" s="223">
        <v>13</v>
      </c>
      <c r="Q117" s="223"/>
      <c r="R117" s="223">
        <v>13</v>
      </c>
      <c r="S117" s="223"/>
      <c r="T117" s="223">
        <v>12</v>
      </c>
      <c r="U117" s="223"/>
      <c r="V117" s="223">
        <v>10</v>
      </c>
      <c r="W117" s="223"/>
    </row>
    <row r="118" spans="1:23" ht="120" x14ac:dyDescent="0.25">
      <c r="A118" s="224" t="s">
        <v>7831</v>
      </c>
      <c r="B118" s="198"/>
      <c r="C118" s="198"/>
      <c r="D118" s="198" t="s">
        <v>366</v>
      </c>
      <c r="E118" s="198" t="s">
        <v>7842</v>
      </c>
      <c r="F118" s="198" t="s">
        <v>7087</v>
      </c>
      <c r="G118" s="198" t="s">
        <v>204</v>
      </c>
      <c r="H118" s="224" t="s">
        <v>7108</v>
      </c>
      <c r="I118" s="223">
        <v>0.5</v>
      </c>
      <c r="J118" s="223">
        <v>0</v>
      </c>
      <c r="K118" s="223"/>
      <c r="L118" s="223">
        <v>5</v>
      </c>
      <c r="M118" s="223"/>
      <c r="N118" s="223">
        <v>6</v>
      </c>
      <c r="O118" s="223"/>
      <c r="P118" s="223">
        <v>8</v>
      </c>
      <c r="Q118" s="223"/>
      <c r="R118" s="223">
        <v>13</v>
      </c>
      <c r="S118" s="223"/>
      <c r="T118" s="223">
        <v>18</v>
      </c>
      <c r="U118" s="223"/>
      <c r="V118" s="223">
        <v>25</v>
      </c>
      <c r="W118" s="223"/>
    </row>
    <row r="119" spans="1:23" ht="120" x14ac:dyDescent="0.25">
      <c r="A119" s="224" t="s">
        <v>7831</v>
      </c>
      <c r="B119" s="198"/>
      <c r="C119" s="198"/>
      <c r="D119" s="198" t="s">
        <v>7841</v>
      </c>
      <c r="E119" s="198" t="s">
        <v>7840</v>
      </c>
      <c r="F119" s="198" t="s">
        <v>7087</v>
      </c>
      <c r="G119" s="198" t="s">
        <v>204</v>
      </c>
      <c r="H119" s="224" t="s">
        <v>7108</v>
      </c>
      <c r="I119" s="223">
        <v>1</v>
      </c>
      <c r="J119" s="223">
        <v>0</v>
      </c>
      <c r="K119" s="223"/>
      <c r="L119" s="223">
        <v>5</v>
      </c>
      <c r="M119" s="223"/>
      <c r="N119" s="223">
        <v>10</v>
      </c>
      <c r="O119" s="223"/>
      <c r="P119" s="223">
        <v>20</v>
      </c>
      <c r="Q119" s="223"/>
      <c r="R119" s="223">
        <v>30</v>
      </c>
      <c r="S119" s="223"/>
      <c r="T119" s="223">
        <v>40</v>
      </c>
      <c r="U119" s="223"/>
      <c r="V119" s="223">
        <v>50</v>
      </c>
      <c r="W119" s="223"/>
    </row>
    <row r="120" spans="1:23" ht="60" x14ac:dyDescent="0.25">
      <c r="A120" s="224" t="s">
        <v>7831</v>
      </c>
      <c r="B120" s="198"/>
      <c r="C120" s="198"/>
      <c r="D120" s="198" t="s">
        <v>7839</v>
      </c>
      <c r="E120" s="198" t="s">
        <v>6071</v>
      </c>
      <c r="F120" s="198" t="s">
        <v>7087</v>
      </c>
      <c r="G120" s="198" t="s">
        <v>201</v>
      </c>
      <c r="H120" s="224" t="s">
        <v>7100</v>
      </c>
      <c r="I120" s="223">
        <v>40</v>
      </c>
      <c r="J120" s="223">
        <v>0</v>
      </c>
      <c r="K120" s="223"/>
      <c r="L120" s="223">
        <v>47</v>
      </c>
      <c r="M120" s="223"/>
      <c r="N120" s="223">
        <v>48</v>
      </c>
      <c r="O120" s="223"/>
      <c r="P120" s="223">
        <v>48</v>
      </c>
      <c r="Q120" s="223"/>
      <c r="R120" s="223">
        <v>49</v>
      </c>
      <c r="S120" s="223"/>
      <c r="T120" s="223">
        <v>49</v>
      </c>
      <c r="U120" s="223"/>
      <c r="V120" s="223">
        <v>50</v>
      </c>
      <c r="W120" s="223"/>
    </row>
    <row r="121" spans="1:23" ht="45" x14ac:dyDescent="0.25">
      <c r="A121" s="224" t="s">
        <v>7831</v>
      </c>
      <c r="B121" s="198"/>
      <c r="C121" s="198"/>
      <c r="D121" s="198" t="s">
        <v>7838</v>
      </c>
      <c r="E121" s="198" t="s">
        <v>7837</v>
      </c>
      <c r="F121" s="198" t="s">
        <v>6553</v>
      </c>
      <c r="G121" s="198" t="s">
        <v>201</v>
      </c>
      <c r="H121" s="224" t="s">
        <v>7100</v>
      </c>
      <c r="I121" s="223">
        <v>0</v>
      </c>
      <c r="J121" s="223">
        <v>0</v>
      </c>
      <c r="K121" s="223"/>
      <c r="L121" s="223">
        <v>10</v>
      </c>
      <c r="M121" s="223"/>
      <c r="N121" s="223">
        <v>22</v>
      </c>
      <c r="O121" s="223"/>
      <c r="P121" s="223">
        <v>34</v>
      </c>
      <c r="Q121" s="223"/>
      <c r="R121" s="223">
        <v>51</v>
      </c>
      <c r="S121" s="223"/>
      <c r="T121" s="223">
        <v>68</v>
      </c>
      <c r="U121" s="223"/>
      <c r="V121" s="223">
        <v>100</v>
      </c>
      <c r="W121" s="223"/>
    </row>
    <row r="122" spans="1:23" ht="105" x14ac:dyDescent="0.25">
      <c r="A122" s="224" t="s">
        <v>7831</v>
      </c>
      <c r="B122" s="198"/>
      <c r="C122" s="198"/>
      <c r="D122" s="198" t="s">
        <v>368</v>
      </c>
      <c r="E122" s="198" t="s">
        <v>7836</v>
      </c>
      <c r="F122" s="198" t="s">
        <v>6553</v>
      </c>
      <c r="G122" s="198" t="s">
        <v>7835</v>
      </c>
      <c r="H122" s="224" t="s">
        <v>7834</v>
      </c>
      <c r="I122" s="223">
        <v>1</v>
      </c>
      <c r="J122" s="223">
        <v>0</v>
      </c>
      <c r="K122" s="223"/>
      <c r="L122" s="223">
        <v>0</v>
      </c>
      <c r="M122" s="223"/>
      <c r="N122" s="223">
        <v>0</v>
      </c>
      <c r="O122" s="223"/>
      <c r="P122" s="223">
        <v>0</v>
      </c>
      <c r="Q122" s="223"/>
      <c r="R122" s="223">
        <v>0</v>
      </c>
      <c r="S122" s="223"/>
      <c r="T122" s="223">
        <v>0</v>
      </c>
      <c r="U122" s="223"/>
      <c r="V122" s="223">
        <v>0</v>
      </c>
      <c r="W122" s="223"/>
    </row>
    <row r="123" spans="1:23" ht="60" x14ac:dyDescent="0.25">
      <c r="A123" s="224" t="s">
        <v>7831</v>
      </c>
      <c r="B123" s="198"/>
      <c r="C123" s="198"/>
      <c r="D123" s="198" t="s">
        <v>7833</v>
      </c>
      <c r="E123" s="198" t="s">
        <v>7832</v>
      </c>
      <c r="F123" s="198" t="s">
        <v>6553</v>
      </c>
      <c r="G123" s="198" t="s">
        <v>201</v>
      </c>
      <c r="H123" s="224" t="s">
        <v>7100</v>
      </c>
      <c r="I123" s="223">
        <v>0</v>
      </c>
      <c r="J123" s="223">
        <v>0</v>
      </c>
      <c r="K123" s="223"/>
      <c r="L123" s="223">
        <v>700</v>
      </c>
      <c r="M123" s="223"/>
      <c r="N123" s="223">
        <v>1400</v>
      </c>
      <c r="O123" s="223"/>
      <c r="P123" s="223">
        <v>2200</v>
      </c>
      <c r="Q123" s="223"/>
      <c r="R123" s="223">
        <v>3100</v>
      </c>
      <c r="S123" s="223"/>
      <c r="T123" s="223">
        <v>4120</v>
      </c>
      <c r="U123" s="223"/>
      <c r="V123" s="223">
        <v>5000</v>
      </c>
      <c r="W123" s="223"/>
    </row>
    <row r="124" spans="1:23" ht="75" x14ac:dyDescent="0.25">
      <c r="A124" s="224" t="s">
        <v>7831</v>
      </c>
      <c r="B124" s="198"/>
      <c r="C124" s="198"/>
      <c r="D124" s="198" t="s">
        <v>7830</v>
      </c>
      <c r="E124" s="198" t="s">
        <v>6072</v>
      </c>
      <c r="F124" s="198" t="s">
        <v>6553</v>
      </c>
      <c r="G124" s="198" t="s">
        <v>201</v>
      </c>
      <c r="H124" s="224" t="s">
        <v>7100</v>
      </c>
      <c r="I124" s="223">
        <v>8</v>
      </c>
      <c r="J124" s="223">
        <v>0</v>
      </c>
      <c r="K124" s="223"/>
      <c r="L124" s="223">
        <v>10</v>
      </c>
      <c r="M124" s="223"/>
      <c r="N124" s="223">
        <v>11</v>
      </c>
      <c r="O124" s="223"/>
      <c r="P124" s="223">
        <v>11</v>
      </c>
      <c r="Q124" s="223"/>
      <c r="R124" s="223">
        <v>12</v>
      </c>
      <c r="S124" s="223"/>
      <c r="T124" s="223">
        <v>12</v>
      </c>
      <c r="U124" s="223"/>
      <c r="V124" s="223">
        <v>13</v>
      </c>
      <c r="W124" s="223"/>
    </row>
    <row r="125" spans="1:23" ht="30" x14ac:dyDescent="0.25">
      <c r="A125" s="224" t="s">
        <v>7823</v>
      </c>
      <c r="B125" s="198" t="s">
        <v>7829</v>
      </c>
      <c r="C125" s="198" t="s">
        <v>7829</v>
      </c>
      <c r="D125" s="198"/>
      <c r="E125" s="198"/>
      <c r="F125" s="198"/>
      <c r="G125" s="198"/>
      <c r="H125" s="224"/>
      <c r="I125" s="223"/>
      <c r="J125" s="223"/>
      <c r="K125" s="223"/>
      <c r="L125" s="223"/>
      <c r="M125" s="223"/>
      <c r="N125" s="223"/>
      <c r="O125" s="223"/>
      <c r="P125" s="223"/>
      <c r="Q125" s="223"/>
      <c r="R125" s="223"/>
      <c r="S125" s="223"/>
      <c r="T125" s="223"/>
      <c r="U125" s="223"/>
      <c r="V125" s="223"/>
      <c r="W125" s="223"/>
    </row>
    <row r="126" spans="1:23" ht="150" x14ac:dyDescent="0.25">
      <c r="A126" s="224" t="s">
        <v>7823</v>
      </c>
      <c r="B126" s="198"/>
      <c r="C126" s="198"/>
      <c r="D126" s="198" t="s">
        <v>7828</v>
      </c>
      <c r="E126" s="198" t="s">
        <v>7827</v>
      </c>
      <c r="F126" s="198" t="s">
        <v>6538</v>
      </c>
      <c r="G126" s="198"/>
      <c r="H126" s="224"/>
      <c r="I126" s="223"/>
      <c r="J126" s="223"/>
      <c r="K126" s="223"/>
      <c r="L126" s="223"/>
      <c r="M126" s="223"/>
      <c r="N126" s="223"/>
      <c r="O126" s="223"/>
      <c r="P126" s="223"/>
      <c r="Q126" s="223"/>
      <c r="R126" s="223"/>
      <c r="S126" s="223"/>
      <c r="T126" s="223"/>
      <c r="U126" s="223"/>
      <c r="V126" s="223"/>
      <c r="W126" s="223"/>
    </row>
    <row r="127" spans="1:23" ht="120" x14ac:dyDescent="0.25">
      <c r="A127" s="224" t="s">
        <v>7823</v>
      </c>
      <c r="B127" s="198"/>
      <c r="C127" s="198"/>
      <c r="D127" s="198" t="s">
        <v>7826</v>
      </c>
      <c r="E127" s="198" t="s">
        <v>7825</v>
      </c>
      <c r="F127" s="198" t="s">
        <v>7087</v>
      </c>
      <c r="G127" s="198" t="s">
        <v>7106</v>
      </c>
      <c r="H127" s="224" t="s">
        <v>7105</v>
      </c>
      <c r="I127" s="223">
        <v>1.8</v>
      </c>
      <c r="J127" s="223">
        <v>0</v>
      </c>
      <c r="K127" s="223"/>
      <c r="L127" s="223">
        <v>1.9</v>
      </c>
      <c r="M127" s="223"/>
      <c r="N127" s="223">
        <v>2</v>
      </c>
      <c r="O127" s="223"/>
      <c r="P127" s="223">
        <v>2.1</v>
      </c>
      <c r="Q127" s="223"/>
      <c r="R127" s="223">
        <v>2.4</v>
      </c>
      <c r="S127" s="223"/>
      <c r="T127" s="223">
        <v>2.7</v>
      </c>
      <c r="U127" s="223"/>
      <c r="V127" s="223">
        <v>3</v>
      </c>
      <c r="W127" s="223"/>
    </row>
    <row r="128" spans="1:23" ht="75" x14ac:dyDescent="0.25">
      <c r="A128" s="224" t="s">
        <v>7823</v>
      </c>
      <c r="B128" s="198"/>
      <c r="C128" s="198"/>
      <c r="D128" s="198" t="s">
        <v>7824</v>
      </c>
      <c r="E128" s="198" t="s">
        <v>7824</v>
      </c>
      <c r="F128" s="198" t="s">
        <v>7087</v>
      </c>
      <c r="G128" s="198" t="s">
        <v>7106</v>
      </c>
      <c r="H128" s="224" t="s">
        <v>7105</v>
      </c>
      <c r="I128" s="223">
        <v>0</v>
      </c>
      <c r="J128" s="223">
        <v>0</v>
      </c>
      <c r="K128" s="223"/>
      <c r="L128" s="223">
        <v>0</v>
      </c>
      <c r="M128" s="223"/>
      <c r="N128" s="223">
        <v>3</v>
      </c>
      <c r="O128" s="223"/>
      <c r="P128" s="223">
        <v>6</v>
      </c>
      <c r="Q128" s="223"/>
      <c r="R128" s="223">
        <v>9</v>
      </c>
      <c r="S128" s="223"/>
      <c r="T128" s="223">
        <v>12</v>
      </c>
      <c r="U128" s="223"/>
      <c r="V128" s="223">
        <v>15</v>
      </c>
      <c r="W128" s="223"/>
    </row>
    <row r="129" spans="1:23" ht="75" x14ac:dyDescent="0.25">
      <c r="A129" s="224" t="s">
        <v>7823</v>
      </c>
      <c r="B129" s="198"/>
      <c r="C129" s="198"/>
      <c r="D129" s="198" t="s">
        <v>7822</v>
      </c>
      <c r="E129" s="198" t="s">
        <v>7821</v>
      </c>
      <c r="F129" s="198" t="s">
        <v>6553</v>
      </c>
      <c r="G129" s="198" t="s">
        <v>204</v>
      </c>
      <c r="H129" s="224" t="s">
        <v>7108</v>
      </c>
      <c r="I129" s="223">
        <v>0</v>
      </c>
      <c r="J129" s="223">
        <v>0</v>
      </c>
      <c r="K129" s="223"/>
      <c r="L129" s="223">
        <v>0</v>
      </c>
      <c r="M129" s="223"/>
      <c r="N129" s="223">
        <v>1</v>
      </c>
      <c r="O129" s="223"/>
      <c r="P129" s="223">
        <v>5</v>
      </c>
      <c r="Q129" s="223"/>
      <c r="R129" s="223">
        <v>10</v>
      </c>
      <c r="S129" s="223"/>
      <c r="T129" s="223">
        <v>15</v>
      </c>
      <c r="U129" s="223"/>
      <c r="V129" s="223">
        <v>25</v>
      </c>
      <c r="W129" s="223"/>
    </row>
    <row r="130" spans="1:23" x14ac:dyDescent="0.25">
      <c r="A130" s="224" t="s">
        <v>7812</v>
      </c>
      <c r="B130" s="198" t="s">
        <v>7820</v>
      </c>
      <c r="C130" s="198" t="s">
        <v>7820</v>
      </c>
      <c r="D130" s="198"/>
      <c r="E130" s="198"/>
      <c r="F130" s="198"/>
      <c r="G130" s="198"/>
      <c r="H130" s="224"/>
      <c r="I130" s="223"/>
      <c r="J130" s="223"/>
      <c r="K130" s="223"/>
      <c r="L130" s="223"/>
      <c r="M130" s="223"/>
      <c r="N130" s="223"/>
      <c r="O130" s="223"/>
      <c r="P130" s="223"/>
      <c r="Q130" s="223"/>
      <c r="R130" s="223"/>
      <c r="S130" s="223"/>
      <c r="T130" s="223"/>
      <c r="U130" s="223"/>
      <c r="V130" s="223"/>
      <c r="W130" s="223"/>
    </row>
    <row r="131" spans="1:23" ht="105" x14ac:dyDescent="0.25">
      <c r="A131" s="224" t="s">
        <v>7812</v>
      </c>
      <c r="B131" s="198"/>
      <c r="C131" s="198"/>
      <c r="D131" s="198" t="s">
        <v>7819</v>
      </c>
      <c r="E131" s="198" t="s">
        <v>7818</v>
      </c>
      <c r="F131" s="198" t="s">
        <v>6538</v>
      </c>
      <c r="G131" s="198"/>
      <c r="H131" s="224"/>
      <c r="I131" s="223"/>
      <c r="J131" s="223"/>
      <c r="K131" s="223"/>
      <c r="L131" s="223"/>
      <c r="M131" s="223"/>
      <c r="N131" s="223"/>
      <c r="O131" s="223"/>
      <c r="P131" s="223"/>
      <c r="Q131" s="223"/>
      <c r="R131" s="223"/>
      <c r="S131" s="223"/>
      <c r="T131" s="223"/>
      <c r="U131" s="223"/>
      <c r="V131" s="223"/>
      <c r="W131" s="223"/>
    </row>
    <row r="132" spans="1:23" ht="45" x14ac:dyDescent="0.25">
      <c r="A132" s="224" t="s">
        <v>7812</v>
      </c>
      <c r="B132" s="198"/>
      <c r="C132" s="198"/>
      <c r="D132" s="198" t="s">
        <v>7817</v>
      </c>
      <c r="E132" s="198" t="s">
        <v>7817</v>
      </c>
      <c r="F132" s="198" t="s">
        <v>6553</v>
      </c>
      <c r="G132" s="198" t="s">
        <v>204</v>
      </c>
      <c r="H132" s="224" t="s">
        <v>7108</v>
      </c>
      <c r="I132" s="223">
        <v>4.7</v>
      </c>
      <c r="J132" s="223">
        <v>4.7</v>
      </c>
      <c r="K132" s="223"/>
      <c r="L132" s="223">
        <v>20</v>
      </c>
      <c r="M132" s="223"/>
      <c r="N132" s="223">
        <v>30</v>
      </c>
      <c r="O132" s="223"/>
      <c r="P132" s="223">
        <v>40</v>
      </c>
      <c r="Q132" s="223"/>
      <c r="R132" s="223">
        <v>50</v>
      </c>
      <c r="S132" s="223"/>
      <c r="T132" s="223">
        <v>60</v>
      </c>
      <c r="U132" s="223"/>
      <c r="V132" s="223">
        <v>70</v>
      </c>
      <c r="W132" s="223"/>
    </row>
    <row r="133" spans="1:23" ht="105" x14ac:dyDescent="0.25">
      <c r="A133" s="224" t="s">
        <v>7812</v>
      </c>
      <c r="B133" s="198"/>
      <c r="C133" s="198"/>
      <c r="D133" s="198" t="s">
        <v>7816</v>
      </c>
      <c r="E133" s="198" t="s">
        <v>7815</v>
      </c>
      <c r="F133" s="198" t="s">
        <v>6553</v>
      </c>
      <c r="G133" s="198" t="s">
        <v>7106</v>
      </c>
      <c r="H133" s="224" t="s">
        <v>7105</v>
      </c>
      <c r="I133" s="223">
        <v>3.95</v>
      </c>
      <c r="J133" s="223">
        <v>3.95</v>
      </c>
      <c r="K133" s="223"/>
      <c r="L133" s="223">
        <v>5.0599999999999996</v>
      </c>
      <c r="M133" s="223"/>
      <c r="N133" s="223">
        <v>5.9</v>
      </c>
      <c r="O133" s="223"/>
      <c r="P133" s="223">
        <v>6.42</v>
      </c>
      <c r="Q133" s="223"/>
      <c r="R133" s="223">
        <v>6.95</v>
      </c>
      <c r="S133" s="223"/>
      <c r="T133" s="223">
        <v>7.52</v>
      </c>
      <c r="U133" s="223"/>
      <c r="V133" s="223">
        <v>8.14</v>
      </c>
      <c r="W133" s="223"/>
    </row>
    <row r="134" spans="1:23" ht="90" x14ac:dyDescent="0.25">
      <c r="A134" s="224" t="s">
        <v>7812</v>
      </c>
      <c r="B134" s="198"/>
      <c r="C134" s="198"/>
      <c r="D134" s="198" t="s">
        <v>7814</v>
      </c>
      <c r="E134" s="198" t="s">
        <v>7814</v>
      </c>
      <c r="F134" s="198" t="s">
        <v>6553</v>
      </c>
      <c r="G134" s="198" t="s">
        <v>204</v>
      </c>
      <c r="H134" s="224" t="s">
        <v>7108</v>
      </c>
      <c r="I134" s="223">
        <v>24.6</v>
      </c>
      <c r="J134" s="223">
        <v>24.6</v>
      </c>
      <c r="K134" s="223"/>
      <c r="L134" s="223">
        <v>30</v>
      </c>
      <c r="M134" s="223"/>
      <c r="N134" s="223">
        <v>33</v>
      </c>
      <c r="O134" s="223"/>
      <c r="P134" s="223">
        <v>36</v>
      </c>
      <c r="Q134" s="223"/>
      <c r="R134" s="223">
        <v>39</v>
      </c>
      <c r="S134" s="223"/>
      <c r="T134" s="223">
        <v>42</v>
      </c>
      <c r="U134" s="223"/>
      <c r="V134" s="223">
        <v>45</v>
      </c>
      <c r="W134" s="223"/>
    </row>
    <row r="135" spans="1:23" ht="75" x14ac:dyDescent="0.25">
      <c r="A135" s="224" t="s">
        <v>7812</v>
      </c>
      <c r="B135" s="198"/>
      <c r="C135" s="198"/>
      <c r="D135" s="198" t="s">
        <v>6997</v>
      </c>
      <c r="E135" s="198" t="s">
        <v>7813</v>
      </c>
      <c r="F135" s="198" t="s">
        <v>6538</v>
      </c>
      <c r="G135" s="198"/>
      <c r="H135" s="224"/>
      <c r="I135" s="223"/>
      <c r="J135" s="223"/>
      <c r="K135" s="223"/>
      <c r="L135" s="223"/>
      <c r="M135" s="223"/>
      <c r="N135" s="223"/>
      <c r="O135" s="223"/>
      <c r="P135" s="223"/>
      <c r="Q135" s="223"/>
      <c r="R135" s="223"/>
      <c r="S135" s="223"/>
      <c r="T135" s="223"/>
      <c r="U135" s="223"/>
      <c r="V135" s="223"/>
      <c r="W135" s="223"/>
    </row>
    <row r="136" spans="1:23" ht="90" x14ac:dyDescent="0.25">
      <c r="A136" s="224" t="s">
        <v>7812</v>
      </c>
      <c r="B136" s="198"/>
      <c r="C136" s="198"/>
      <c r="D136" s="198" t="s">
        <v>7811</v>
      </c>
      <c r="E136" s="198" t="s">
        <v>7810</v>
      </c>
      <c r="F136" s="198" t="s">
        <v>6553</v>
      </c>
      <c r="G136" s="198" t="s">
        <v>7106</v>
      </c>
      <c r="H136" s="224" t="s">
        <v>7105</v>
      </c>
      <c r="I136" s="223">
        <v>1.61</v>
      </c>
      <c r="J136" s="223">
        <v>1.61</v>
      </c>
      <c r="K136" s="223"/>
      <c r="L136" s="223">
        <v>2.8</v>
      </c>
      <c r="M136" s="223"/>
      <c r="N136" s="223">
        <v>4</v>
      </c>
      <c r="O136" s="223"/>
      <c r="P136" s="223">
        <v>5.2</v>
      </c>
      <c r="Q136" s="223"/>
      <c r="R136" s="223">
        <v>6.4</v>
      </c>
      <c r="S136" s="223"/>
      <c r="T136" s="223">
        <v>7.6</v>
      </c>
      <c r="U136" s="223"/>
      <c r="V136" s="223">
        <v>8.8000000000000007</v>
      </c>
      <c r="W136" s="223"/>
    </row>
    <row r="137" spans="1:23" x14ac:dyDescent="0.25">
      <c r="A137" s="224" t="s">
        <v>7806</v>
      </c>
      <c r="B137" s="198" t="s">
        <v>7809</v>
      </c>
      <c r="C137" s="198" t="s">
        <v>7809</v>
      </c>
      <c r="D137" s="198"/>
      <c r="E137" s="198"/>
      <c r="F137" s="198"/>
      <c r="G137" s="198"/>
      <c r="H137" s="224"/>
      <c r="I137" s="223"/>
      <c r="J137" s="223"/>
      <c r="K137" s="223"/>
      <c r="L137" s="223"/>
      <c r="M137" s="223"/>
      <c r="N137" s="223"/>
      <c r="O137" s="223"/>
      <c r="P137" s="223"/>
      <c r="Q137" s="223"/>
      <c r="R137" s="223"/>
      <c r="S137" s="223"/>
      <c r="T137" s="223"/>
      <c r="U137" s="223"/>
      <c r="V137" s="223"/>
      <c r="W137" s="223"/>
    </row>
    <row r="138" spans="1:23" ht="135" x14ac:dyDescent="0.25">
      <c r="A138" s="224" t="s">
        <v>7806</v>
      </c>
      <c r="B138" s="198"/>
      <c r="C138" s="198"/>
      <c r="D138" s="198" t="s">
        <v>7808</v>
      </c>
      <c r="E138" s="198" t="s">
        <v>7807</v>
      </c>
      <c r="F138" s="198" t="s">
        <v>6538</v>
      </c>
      <c r="G138" s="198"/>
      <c r="H138" s="224"/>
      <c r="I138" s="223"/>
      <c r="J138" s="223"/>
      <c r="K138" s="223"/>
      <c r="L138" s="223"/>
      <c r="M138" s="223"/>
      <c r="N138" s="223"/>
      <c r="O138" s="223"/>
      <c r="P138" s="223"/>
      <c r="Q138" s="223"/>
      <c r="R138" s="223"/>
      <c r="S138" s="223"/>
      <c r="T138" s="223"/>
      <c r="U138" s="223"/>
      <c r="V138" s="223"/>
      <c r="W138" s="223"/>
    </row>
    <row r="139" spans="1:23" ht="60" x14ac:dyDescent="0.25">
      <c r="A139" s="224" t="s">
        <v>7806</v>
      </c>
      <c r="B139" s="198"/>
      <c r="C139" s="198"/>
      <c r="D139" s="198" t="s">
        <v>7805</v>
      </c>
      <c r="E139" s="198" t="s">
        <v>7804</v>
      </c>
      <c r="F139" s="198" t="s">
        <v>7087</v>
      </c>
      <c r="G139" s="198" t="s">
        <v>265</v>
      </c>
      <c r="H139" s="224" t="s">
        <v>7255</v>
      </c>
      <c r="I139" s="223">
        <v>210</v>
      </c>
      <c r="J139" s="223">
        <v>0</v>
      </c>
      <c r="K139" s="223"/>
      <c r="L139" s="223">
        <v>241</v>
      </c>
      <c r="M139" s="223"/>
      <c r="N139" s="223">
        <v>268</v>
      </c>
      <c r="O139" s="223"/>
      <c r="P139" s="223">
        <v>302</v>
      </c>
      <c r="Q139" s="223"/>
      <c r="R139" s="223">
        <v>341</v>
      </c>
      <c r="S139" s="223"/>
      <c r="T139" s="223">
        <v>382</v>
      </c>
      <c r="U139" s="223"/>
      <c r="V139" s="223">
        <v>425</v>
      </c>
      <c r="W139" s="223"/>
    </row>
    <row r="140" spans="1:23" ht="30" x14ac:dyDescent="0.25">
      <c r="A140" s="224" t="s">
        <v>7799</v>
      </c>
      <c r="B140" s="198" t="s">
        <v>7803</v>
      </c>
      <c r="C140" s="198" t="s">
        <v>7803</v>
      </c>
      <c r="D140" s="198"/>
      <c r="E140" s="198"/>
      <c r="F140" s="198"/>
      <c r="G140" s="198"/>
      <c r="H140" s="224"/>
      <c r="I140" s="223"/>
      <c r="J140" s="223"/>
      <c r="K140" s="223"/>
      <c r="L140" s="223"/>
      <c r="M140" s="223"/>
      <c r="N140" s="223"/>
      <c r="O140" s="223"/>
      <c r="P140" s="223"/>
      <c r="Q140" s="223"/>
      <c r="R140" s="223"/>
      <c r="S140" s="223"/>
      <c r="T140" s="223"/>
      <c r="U140" s="223"/>
      <c r="V140" s="223"/>
      <c r="W140" s="223"/>
    </row>
    <row r="141" spans="1:23" ht="60" x14ac:dyDescent="0.25">
      <c r="A141" s="224" t="s">
        <v>7799</v>
      </c>
      <c r="B141" s="198"/>
      <c r="C141" s="198"/>
      <c r="D141" s="198" t="s">
        <v>7802</v>
      </c>
      <c r="E141" s="198" t="s">
        <v>7801</v>
      </c>
      <c r="F141" s="198" t="s">
        <v>6538</v>
      </c>
      <c r="G141" s="198"/>
      <c r="H141" s="224"/>
      <c r="I141" s="223"/>
      <c r="J141" s="223"/>
      <c r="K141" s="223"/>
      <c r="L141" s="223"/>
      <c r="M141" s="223"/>
      <c r="N141" s="223"/>
      <c r="O141" s="223"/>
      <c r="P141" s="223"/>
      <c r="Q141" s="223"/>
      <c r="R141" s="223"/>
      <c r="S141" s="223"/>
      <c r="T141" s="223"/>
      <c r="U141" s="223"/>
      <c r="V141" s="223"/>
      <c r="W141" s="223"/>
    </row>
    <row r="142" spans="1:23" ht="60" x14ac:dyDescent="0.25">
      <c r="A142" s="224" t="s">
        <v>7799</v>
      </c>
      <c r="B142" s="198"/>
      <c r="C142" s="198"/>
      <c r="D142" s="198" t="s">
        <v>462</v>
      </c>
      <c r="E142" s="198" t="s">
        <v>7800</v>
      </c>
      <c r="F142" s="198" t="s">
        <v>7087</v>
      </c>
      <c r="G142" s="198" t="s">
        <v>265</v>
      </c>
      <c r="H142" s="224" t="s">
        <v>7255</v>
      </c>
      <c r="I142" s="223">
        <v>0</v>
      </c>
      <c r="J142" s="223">
        <v>0</v>
      </c>
      <c r="K142" s="223"/>
      <c r="L142" s="223">
        <v>300</v>
      </c>
      <c r="M142" s="223"/>
      <c r="N142" s="223">
        <v>500</v>
      </c>
      <c r="O142" s="223"/>
      <c r="P142" s="223">
        <v>800</v>
      </c>
      <c r="Q142" s="223"/>
      <c r="R142" s="223">
        <v>1100</v>
      </c>
      <c r="S142" s="223"/>
      <c r="T142" s="223">
        <v>1400</v>
      </c>
      <c r="U142" s="223"/>
      <c r="V142" s="223">
        <v>1700</v>
      </c>
      <c r="W142" s="223"/>
    </row>
    <row r="143" spans="1:23" ht="135" x14ac:dyDescent="0.25">
      <c r="A143" s="224" t="s">
        <v>7799</v>
      </c>
      <c r="B143" s="198"/>
      <c r="C143" s="198"/>
      <c r="D143" s="198" t="s">
        <v>466</v>
      </c>
      <c r="E143" s="198" t="s">
        <v>7798</v>
      </c>
      <c r="F143" s="198" t="s">
        <v>6553</v>
      </c>
      <c r="G143" s="198" t="s">
        <v>204</v>
      </c>
      <c r="H143" s="224" t="s">
        <v>7108</v>
      </c>
      <c r="I143" s="223">
        <v>0</v>
      </c>
      <c r="J143" s="223">
        <v>0</v>
      </c>
      <c r="K143" s="223"/>
      <c r="L143" s="223">
        <v>0.1</v>
      </c>
      <c r="M143" s="223"/>
      <c r="N143" s="223">
        <v>0.2</v>
      </c>
      <c r="O143" s="223"/>
      <c r="P143" s="223">
        <v>0.3</v>
      </c>
      <c r="Q143" s="223"/>
      <c r="R143" s="223">
        <v>0.35</v>
      </c>
      <c r="S143" s="223"/>
      <c r="T143" s="223">
        <v>0.4</v>
      </c>
      <c r="U143" s="223"/>
      <c r="V143" s="223">
        <v>0.45</v>
      </c>
      <c r="W143" s="223"/>
    </row>
    <row r="144" spans="1:23" ht="30" x14ac:dyDescent="0.25">
      <c r="A144" s="224" t="s">
        <v>6995</v>
      </c>
      <c r="B144" s="198" t="s">
        <v>7797</v>
      </c>
      <c r="C144" s="198"/>
      <c r="D144" s="198"/>
      <c r="E144" s="198"/>
      <c r="F144" s="198"/>
      <c r="G144" s="198"/>
      <c r="H144" s="224"/>
      <c r="I144" s="223"/>
      <c r="J144" s="223"/>
      <c r="K144" s="223"/>
      <c r="L144" s="223"/>
      <c r="M144" s="223"/>
      <c r="N144" s="223"/>
      <c r="O144" s="223"/>
      <c r="P144" s="223"/>
      <c r="Q144" s="223"/>
      <c r="R144" s="223"/>
      <c r="S144" s="223"/>
      <c r="T144" s="223"/>
      <c r="U144" s="223"/>
      <c r="V144" s="223"/>
      <c r="W144" s="223"/>
    </row>
    <row r="145" spans="1:23" x14ac:dyDescent="0.25">
      <c r="A145" s="224" t="s">
        <v>7787</v>
      </c>
      <c r="B145" s="198" t="s">
        <v>7796</v>
      </c>
      <c r="C145" s="198" t="s">
        <v>7796</v>
      </c>
      <c r="D145" s="198"/>
      <c r="E145" s="198"/>
      <c r="F145" s="198"/>
      <c r="G145" s="198"/>
      <c r="H145" s="224"/>
      <c r="I145" s="223"/>
      <c r="J145" s="223"/>
      <c r="K145" s="223"/>
      <c r="L145" s="223"/>
      <c r="M145" s="223"/>
      <c r="N145" s="223"/>
      <c r="O145" s="223"/>
      <c r="P145" s="223"/>
      <c r="Q145" s="223"/>
      <c r="R145" s="223"/>
      <c r="S145" s="223"/>
      <c r="T145" s="223"/>
      <c r="U145" s="223"/>
      <c r="V145" s="223"/>
      <c r="W145" s="223"/>
    </row>
    <row r="146" spans="1:23" ht="75" x14ac:dyDescent="0.25">
      <c r="A146" s="224" t="s">
        <v>7787</v>
      </c>
      <c r="B146" s="198"/>
      <c r="C146" s="198"/>
      <c r="D146" s="198" t="s">
        <v>818</v>
      </c>
      <c r="E146" s="198" t="s">
        <v>818</v>
      </c>
      <c r="F146" s="198" t="s">
        <v>6538</v>
      </c>
      <c r="G146" s="198"/>
      <c r="H146" s="224"/>
      <c r="I146" s="223"/>
      <c r="J146" s="223"/>
      <c r="K146" s="223"/>
      <c r="L146" s="223"/>
      <c r="M146" s="223"/>
      <c r="N146" s="223"/>
      <c r="O146" s="223"/>
      <c r="P146" s="223"/>
      <c r="Q146" s="223"/>
      <c r="R146" s="223"/>
      <c r="S146" s="223"/>
      <c r="T146" s="223"/>
      <c r="U146" s="223"/>
      <c r="V146" s="223"/>
      <c r="W146" s="223"/>
    </row>
    <row r="147" spans="1:23" ht="45" x14ac:dyDescent="0.25">
      <c r="A147" s="224" t="s">
        <v>7787</v>
      </c>
      <c r="B147" s="198"/>
      <c r="C147" s="198"/>
      <c r="D147" s="198" t="s">
        <v>828</v>
      </c>
      <c r="E147" s="198" t="s">
        <v>6977</v>
      </c>
      <c r="F147" s="198" t="s">
        <v>7087</v>
      </c>
      <c r="G147" s="198" t="s">
        <v>811</v>
      </c>
      <c r="H147" s="224" t="s">
        <v>7763</v>
      </c>
      <c r="I147" s="223">
        <v>46.2</v>
      </c>
      <c r="J147" s="223">
        <v>49.7</v>
      </c>
      <c r="K147" s="223">
        <v>43.2</v>
      </c>
      <c r="L147" s="223">
        <v>54.8</v>
      </c>
      <c r="M147" s="223"/>
      <c r="N147" s="223">
        <v>64.900000000000006</v>
      </c>
      <c r="O147" s="223"/>
      <c r="P147" s="223">
        <v>60</v>
      </c>
      <c r="Q147" s="223"/>
      <c r="R147" s="223">
        <v>68.3</v>
      </c>
      <c r="S147" s="223"/>
      <c r="T147" s="223">
        <v>74.8</v>
      </c>
      <c r="U147" s="223"/>
      <c r="V147" s="223">
        <v>80</v>
      </c>
      <c r="W147" s="223"/>
    </row>
    <row r="148" spans="1:23" ht="105" x14ac:dyDescent="0.25">
      <c r="A148" s="224" t="s">
        <v>7787</v>
      </c>
      <c r="B148" s="198"/>
      <c r="C148" s="198"/>
      <c r="D148" s="198" t="s">
        <v>821</v>
      </c>
      <c r="E148" s="198" t="s">
        <v>7795</v>
      </c>
      <c r="F148" s="198" t="s">
        <v>7087</v>
      </c>
      <c r="G148" s="198" t="s">
        <v>811</v>
      </c>
      <c r="H148" s="224" t="s">
        <v>7763</v>
      </c>
      <c r="I148" s="223">
        <v>8</v>
      </c>
      <c r="J148" s="223">
        <v>8</v>
      </c>
      <c r="K148" s="223"/>
      <c r="L148" s="223">
        <v>6.3</v>
      </c>
      <c r="M148" s="223"/>
      <c r="N148" s="223">
        <v>0</v>
      </c>
      <c r="O148" s="223"/>
      <c r="P148" s="223">
        <v>0</v>
      </c>
      <c r="Q148" s="223"/>
      <c r="R148" s="223">
        <v>0</v>
      </c>
      <c r="S148" s="223"/>
      <c r="T148" s="223">
        <v>0</v>
      </c>
      <c r="U148" s="223"/>
      <c r="V148" s="223">
        <v>0</v>
      </c>
      <c r="W148" s="223"/>
    </row>
    <row r="149" spans="1:23" ht="45" x14ac:dyDescent="0.25">
      <c r="A149" s="224" t="s">
        <v>7787</v>
      </c>
      <c r="B149" s="198"/>
      <c r="C149" s="198"/>
      <c r="D149" s="198" t="s">
        <v>822</v>
      </c>
      <c r="E149" s="198" t="s">
        <v>822</v>
      </c>
      <c r="F149" s="198" t="s">
        <v>7087</v>
      </c>
      <c r="G149" s="198" t="s">
        <v>823</v>
      </c>
      <c r="H149" s="224" t="s">
        <v>7650</v>
      </c>
      <c r="I149" s="223">
        <v>3.48</v>
      </c>
      <c r="J149" s="223">
        <v>3.3</v>
      </c>
      <c r="K149" s="223"/>
      <c r="L149" s="223">
        <v>3.4</v>
      </c>
      <c r="M149" s="223"/>
      <c r="N149" s="223">
        <v>3.5</v>
      </c>
      <c r="O149" s="223"/>
      <c r="P149" s="223">
        <v>3.6</v>
      </c>
      <c r="Q149" s="223"/>
      <c r="R149" s="223">
        <v>3.7</v>
      </c>
      <c r="S149" s="223"/>
      <c r="T149" s="223">
        <v>3.8</v>
      </c>
      <c r="U149" s="223"/>
      <c r="V149" s="223">
        <v>4</v>
      </c>
      <c r="W149" s="223"/>
    </row>
    <row r="150" spans="1:23" ht="45" x14ac:dyDescent="0.25">
      <c r="A150" s="224" t="s">
        <v>7787</v>
      </c>
      <c r="B150" s="198"/>
      <c r="C150" s="198"/>
      <c r="D150" s="198" t="s">
        <v>820</v>
      </c>
      <c r="E150" s="198" t="s">
        <v>820</v>
      </c>
      <c r="F150" s="198" t="s">
        <v>7087</v>
      </c>
      <c r="G150" s="198" t="s">
        <v>811</v>
      </c>
      <c r="H150" s="224" t="s">
        <v>7763</v>
      </c>
      <c r="I150" s="223">
        <v>33</v>
      </c>
      <c r="J150" s="223">
        <v>36.299999999999997</v>
      </c>
      <c r="K150" s="223"/>
      <c r="L150" s="223">
        <v>33.200000000000003</v>
      </c>
      <c r="M150" s="223"/>
      <c r="N150" s="223">
        <v>33.1</v>
      </c>
      <c r="O150" s="223"/>
      <c r="P150" s="223">
        <v>34</v>
      </c>
      <c r="Q150" s="223"/>
      <c r="R150" s="223">
        <v>35.700000000000003</v>
      </c>
      <c r="S150" s="223"/>
      <c r="T150" s="223">
        <v>37.200000000000003</v>
      </c>
      <c r="U150" s="223"/>
      <c r="V150" s="223">
        <v>40</v>
      </c>
      <c r="W150" s="223"/>
    </row>
    <row r="151" spans="1:23" ht="75" x14ac:dyDescent="0.25">
      <c r="A151" s="224" t="s">
        <v>7787</v>
      </c>
      <c r="B151" s="198"/>
      <c r="C151" s="198"/>
      <c r="D151" s="198" t="s">
        <v>818</v>
      </c>
      <c r="E151" s="198" t="s">
        <v>818</v>
      </c>
      <c r="F151" s="198" t="s">
        <v>7087</v>
      </c>
      <c r="G151" s="198" t="s">
        <v>811</v>
      </c>
      <c r="H151" s="224" t="s">
        <v>7763</v>
      </c>
      <c r="I151" s="223">
        <v>79.2</v>
      </c>
      <c r="J151" s="223">
        <v>86</v>
      </c>
      <c r="K151" s="223"/>
      <c r="L151" s="223">
        <v>88</v>
      </c>
      <c r="M151" s="223"/>
      <c r="N151" s="223">
        <v>98</v>
      </c>
      <c r="O151" s="223"/>
      <c r="P151" s="223">
        <v>94</v>
      </c>
      <c r="Q151" s="223"/>
      <c r="R151" s="223">
        <v>104</v>
      </c>
      <c r="S151" s="223"/>
      <c r="T151" s="223">
        <v>112</v>
      </c>
      <c r="U151" s="223"/>
      <c r="V151" s="223">
        <v>120</v>
      </c>
      <c r="W151" s="223"/>
    </row>
    <row r="152" spans="1:23" ht="45" x14ac:dyDescent="0.25">
      <c r="A152" s="224" t="s">
        <v>7787</v>
      </c>
      <c r="B152" s="198"/>
      <c r="C152" s="198"/>
      <c r="D152" s="198" t="s">
        <v>7794</v>
      </c>
      <c r="E152" s="198" t="s">
        <v>7793</v>
      </c>
      <c r="F152" s="198" t="s">
        <v>6553</v>
      </c>
      <c r="G152" s="198" t="s">
        <v>825</v>
      </c>
      <c r="H152" s="224" t="s">
        <v>7264</v>
      </c>
      <c r="I152" s="223">
        <v>0</v>
      </c>
      <c r="J152" s="223">
        <v>0</v>
      </c>
      <c r="K152" s="223"/>
      <c r="L152" s="223">
        <v>68.900000000000006</v>
      </c>
      <c r="M152" s="223"/>
      <c r="N152" s="223">
        <v>75.2</v>
      </c>
      <c r="O152" s="223"/>
      <c r="P152" s="223">
        <v>81.5</v>
      </c>
      <c r="Q152" s="223"/>
      <c r="R152" s="223">
        <v>87.8</v>
      </c>
      <c r="S152" s="223"/>
      <c r="T152" s="223">
        <v>87.9</v>
      </c>
      <c r="U152" s="223"/>
      <c r="V152" s="223">
        <v>88</v>
      </c>
      <c r="W152" s="223"/>
    </row>
    <row r="153" spans="1:23" ht="60" x14ac:dyDescent="0.25">
      <c r="A153" s="224" t="s">
        <v>7787</v>
      </c>
      <c r="B153" s="198"/>
      <c r="C153" s="198"/>
      <c r="D153" s="198" t="s">
        <v>831</v>
      </c>
      <c r="E153" s="198" t="s">
        <v>6968</v>
      </c>
      <c r="F153" s="198" t="s">
        <v>6553</v>
      </c>
      <c r="G153" s="198" t="s">
        <v>832</v>
      </c>
      <c r="H153" s="224" t="s">
        <v>7144</v>
      </c>
      <c r="I153" s="223">
        <v>7</v>
      </c>
      <c r="J153" s="223">
        <v>7</v>
      </c>
      <c r="K153" s="223"/>
      <c r="L153" s="223">
        <v>5</v>
      </c>
      <c r="M153" s="223"/>
      <c r="N153" s="223">
        <v>5</v>
      </c>
      <c r="O153" s="223"/>
      <c r="P153" s="223">
        <v>5</v>
      </c>
      <c r="Q153" s="223"/>
      <c r="R153" s="223">
        <v>5</v>
      </c>
      <c r="S153" s="223"/>
      <c r="T153" s="223">
        <v>5</v>
      </c>
      <c r="U153" s="223"/>
      <c r="V153" s="223">
        <v>5</v>
      </c>
      <c r="W153" s="223"/>
    </row>
    <row r="154" spans="1:23" ht="45" x14ac:dyDescent="0.25">
      <c r="A154" s="224" t="s">
        <v>7787</v>
      </c>
      <c r="B154" s="198"/>
      <c r="C154" s="198"/>
      <c r="D154" s="198" t="s">
        <v>827</v>
      </c>
      <c r="E154" s="198" t="s">
        <v>827</v>
      </c>
      <c r="F154" s="198" t="s">
        <v>6553</v>
      </c>
      <c r="G154" s="198" t="s">
        <v>811</v>
      </c>
      <c r="H154" s="224" t="s">
        <v>7763</v>
      </c>
      <c r="I154" s="223">
        <v>115</v>
      </c>
      <c r="J154" s="223">
        <v>0</v>
      </c>
      <c r="K154" s="223"/>
      <c r="L154" s="223">
        <v>0</v>
      </c>
      <c r="M154" s="223"/>
      <c r="N154" s="223">
        <v>0</v>
      </c>
      <c r="O154" s="223"/>
      <c r="P154" s="223">
        <v>0</v>
      </c>
      <c r="Q154" s="223"/>
      <c r="R154" s="223">
        <v>0</v>
      </c>
      <c r="S154" s="223"/>
      <c r="T154" s="223">
        <v>0</v>
      </c>
      <c r="U154" s="223"/>
      <c r="V154" s="223">
        <v>0</v>
      </c>
      <c r="W154" s="223"/>
    </row>
    <row r="155" spans="1:23" ht="60" x14ac:dyDescent="0.25">
      <c r="A155" s="224" t="s">
        <v>7787</v>
      </c>
      <c r="B155" s="198"/>
      <c r="C155" s="198"/>
      <c r="D155" s="198" t="s">
        <v>830</v>
      </c>
      <c r="E155" s="198" t="s">
        <v>7792</v>
      </c>
      <c r="F155" s="198" t="s">
        <v>6553</v>
      </c>
      <c r="G155" s="198" t="s">
        <v>201</v>
      </c>
      <c r="H155" s="224" t="s">
        <v>7100</v>
      </c>
      <c r="I155" s="223">
        <v>15</v>
      </c>
      <c r="J155" s="223">
        <v>47</v>
      </c>
      <c r="K155" s="223"/>
      <c r="L155" s="223">
        <v>42</v>
      </c>
      <c r="M155" s="223"/>
      <c r="N155" s="223">
        <v>52</v>
      </c>
      <c r="O155" s="223"/>
      <c r="P155" s="223">
        <v>45</v>
      </c>
      <c r="Q155" s="223"/>
      <c r="R155" s="223">
        <v>40</v>
      </c>
      <c r="S155" s="223"/>
      <c r="T155" s="223">
        <v>35</v>
      </c>
      <c r="U155" s="223"/>
      <c r="V155" s="223">
        <v>28</v>
      </c>
      <c r="W155" s="223"/>
    </row>
    <row r="156" spans="1:23" ht="90" x14ac:dyDescent="0.25">
      <c r="A156" s="224" t="s">
        <v>7787</v>
      </c>
      <c r="B156" s="198"/>
      <c r="C156" s="198"/>
      <c r="D156" s="198" t="s">
        <v>829</v>
      </c>
      <c r="E156" s="198" t="s">
        <v>7791</v>
      </c>
      <c r="F156" s="198" t="s">
        <v>6553</v>
      </c>
      <c r="G156" s="198" t="s">
        <v>201</v>
      </c>
      <c r="H156" s="224" t="s">
        <v>7100</v>
      </c>
      <c r="I156" s="223">
        <v>20</v>
      </c>
      <c r="J156" s="223">
        <v>86</v>
      </c>
      <c r="K156" s="223"/>
      <c r="L156" s="223">
        <v>88</v>
      </c>
      <c r="M156" s="223"/>
      <c r="N156" s="223">
        <v>81</v>
      </c>
      <c r="O156" s="223"/>
      <c r="P156" s="223">
        <v>87</v>
      </c>
      <c r="Q156" s="223"/>
      <c r="R156" s="223">
        <v>92</v>
      </c>
      <c r="S156" s="223"/>
      <c r="T156" s="223">
        <v>97</v>
      </c>
      <c r="U156" s="223"/>
      <c r="V156" s="223">
        <v>104</v>
      </c>
      <c r="W156" s="223"/>
    </row>
    <row r="157" spans="1:23" ht="75" x14ac:dyDescent="0.25">
      <c r="A157" s="224" t="s">
        <v>7787</v>
      </c>
      <c r="B157" s="198"/>
      <c r="C157" s="198"/>
      <c r="D157" s="198" t="s">
        <v>836</v>
      </c>
      <c r="E157" s="198" t="s">
        <v>836</v>
      </c>
      <c r="F157" s="198" t="s">
        <v>6553</v>
      </c>
      <c r="G157" s="198" t="s">
        <v>823</v>
      </c>
      <c r="H157" s="224" t="s">
        <v>7650</v>
      </c>
      <c r="I157" s="223">
        <v>0</v>
      </c>
      <c r="J157" s="223">
        <v>41.3</v>
      </c>
      <c r="K157" s="223"/>
      <c r="L157" s="223">
        <v>40</v>
      </c>
      <c r="M157" s="223"/>
      <c r="N157" s="223">
        <v>41.4</v>
      </c>
      <c r="O157" s="223"/>
      <c r="P157" s="223">
        <v>43.6</v>
      </c>
      <c r="Q157" s="223"/>
      <c r="R157" s="223">
        <v>46.3</v>
      </c>
      <c r="S157" s="223"/>
      <c r="T157" s="223">
        <v>50.1</v>
      </c>
      <c r="U157" s="223"/>
      <c r="V157" s="223">
        <v>50.3</v>
      </c>
      <c r="W157" s="223"/>
    </row>
    <row r="158" spans="1:23" ht="60" x14ac:dyDescent="0.25">
      <c r="A158" s="224" t="s">
        <v>7787</v>
      </c>
      <c r="B158" s="198"/>
      <c r="C158" s="198"/>
      <c r="D158" s="198" t="s">
        <v>7790</v>
      </c>
      <c r="E158" s="198" t="s">
        <v>6968</v>
      </c>
      <c r="F158" s="198" t="s">
        <v>6553</v>
      </c>
      <c r="G158" s="198" t="s">
        <v>832</v>
      </c>
      <c r="H158" s="224" t="s">
        <v>7144</v>
      </c>
      <c r="I158" s="223">
        <v>45</v>
      </c>
      <c r="J158" s="223">
        <v>45</v>
      </c>
      <c r="K158" s="223"/>
      <c r="L158" s="223">
        <v>30</v>
      </c>
      <c r="M158" s="223"/>
      <c r="N158" s="223">
        <v>30</v>
      </c>
      <c r="O158" s="223"/>
      <c r="P158" s="223">
        <v>30</v>
      </c>
      <c r="Q158" s="223"/>
      <c r="R158" s="223">
        <v>30</v>
      </c>
      <c r="S158" s="223"/>
      <c r="T158" s="223">
        <v>30</v>
      </c>
      <c r="U158" s="223"/>
      <c r="V158" s="223">
        <v>30</v>
      </c>
      <c r="W158" s="223"/>
    </row>
    <row r="159" spans="1:23" ht="60" x14ac:dyDescent="0.25">
      <c r="A159" s="224" t="s">
        <v>7787</v>
      </c>
      <c r="B159" s="198"/>
      <c r="C159" s="198"/>
      <c r="D159" s="198" t="s">
        <v>7789</v>
      </c>
      <c r="E159" s="198" t="s">
        <v>7788</v>
      </c>
      <c r="F159" s="198" t="s">
        <v>6553</v>
      </c>
      <c r="G159" s="198" t="s">
        <v>201</v>
      </c>
      <c r="H159" s="224" t="s">
        <v>7100</v>
      </c>
      <c r="I159" s="223">
        <v>96</v>
      </c>
      <c r="J159" s="223">
        <v>96</v>
      </c>
      <c r="K159" s="223"/>
      <c r="L159" s="223">
        <v>94</v>
      </c>
      <c r="M159" s="223"/>
      <c r="N159" s="223">
        <v>90</v>
      </c>
      <c r="O159" s="223"/>
      <c r="P159" s="223">
        <v>84</v>
      </c>
      <c r="Q159" s="223"/>
      <c r="R159" s="223">
        <v>82</v>
      </c>
      <c r="S159" s="223"/>
      <c r="T159" s="223">
        <v>82</v>
      </c>
      <c r="U159" s="223"/>
      <c r="V159" s="223">
        <v>82</v>
      </c>
      <c r="W159" s="223"/>
    </row>
    <row r="160" spans="1:23" ht="120" x14ac:dyDescent="0.25">
      <c r="A160" s="224" t="s">
        <v>7787</v>
      </c>
      <c r="B160" s="198"/>
      <c r="C160" s="198"/>
      <c r="D160" s="198" t="s">
        <v>7786</v>
      </c>
      <c r="E160" s="198" t="s">
        <v>7785</v>
      </c>
      <c r="F160" s="198" t="s">
        <v>6553</v>
      </c>
      <c r="G160" s="198" t="s">
        <v>201</v>
      </c>
      <c r="H160" s="224" t="s">
        <v>7100</v>
      </c>
      <c r="I160" s="223">
        <v>0</v>
      </c>
      <c r="J160" s="223">
        <v>0</v>
      </c>
      <c r="K160" s="223"/>
      <c r="L160" s="223">
        <v>14</v>
      </c>
      <c r="M160" s="223"/>
      <c r="N160" s="223">
        <v>31</v>
      </c>
      <c r="O160" s="223"/>
      <c r="P160" s="223">
        <v>42</v>
      </c>
      <c r="Q160" s="223"/>
      <c r="R160" s="223">
        <v>57</v>
      </c>
      <c r="S160" s="223"/>
      <c r="T160" s="223">
        <v>67</v>
      </c>
      <c r="U160" s="223"/>
      <c r="V160" s="223">
        <v>82</v>
      </c>
      <c r="W160" s="223"/>
    </row>
    <row r="161" spans="1:23" ht="45" x14ac:dyDescent="0.25">
      <c r="A161" s="224" t="s">
        <v>7774</v>
      </c>
      <c r="B161" s="198" t="s">
        <v>7784</v>
      </c>
      <c r="C161" s="198" t="s">
        <v>7784</v>
      </c>
      <c r="D161" s="198"/>
      <c r="E161" s="198"/>
      <c r="F161" s="198"/>
      <c r="G161" s="198"/>
      <c r="H161" s="224"/>
      <c r="I161" s="223"/>
      <c r="J161" s="223"/>
      <c r="K161" s="223"/>
      <c r="L161" s="223"/>
      <c r="M161" s="223"/>
      <c r="N161" s="223"/>
      <c r="O161" s="223"/>
      <c r="P161" s="223"/>
      <c r="Q161" s="223"/>
      <c r="R161" s="223"/>
      <c r="S161" s="223"/>
      <c r="T161" s="223"/>
      <c r="U161" s="223"/>
      <c r="V161" s="223"/>
      <c r="W161" s="223"/>
    </row>
    <row r="162" spans="1:23" ht="150" x14ac:dyDescent="0.25">
      <c r="A162" s="224" t="s">
        <v>7774</v>
      </c>
      <c r="B162" s="198"/>
      <c r="C162" s="198"/>
      <c r="D162" s="198" t="s">
        <v>7783</v>
      </c>
      <c r="E162" s="198" t="s">
        <v>7783</v>
      </c>
      <c r="F162" s="198" t="s">
        <v>6538</v>
      </c>
      <c r="G162" s="198"/>
      <c r="H162" s="224"/>
      <c r="I162" s="223"/>
      <c r="J162" s="223"/>
      <c r="K162" s="223"/>
      <c r="L162" s="223"/>
      <c r="M162" s="223"/>
      <c r="N162" s="223"/>
      <c r="O162" s="223"/>
      <c r="P162" s="223"/>
      <c r="Q162" s="223"/>
      <c r="R162" s="223"/>
      <c r="S162" s="223"/>
      <c r="T162" s="223"/>
      <c r="U162" s="223"/>
      <c r="V162" s="223"/>
      <c r="W162" s="223"/>
    </row>
    <row r="163" spans="1:23" ht="90" x14ac:dyDescent="0.25">
      <c r="A163" s="224" t="s">
        <v>7774</v>
      </c>
      <c r="B163" s="198"/>
      <c r="C163" s="198"/>
      <c r="D163" s="198" t="s">
        <v>7782</v>
      </c>
      <c r="E163" s="198" t="s">
        <v>6947</v>
      </c>
      <c r="F163" s="198" t="s">
        <v>7087</v>
      </c>
      <c r="G163" s="198" t="s">
        <v>204</v>
      </c>
      <c r="H163" s="224" t="s">
        <v>7108</v>
      </c>
      <c r="I163" s="223">
        <v>5</v>
      </c>
      <c r="J163" s="223">
        <v>6</v>
      </c>
      <c r="K163" s="223"/>
      <c r="L163" s="223">
        <v>9</v>
      </c>
      <c r="M163" s="223"/>
      <c r="N163" s="223">
        <v>12</v>
      </c>
      <c r="O163" s="223"/>
      <c r="P163" s="223">
        <v>15</v>
      </c>
      <c r="Q163" s="223"/>
      <c r="R163" s="223">
        <v>20</v>
      </c>
      <c r="S163" s="223"/>
      <c r="T163" s="223">
        <v>25</v>
      </c>
      <c r="U163" s="223"/>
      <c r="V163" s="223">
        <v>30</v>
      </c>
      <c r="W163" s="223"/>
    </row>
    <row r="164" spans="1:23" ht="75" x14ac:dyDescent="0.25">
      <c r="A164" s="224" t="s">
        <v>7774</v>
      </c>
      <c r="B164" s="198"/>
      <c r="C164" s="198"/>
      <c r="D164" s="198" t="s">
        <v>6935</v>
      </c>
      <c r="E164" s="198" t="s">
        <v>7781</v>
      </c>
      <c r="F164" s="198" t="s">
        <v>6538</v>
      </c>
      <c r="G164" s="198"/>
      <c r="H164" s="224"/>
      <c r="I164" s="223"/>
      <c r="J164" s="223"/>
      <c r="K164" s="223"/>
      <c r="L164" s="223"/>
      <c r="M164" s="223"/>
      <c r="N164" s="223"/>
      <c r="O164" s="223"/>
      <c r="P164" s="223"/>
      <c r="Q164" s="223"/>
      <c r="R164" s="223"/>
      <c r="S164" s="223"/>
      <c r="T164" s="223"/>
      <c r="U164" s="223"/>
      <c r="V164" s="223"/>
      <c r="W164" s="223"/>
    </row>
    <row r="165" spans="1:23" ht="90" x14ac:dyDescent="0.25">
      <c r="A165" s="224" t="s">
        <v>7774</v>
      </c>
      <c r="B165" s="198"/>
      <c r="C165" s="198"/>
      <c r="D165" s="198" t="s">
        <v>7780</v>
      </c>
      <c r="E165" s="198" t="s">
        <v>7779</v>
      </c>
      <c r="F165" s="198" t="s">
        <v>7087</v>
      </c>
      <c r="G165" s="198" t="s">
        <v>201</v>
      </c>
      <c r="H165" s="224" t="s">
        <v>7100</v>
      </c>
      <c r="I165" s="223">
        <v>3700</v>
      </c>
      <c r="J165" s="223">
        <v>3700</v>
      </c>
      <c r="K165" s="223"/>
      <c r="L165" s="223">
        <v>5000</v>
      </c>
      <c r="M165" s="223"/>
      <c r="N165" s="223">
        <v>10200</v>
      </c>
      <c r="O165" s="223"/>
      <c r="P165" s="223">
        <v>15400</v>
      </c>
      <c r="Q165" s="223"/>
      <c r="R165" s="223">
        <v>20600</v>
      </c>
      <c r="S165" s="223"/>
      <c r="T165" s="223">
        <v>25800</v>
      </c>
      <c r="U165" s="223"/>
      <c r="V165" s="223">
        <v>31000</v>
      </c>
      <c r="W165" s="223"/>
    </row>
    <row r="166" spans="1:23" ht="90" x14ac:dyDescent="0.25">
      <c r="A166" s="224" t="s">
        <v>7774</v>
      </c>
      <c r="B166" s="198"/>
      <c r="C166" s="198"/>
      <c r="D166" s="198" t="s">
        <v>903</v>
      </c>
      <c r="E166" s="198" t="s">
        <v>7778</v>
      </c>
      <c r="F166" s="198" t="s">
        <v>7087</v>
      </c>
      <c r="G166" s="198" t="s">
        <v>201</v>
      </c>
      <c r="H166" s="224" t="s">
        <v>7100</v>
      </c>
      <c r="I166" s="223">
        <v>80</v>
      </c>
      <c r="J166" s="223">
        <v>0</v>
      </c>
      <c r="K166" s="223"/>
      <c r="L166" s="223">
        <v>80</v>
      </c>
      <c r="M166" s="223"/>
      <c r="N166" s="223">
        <v>160</v>
      </c>
      <c r="O166" s="223"/>
      <c r="P166" s="223">
        <v>240</v>
      </c>
      <c r="Q166" s="223"/>
      <c r="R166" s="223">
        <v>320</v>
      </c>
      <c r="S166" s="223"/>
      <c r="T166" s="223">
        <v>400</v>
      </c>
      <c r="U166" s="223"/>
      <c r="V166" s="223">
        <v>480</v>
      </c>
      <c r="W166" s="223"/>
    </row>
    <row r="167" spans="1:23" ht="60" x14ac:dyDescent="0.25">
      <c r="A167" s="224" t="s">
        <v>7774</v>
      </c>
      <c r="B167" s="198"/>
      <c r="C167" s="198"/>
      <c r="D167" s="198" t="s">
        <v>7777</v>
      </c>
      <c r="E167" s="198" t="s">
        <v>7776</v>
      </c>
      <c r="F167" s="198" t="s">
        <v>7087</v>
      </c>
      <c r="G167" s="198" t="s">
        <v>204</v>
      </c>
      <c r="H167" s="224" t="s">
        <v>7108</v>
      </c>
      <c r="I167" s="223">
        <v>0</v>
      </c>
      <c r="J167" s="223">
        <v>0</v>
      </c>
      <c r="K167" s="223"/>
      <c r="L167" s="223">
        <v>2</v>
      </c>
      <c r="M167" s="223"/>
      <c r="N167" s="223">
        <v>5</v>
      </c>
      <c r="O167" s="223"/>
      <c r="P167" s="223">
        <v>10</v>
      </c>
      <c r="Q167" s="223"/>
      <c r="R167" s="223">
        <v>15</v>
      </c>
      <c r="S167" s="223"/>
      <c r="T167" s="223">
        <v>20</v>
      </c>
      <c r="U167" s="223"/>
      <c r="V167" s="223">
        <v>30</v>
      </c>
      <c r="W167" s="223"/>
    </row>
    <row r="168" spans="1:23" ht="60" x14ac:dyDescent="0.25">
      <c r="A168" s="224" t="s">
        <v>7774</v>
      </c>
      <c r="B168" s="198"/>
      <c r="C168" s="198"/>
      <c r="D168" s="198" t="s">
        <v>7775</v>
      </c>
      <c r="E168" s="198" t="s">
        <v>904</v>
      </c>
      <c r="F168" s="198" t="s">
        <v>7087</v>
      </c>
      <c r="G168" s="198" t="s">
        <v>204</v>
      </c>
      <c r="H168" s="224" t="s">
        <v>7108</v>
      </c>
      <c r="I168" s="223">
        <v>23.52</v>
      </c>
      <c r="J168" s="223">
        <v>20</v>
      </c>
      <c r="K168" s="223">
        <v>23</v>
      </c>
      <c r="L168" s="223">
        <v>25</v>
      </c>
      <c r="M168" s="223"/>
      <c r="N168" s="223">
        <v>30</v>
      </c>
      <c r="O168" s="223"/>
      <c r="P168" s="223">
        <v>40</v>
      </c>
      <c r="Q168" s="223"/>
      <c r="R168" s="223">
        <v>45</v>
      </c>
      <c r="S168" s="223"/>
      <c r="T168" s="223">
        <v>50</v>
      </c>
      <c r="U168" s="223"/>
      <c r="V168" s="223">
        <v>60</v>
      </c>
      <c r="W168" s="223"/>
    </row>
    <row r="169" spans="1:23" ht="45" x14ac:dyDescent="0.25">
      <c r="A169" s="224" t="s">
        <v>7774</v>
      </c>
      <c r="B169" s="198"/>
      <c r="C169" s="198"/>
      <c r="D169" s="198" t="s">
        <v>6959</v>
      </c>
      <c r="E169" s="198" t="s">
        <v>6958</v>
      </c>
      <c r="F169" s="198" t="s">
        <v>6553</v>
      </c>
      <c r="G169" s="198" t="s">
        <v>894</v>
      </c>
      <c r="H169" s="224" t="s">
        <v>7360</v>
      </c>
      <c r="I169" s="223">
        <v>163</v>
      </c>
      <c r="J169" s="223">
        <v>163</v>
      </c>
      <c r="K169" s="223"/>
      <c r="L169" s="223">
        <v>166</v>
      </c>
      <c r="M169" s="223"/>
      <c r="N169" s="223">
        <v>171</v>
      </c>
      <c r="O169" s="223"/>
      <c r="P169" s="223">
        <v>179</v>
      </c>
      <c r="Q169" s="223"/>
      <c r="R169" s="223">
        <v>187</v>
      </c>
      <c r="S169" s="223"/>
      <c r="T169" s="223">
        <v>196</v>
      </c>
      <c r="U169" s="223"/>
      <c r="V169" s="223">
        <v>212</v>
      </c>
      <c r="W169" s="223"/>
    </row>
    <row r="170" spans="1:23" ht="45" x14ac:dyDescent="0.25">
      <c r="A170" s="224" t="s">
        <v>7774</v>
      </c>
      <c r="B170" s="198"/>
      <c r="C170" s="198"/>
      <c r="D170" s="198" t="s">
        <v>905</v>
      </c>
      <c r="E170" s="198" t="s">
        <v>905</v>
      </c>
      <c r="F170" s="198" t="s">
        <v>6553</v>
      </c>
      <c r="G170" s="198" t="s">
        <v>201</v>
      </c>
      <c r="H170" s="224" t="s">
        <v>7100</v>
      </c>
      <c r="I170" s="223">
        <v>262</v>
      </c>
      <c r="J170" s="223">
        <v>262</v>
      </c>
      <c r="K170" s="223"/>
      <c r="L170" s="223">
        <v>278</v>
      </c>
      <c r="M170" s="223"/>
      <c r="N170" s="223">
        <v>335</v>
      </c>
      <c r="O170" s="223"/>
      <c r="P170" s="223">
        <v>449</v>
      </c>
      <c r="Q170" s="223"/>
      <c r="R170" s="223">
        <v>509</v>
      </c>
      <c r="S170" s="223"/>
      <c r="T170" s="223">
        <v>565</v>
      </c>
      <c r="U170" s="223"/>
      <c r="V170" s="223">
        <v>676</v>
      </c>
      <c r="W170" s="223"/>
    </row>
    <row r="171" spans="1:23" ht="90" x14ac:dyDescent="0.25">
      <c r="A171" s="224" t="s">
        <v>7771</v>
      </c>
      <c r="B171" s="198" t="s">
        <v>6932</v>
      </c>
      <c r="C171" s="198" t="s">
        <v>6932</v>
      </c>
      <c r="D171" s="198"/>
      <c r="E171" s="198"/>
      <c r="F171" s="198"/>
      <c r="G171" s="198"/>
      <c r="H171" s="224"/>
      <c r="I171" s="223"/>
      <c r="J171" s="223"/>
      <c r="K171" s="223"/>
      <c r="L171" s="223"/>
      <c r="M171" s="223"/>
      <c r="N171" s="223"/>
      <c r="O171" s="223"/>
      <c r="P171" s="223"/>
      <c r="Q171" s="223"/>
      <c r="R171" s="223"/>
      <c r="S171" s="223"/>
      <c r="T171" s="223"/>
      <c r="U171" s="223"/>
      <c r="V171" s="223"/>
      <c r="W171" s="223"/>
    </row>
    <row r="172" spans="1:23" ht="75" x14ac:dyDescent="0.25">
      <c r="A172" s="224" t="s">
        <v>7771</v>
      </c>
      <c r="B172" s="198"/>
      <c r="C172" s="198"/>
      <c r="D172" s="198" t="s">
        <v>7773</v>
      </c>
      <c r="E172" s="198" t="s">
        <v>6932</v>
      </c>
      <c r="F172" s="198" t="s">
        <v>6538</v>
      </c>
      <c r="G172" s="198"/>
      <c r="H172" s="224"/>
      <c r="I172" s="223"/>
      <c r="J172" s="223"/>
      <c r="K172" s="223"/>
      <c r="L172" s="223"/>
      <c r="M172" s="223"/>
      <c r="N172" s="223"/>
      <c r="O172" s="223"/>
      <c r="P172" s="223"/>
      <c r="Q172" s="223"/>
      <c r="R172" s="223"/>
      <c r="S172" s="223"/>
      <c r="T172" s="223"/>
      <c r="U172" s="223"/>
      <c r="V172" s="223"/>
      <c r="W172" s="223"/>
    </row>
    <row r="173" spans="1:23" ht="60" x14ac:dyDescent="0.25">
      <c r="A173" s="224" t="s">
        <v>7771</v>
      </c>
      <c r="B173" s="198"/>
      <c r="C173" s="198"/>
      <c r="D173" s="198" t="s">
        <v>843</v>
      </c>
      <c r="E173" s="198" t="s">
        <v>7772</v>
      </c>
      <c r="F173" s="198" t="s">
        <v>7087</v>
      </c>
      <c r="G173" s="198" t="s">
        <v>265</v>
      </c>
      <c r="H173" s="224" t="s">
        <v>7255</v>
      </c>
      <c r="I173" s="223">
        <v>173.18</v>
      </c>
      <c r="J173" s="223">
        <v>0</v>
      </c>
      <c r="K173" s="223">
        <v>72.349999999999994</v>
      </c>
      <c r="L173" s="223">
        <v>8.1999999999999993</v>
      </c>
      <c r="M173" s="223"/>
      <c r="N173" s="223">
        <v>54.6</v>
      </c>
      <c r="O173" s="223"/>
      <c r="P173" s="223">
        <v>54.6</v>
      </c>
      <c r="Q173" s="223"/>
      <c r="R173" s="223">
        <v>72.099999999999994</v>
      </c>
      <c r="S173" s="223"/>
      <c r="T173" s="223">
        <v>170.7</v>
      </c>
      <c r="U173" s="223"/>
      <c r="V173" s="223">
        <v>170.7</v>
      </c>
      <c r="W173" s="223"/>
    </row>
    <row r="174" spans="1:23" ht="60" x14ac:dyDescent="0.25">
      <c r="A174" s="224" t="s">
        <v>7771</v>
      </c>
      <c r="B174" s="198"/>
      <c r="C174" s="198"/>
      <c r="D174" s="198" t="s">
        <v>838</v>
      </c>
      <c r="E174" s="198" t="s">
        <v>7770</v>
      </c>
      <c r="F174" s="198" t="s">
        <v>7087</v>
      </c>
      <c r="G174" s="198" t="s">
        <v>839</v>
      </c>
      <c r="H174" s="224" t="s">
        <v>7769</v>
      </c>
      <c r="I174" s="223">
        <v>2720</v>
      </c>
      <c r="J174" s="223">
        <v>0</v>
      </c>
      <c r="K174" s="223"/>
      <c r="L174" s="223">
        <v>140</v>
      </c>
      <c r="M174" s="223"/>
      <c r="N174" s="223">
        <v>1000</v>
      </c>
      <c r="O174" s="223"/>
      <c r="P174" s="223">
        <v>1000</v>
      </c>
      <c r="Q174" s="223"/>
      <c r="R174" s="223">
        <v>1300</v>
      </c>
      <c r="S174" s="223"/>
      <c r="T174" s="223">
        <v>3050</v>
      </c>
      <c r="U174" s="223"/>
      <c r="V174" s="223">
        <v>3050</v>
      </c>
      <c r="W174" s="223"/>
    </row>
    <row r="175" spans="1:23" x14ac:dyDescent="0.25">
      <c r="A175" s="224" t="s">
        <v>7762</v>
      </c>
      <c r="B175" s="198" t="s">
        <v>7768</v>
      </c>
      <c r="C175" s="198" t="s">
        <v>7768</v>
      </c>
      <c r="D175" s="198"/>
      <c r="E175" s="198"/>
      <c r="F175" s="198"/>
      <c r="G175" s="198"/>
      <c r="H175" s="224"/>
      <c r="I175" s="223"/>
      <c r="J175" s="223"/>
      <c r="K175" s="223"/>
      <c r="L175" s="223"/>
      <c r="M175" s="223"/>
      <c r="N175" s="223"/>
      <c r="O175" s="223"/>
      <c r="P175" s="223"/>
      <c r="Q175" s="223"/>
      <c r="R175" s="223"/>
      <c r="S175" s="223"/>
      <c r="T175" s="223"/>
      <c r="U175" s="223"/>
      <c r="V175" s="223"/>
      <c r="W175" s="223"/>
    </row>
    <row r="176" spans="1:23" ht="75" x14ac:dyDescent="0.25">
      <c r="A176" s="224" t="s">
        <v>7762</v>
      </c>
      <c r="B176" s="198"/>
      <c r="C176" s="198"/>
      <c r="D176" s="198" t="s">
        <v>6938</v>
      </c>
      <c r="E176" s="198" t="s">
        <v>7767</v>
      </c>
      <c r="F176" s="198" t="s">
        <v>6538</v>
      </c>
      <c r="G176" s="198"/>
      <c r="H176" s="224"/>
      <c r="I176" s="223"/>
      <c r="J176" s="223"/>
      <c r="K176" s="223"/>
      <c r="L176" s="223"/>
      <c r="M176" s="223"/>
      <c r="N176" s="223"/>
      <c r="O176" s="223"/>
      <c r="P176" s="223"/>
      <c r="Q176" s="223"/>
      <c r="R176" s="223"/>
      <c r="S176" s="223"/>
      <c r="T176" s="223"/>
      <c r="U176" s="223"/>
      <c r="V176" s="223"/>
      <c r="W176" s="223"/>
    </row>
    <row r="177" spans="1:23" ht="60" x14ac:dyDescent="0.25">
      <c r="A177" s="224" t="s">
        <v>7762</v>
      </c>
      <c r="B177" s="198"/>
      <c r="C177" s="198"/>
      <c r="D177" s="198" t="s">
        <v>803</v>
      </c>
      <c r="E177" s="198" t="s">
        <v>7766</v>
      </c>
      <c r="F177" s="198" t="s">
        <v>7087</v>
      </c>
      <c r="G177" s="198" t="s">
        <v>28</v>
      </c>
      <c r="H177" s="224" t="s">
        <v>7626</v>
      </c>
      <c r="I177" s="223">
        <v>1.1000000000000001</v>
      </c>
      <c r="J177" s="223">
        <v>1.53</v>
      </c>
      <c r="K177" s="223"/>
      <c r="L177" s="223">
        <v>1.56</v>
      </c>
      <c r="M177" s="223"/>
      <c r="N177" s="223">
        <v>1.57</v>
      </c>
      <c r="O177" s="223"/>
      <c r="P177" s="223">
        <v>1.6</v>
      </c>
      <c r="Q177" s="223"/>
      <c r="R177" s="223">
        <v>1.77</v>
      </c>
      <c r="S177" s="223"/>
      <c r="T177" s="223">
        <v>2.0499999999999998</v>
      </c>
      <c r="U177" s="223"/>
      <c r="V177" s="223">
        <v>2.2599999999999998</v>
      </c>
      <c r="W177" s="223"/>
    </row>
    <row r="178" spans="1:23" ht="60" x14ac:dyDescent="0.25">
      <c r="A178" s="224" t="s">
        <v>7762</v>
      </c>
      <c r="B178" s="198"/>
      <c r="C178" s="198"/>
      <c r="D178" s="198" t="s">
        <v>6993</v>
      </c>
      <c r="E178" s="198" t="s">
        <v>7765</v>
      </c>
      <c r="F178" s="198" t="s">
        <v>7087</v>
      </c>
      <c r="G178" s="198" t="s">
        <v>204</v>
      </c>
      <c r="H178" s="224" t="s">
        <v>7108</v>
      </c>
      <c r="I178" s="223">
        <v>10.6</v>
      </c>
      <c r="J178" s="223">
        <v>9.5</v>
      </c>
      <c r="K178" s="223"/>
      <c r="L178" s="223">
        <v>8.9</v>
      </c>
      <c r="M178" s="223"/>
      <c r="N178" s="223">
        <v>8.6999999999999993</v>
      </c>
      <c r="O178" s="223"/>
      <c r="P178" s="223">
        <v>8.5</v>
      </c>
      <c r="Q178" s="223"/>
      <c r="R178" s="223">
        <v>8.4</v>
      </c>
      <c r="S178" s="223"/>
      <c r="T178" s="223">
        <v>8.1999999999999993</v>
      </c>
      <c r="U178" s="223"/>
      <c r="V178" s="223">
        <v>7.9</v>
      </c>
      <c r="W178" s="223"/>
    </row>
    <row r="179" spans="1:23" ht="90" x14ac:dyDescent="0.25">
      <c r="A179" s="224" t="s">
        <v>7762</v>
      </c>
      <c r="B179" s="198"/>
      <c r="C179" s="198"/>
      <c r="D179" s="198" t="s">
        <v>7764</v>
      </c>
      <c r="E179" s="198" t="s">
        <v>810</v>
      </c>
      <c r="F179" s="198" t="s">
        <v>6553</v>
      </c>
      <c r="G179" s="198" t="s">
        <v>811</v>
      </c>
      <c r="H179" s="224" t="s">
        <v>7763</v>
      </c>
      <c r="I179" s="223">
        <v>16.3</v>
      </c>
      <c r="J179" s="223">
        <v>23.6</v>
      </c>
      <c r="K179" s="223"/>
      <c r="L179" s="223">
        <v>27.7</v>
      </c>
      <c r="M179" s="223"/>
      <c r="N179" s="223">
        <v>31.7</v>
      </c>
      <c r="O179" s="223"/>
      <c r="P179" s="223">
        <v>31.5</v>
      </c>
      <c r="Q179" s="223"/>
      <c r="R179" s="223">
        <v>40.9</v>
      </c>
      <c r="S179" s="223"/>
      <c r="T179" s="223">
        <v>47.1</v>
      </c>
      <c r="U179" s="223"/>
      <c r="V179" s="223">
        <v>53</v>
      </c>
      <c r="W179" s="223"/>
    </row>
    <row r="180" spans="1:23" ht="75" x14ac:dyDescent="0.25">
      <c r="A180" s="224" t="s">
        <v>7762</v>
      </c>
      <c r="B180" s="198"/>
      <c r="C180" s="198"/>
      <c r="D180" s="198" t="s">
        <v>804</v>
      </c>
      <c r="E180" s="198" t="s">
        <v>804</v>
      </c>
      <c r="F180" s="198" t="s">
        <v>6553</v>
      </c>
      <c r="G180" s="198" t="s">
        <v>805</v>
      </c>
      <c r="H180" s="224" t="s">
        <v>7217</v>
      </c>
      <c r="I180" s="223">
        <v>631</v>
      </c>
      <c r="J180" s="223">
        <v>660</v>
      </c>
      <c r="K180" s="223"/>
      <c r="L180" s="223">
        <v>660</v>
      </c>
      <c r="M180" s="223"/>
      <c r="N180" s="223">
        <v>795</v>
      </c>
      <c r="O180" s="223"/>
      <c r="P180" s="223">
        <v>938</v>
      </c>
      <c r="Q180" s="223"/>
      <c r="R180" s="223">
        <v>1189</v>
      </c>
      <c r="S180" s="223"/>
      <c r="T180" s="223">
        <v>1447</v>
      </c>
      <c r="U180" s="223"/>
      <c r="V180" s="223">
        <v>1571</v>
      </c>
      <c r="W180" s="223"/>
    </row>
    <row r="181" spans="1:23" ht="90" x14ac:dyDescent="0.25">
      <c r="A181" s="224" t="s">
        <v>7762</v>
      </c>
      <c r="B181" s="198"/>
      <c r="C181" s="198"/>
      <c r="D181" s="198" t="s">
        <v>7761</v>
      </c>
      <c r="E181" s="198" t="s">
        <v>7760</v>
      </c>
      <c r="F181" s="198" t="s">
        <v>6553</v>
      </c>
      <c r="G181" s="198" t="s">
        <v>805</v>
      </c>
      <c r="H181" s="224" t="s">
        <v>7217</v>
      </c>
      <c r="I181" s="223">
        <v>0</v>
      </c>
      <c r="J181" s="223">
        <v>0.73</v>
      </c>
      <c r="K181" s="223"/>
      <c r="L181" s="223">
        <v>132</v>
      </c>
      <c r="M181" s="223"/>
      <c r="N181" s="223">
        <v>632</v>
      </c>
      <c r="O181" s="223"/>
      <c r="P181" s="223">
        <v>903</v>
      </c>
      <c r="Q181" s="223"/>
      <c r="R181" s="223">
        <v>1189</v>
      </c>
      <c r="S181" s="223"/>
      <c r="T181" s="223">
        <v>1447</v>
      </c>
      <c r="U181" s="223"/>
      <c r="V181" s="223">
        <v>1571</v>
      </c>
      <c r="W181" s="223"/>
    </row>
    <row r="182" spans="1:23" x14ac:dyDescent="0.25">
      <c r="A182" s="224" t="s">
        <v>6917</v>
      </c>
      <c r="B182" s="198" t="s">
        <v>7759</v>
      </c>
      <c r="C182" s="198"/>
      <c r="D182" s="198"/>
      <c r="E182" s="198"/>
      <c r="F182" s="198"/>
      <c r="G182" s="198"/>
      <c r="H182" s="224"/>
      <c r="I182" s="223"/>
      <c r="J182" s="223"/>
      <c r="K182" s="223"/>
      <c r="L182" s="223"/>
      <c r="M182" s="223"/>
      <c r="N182" s="223"/>
      <c r="O182" s="223"/>
      <c r="P182" s="223"/>
      <c r="Q182" s="223"/>
      <c r="R182" s="223"/>
      <c r="S182" s="223"/>
      <c r="T182" s="223"/>
      <c r="U182" s="223"/>
      <c r="V182" s="223"/>
      <c r="W182" s="223"/>
    </row>
    <row r="183" spans="1:23" x14ac:dyDescent="0.25">
      <c r="A183" s="224" t="s">
        <v>7752</v>
      </c>
      <c r="B183" s="198" t="s">
        <v>7758</v>
      </c>
      <c r="C183" s="198" t="s">
        <v>7758</v>
      </c>
      <c r="D183" s="198"/>
      <c r="E183" s="198"/>
      <c r="F183" s="198"/>
      <c r="G183" s="198"/>
      <c r="H183" s="224"/>
      <c r="I183" s="223"/>
      <c r="J183" s="223"/>
      <c r="K183" s="223"/>
      <c r="L183" s="223"/>
      <c r="M183" s="223"/>
      <c r="N183" s="223"/>
      <c r="O183" s="223"/>
      <c r="P183" s="223"/>
      <c r="Q183" s="223"/>
      <c r="R183" s="223"/>
      <c r="S183" s="223"/>
      <c r="T183" s="223"/>
      <c r="U183" s="223"/>
      <c r="V183" s="223"/>
      <c r="W183" s="223"/>
    </row>
    <row r="184" spans="1:23" ht="120" x14ac:dyDescent="0.25">
      <c r="A184" s="224" t="s">
        <v>7752</v>
      </c>
      <c r="B184" s="198"/>
      <c r="C184" s="198"/>
      <c r="D184" s="198" t="s">
        <v>6860</v>
      </c>
      <c r="E184" s="198" t="s">
        <v>7748</v>
      </c>
      <c r="F184" s="198" t="s">
        <v>6538</v>
      </c>
      <c r="G184" s="198"/>
      <c r="H184" s="224"/>
      <c r="I184" s="223"/>
      <c r="J184" s="223"/>
      <c r="K184" s="223"/>
      <c r="L184" s="223"/>
      <c r="M184" s="223"/>
      <c r="N184" s="223"/>
      <c r="O184" s="223"/>
      <c r="P184" s="223"/>
      <c r="Q184" s="223"/>
      <c r="R184" s="223"/>
      <c r="S184" s="223"/>
      <c r="T184" s="223"/>
      <c r="U184" s="223"/>
      <c r="V184" s="223"/>
      <c r="W184" s="223"/>
    </row>
    <row r="185" spans="1:23" ht="60" x14ac:dyDescent="0.25">
      <c r="A185" s="224" t="s">
        <v>7752</v>
      </c>
      <c r="B185" s="198"/>
      <c r="C185" s="198"/>
      <c r="D185" s="198" t="s">
        <v>7757</v>
      </c>
      <c r="E185" s="198" t="s">
        <v>1370</v>
      </c>
      <c r="F185" s="198" t="s">
        <v>7087</v>
      </c>
      <c r="G185" s="198" t="s">
        <v>7116</v>
      </c>
      <c r="H185" s="224" t="s">
        <v>7115</v>
      </c>
      <c r="I185" s="223">
        <v>10</v>
      </c>
      <c r="J185" s="223">
        <v>31</v>
      </c>
      <c r="K185" s="223">
        <v>31</v>
      </c>
      <c r="L185" s="223">
        <v>48</v>
      </c>
      <c r="M185" s="223">
        <v>17</v>
      </c>
      <c r="N185" s="223">
        <v>57</v>
      </c>
      <c r="O185" s="223"/>
      <c r="P185" s="223">
        <v>67</v>
      </c>
      <c r="Q185" s="223"/>
      <c r="R185" s="223">
        <v>74</v>
      </c>
      <c r="S185" s="223"/>
      <c r="T185" s="223">
        <v>74</v>
      </c>
      <c r="U185" s="223"/>
      <c r="V185" s="223">
        <v>75</v>
      </c>
      <c r="W185" s="223"/>
    </row>
    <row r="186" spans="1:23" ht="60" x14ac:dyDescent="0.25">
      <c r="A186" s="224" t="s">
        <v>7752</v>
      </c>
      <c r="B186" s="198"/>
      <c r="C186" s="198"/>
      <c r="D186" s="198" t="s">
        <v>7756</v>
      </c>
      <c r="E186" s="198" t="s">
        <v>7755</v>
      </c>
      <c r="F186" s="198" t="s">
        <v>7087</v>
      </c>
      <c r="G186" s="198" t="s">
        <v>7116</v>
      </c>
      <c r="H186" s="224" t="s">
        <v>7115</v>
      </c>
      <c r="I186" s="223">
        <v>0</v>
      </c>
      <c r="J186" s="223">
        <v>0</v>
      </c>
      <c r="K186" s="223"/>
      <c r="L186" s="223">
        <v>16</v>
      </c>
      <c r="M186" s="223"/>
      <c r="N186" s="223">
        <v>42</v>
      </c>
      <c r="O186" s="223"/>
      <c r="P186" s="223">
        <v>76</v>
      </c>
      <c r="Q186" s="223"/>
      <c r="R186" s="223">
        <v>108</v>
      </c>
      <c r="S186" s="223"/>
      <c r="T186" s="223">
        <v>146</v>
      </c>
      <c r="U186" s="223"/>
      <c r="V186" s="223">
        <v>191</v>
      </c>
      <c r="W186" s="223"/>
    </row>
    <row r="187" spans="1:23" ht="90" x14ac:dyDescent="0.25">
      <c r="A187" s="224" t="s">
        <v>7752</v>
      </c>
      <c r="B187" s="198"/>
      <c r="C187" s="198"/>
      <c r="D187" s="198" t="s">
        <v>7754</v>
      </c>
      <c r="E187" s="198" t="s">
        <v>7753</v>
      </c>
      <c r="F187" s="198" t="s">
        <v>6553</v>
      </c>
      <c r="G187" s="198" t="s">
        <v>265</v>
      </c>
      <c r="H187" s="224" t="s">
        <v>7255</v>
      </c>
      <c r="I187" s="223">
        <v>126.2</v>
      </c>
      <c r="J187" s="223">
        <v>2260.6</v>
      </c>
      <c r="K187" s="223"/>
      <c r="L187" s="223">
        <v>3373.3</v>
      </c>
      <c r="M187" s="223"/>
      <c r="N187" s="223">
        <v>8149</v>
      </c>
      <c r="O187" s="223"/>
      <c r="P187" s="223">
        <v>13884.9</v>
      </c>
      <c r="Q187" s="223"/>
      <c r="R187" s="223">
        <v>16220.8</v>
      </c>
      <c r="S187" s="223"/>
      <c r="T187" s="223">
        <v>22024.5</v>
      </c>
      <c r="U187" s="223"/>
      <c r="V187" s="223">
        <v>28131</v>
      </c>
      <c r="W187" s="223"/>
    </row>
    <row r="188" spans="1:23" ht="60" x14ac:dyDescent="0.25">
      <c r="A188" s="224" t="s">
        <v>7752</v>
      </c>
      <c r="B188" s="198"/>
      <c r="C188" s="198"/>
      <c r="D188" s="198" t="s">
        <v>7751</v>
      </c>
      <c r="E188" s="198" t="s">
        <v>7750</v>
      </c>
      <c r="F188" s="198" t="s">
        <v>6553</v>
      </c>
      <c r="G188" s="198" t="s">
        <v>7683</v>
      </c>
      <c r="H188" s="224" t="s">
        <v>7682</v>
      </c>
      <c r="I188" s="223">
        <v>31.9</v>
      </c>
      <c r="J188" s="223">
        <v>252.2</v>
      </c>
      <c r="K188" s="223"/>
      <c r="L188" s="223">
        <v>545</v>
      </c>
      <c r="M188" s="223"/>
      <c r="N188" s="223">
        <v>1056.0999999999999</v>
      </c>
      <c r="O188" s="223"/>
      <c r="P188" s="223">
        <v>1802</v>
      </c>
      <c r="Q188" s="223"/>
      <c r="R188" s="223">
        <v>2325.1999999999998</v>
      </c>
      <c r="S188" s="223"/>
      <c r="T188" s="223">
        <v>3046.2</v>
      </c>
      <c r="U188" s="223"/>
      <c r="V188" s="223">
        <v>3703.4</v>
      </c>
      <c r="W188" s="223"/>
    </row>
    <row r="189" spans="1:23" ht="60" x14ac:dyDescent="0.25">
      <c r="A189" s="224" t="s">
        <v>7744</v>
      </c>
      <c r="B189" s="198" t="s">
        <v>7749</v>
      </c>
      <c r="C189" s="198" t="s">
        <v>7749</v>
      </c>
      <c r="D189" s="198"/>
      <c r="E189" s="198"/>
      <c r="F189" s="198"/>
      <c r="G189" s="198"/>
      <c r="H189" s="224"/>
      <c r="I189" s="223"/>
      <c r="J189" s="223"/>
      <c r="K189" s="223"/>
      <c r="L189" s="223"/>
      <c r="M189" s="223"/>
      <c r="N189" s="223"/>
      <c r="O189" s="223"/>
      <c r="P189" s="223"/>
      <c r="Q189" s="223"/>
      <c r="R189" s="223"/>
      <c r="S189" s="223"/>
      <c r="T189" s="223"/>
      <c r="U189" s="223"/>
      <c r="V189" s="223"/>
      <c r="W189" s="223"/>
    </row>
    <row r="190" spans="1:23" ht="120" x14ac:dyDescent="0.25">
      <c r="A190" s="224" t="s">
        <v>7744</v>
      </c>
      <c r="B190" s="198"/>
      <c r="C190" s="198"/>
      <c r="D190" s="198" t="s">
        <v>6860</v>
      </c>
      <c r="E190" s="198" t="s">
        <v>7748</v>
      </c>
      <c r="F190" s="198" t="s">
        <v>6538</v>
      </c>
      <c r="G190" s="198"/>
      <c r="H190" s="224"/>
      <c r="I190" s="223"/>
      <c r="J190" s="223"/>
      <c r="K190" s="223"/>
      <c r="L190" s="223"/>
      <c r="M190" s="223"/>
      <c r="N190" s="223"/>
      <c r="O190" s="223"/>
      <c r="P190" s="223"/>
      <c r="Q190" s="223"/>
      <c r="R190" s="223"/>
      <c r="S190" s="223"/>
      <c r="T190" s="223"/>
      <c r="U190" s="223"/>
      <c r="V190" s="223"/>
      <c r="W190" s="223"/>
    </row>
    <row r="191" spans="1:23" ht="60" x14ac:dyDescent="0.25">
      <c r="A191" s="224" t="s">
        <v>7744</v>
      </c>
      <c r="B191" s="198"/>
      <c r="C191" s="198"/>
      <c r="D191" s="198" t="s">
        <v>7747</v>
      </c>
      <c r="E191" s="198" t="s">
        <v>6904</v>
      </c>
      <c r="F191" s="198" t="s">
        <v>7087</v>
      </c>
      <c r="G191" s="198" t="s">
        <v>7138</v>
      </c>
      <c r="H191" s="224" t="s">
        <v>7137</v>
      </c>
      <c r="I191" s="223">
        <v>4.9000000000000004</v>
      </c>
      <c r="J191" s="223">
        <v>4.9000000000000004</v>
      </c>
      <c r="K191" s="223"/>
      <c r="L191" s="223">
        <v>8.4</v>
      </c>
      <c r="M191" s="223"/>
      <c r="N191" s="223">
        <v>18.899999999999999</v>
      </c>
      <c r="O191" s="223"/>
      <c r="P191" s="223">
        <v>26.6</v>
      </c>
      <c r="Q191" s="223"/>
      <c r="R191" s="223">
        <v>28</v>
      </c>
      <c r="S191" s="223"/>
      <c r="T191" s="223">
        <v>38.5</v>
      </c>
      <c r="U191" s="223"/>
      <c r="V191" s="223">
        <v>42</v>
      </c>
      <c r="W191" s="223"/>
    </row>
    <row r="192" spans="1:23" ht="60" x14ac:dyDescent="0.25">
      <c r="A192" s="224" t="s">
        <v>7744</v>
      </c>
      <c r="B192" s="198"/>
      <c r="C192" s="198"/>
      <c r="D192" s="198" t="s">
        <v>7746</v>
      </c>
      <c r="E192" s="198" t="s">
        <v>6906</v>
      </c>
      <c r="F192" s="198" t="s">
        <v>7087</v>
      </c>
      <c r="G192" s="198" t="s">
        <v>7138</v>
      </c>
      <c r="H192" s="224" t="s">
        <v>7137</v>
      </c>
      <c r="I192" s="223">
        <v>2.1</v>
      </c>
      <c r="J192" s="223">
        <v>2.1</v>
      </c>
      <c r="K192" s="223"/>
      <c r="L192" s="223">
        <v>4.9000000000000004</v>
      </c>
      <c r="M192" s="223"/>
      <c r="N192" s="223">
        <v>11.34</v>
      </c>
      <c r="O192" s="223"/>
      <c r="P192" s="223">
        <v>15.96</v>
      </c>
      <c r="Q192" s="223"/>
      <c r="R192" s="223">
        <v>16.8</v>
      </c>
      <c r="S192" s="223"/>
      <c r="T192" s="223">
        <v>23.1</v>
      </c>
      <c r="U192" s="223"/>
      <c r="V192" s="223">
        <v>25.2</v>
      </c>
      <c r="W192" s="223"/>
    </row>
    <row r="193" spans="1:23" ht="75" x14ac:dyDescent="0.25">
      <c r="A193" s="224" t="s">
        <v>7744</v>
      </c>
      <c r="B193" s="198"/>
      <c r="C193" s="198"/>
      <c r="D193" s="198" t="s">
        <v>7745</v>
      </c>
      <c r="E193" s="198" t="s">
        <v>7745</v>
      </c>
      <c r="F193" s="198" t="s">
        <v>6553</v>
      </c>
      <c r="G193" s="198" t="s">
        <v>204</v>
      </c>
      <c r="H193" s="224" t="s">
        <v>7108</v>
      </c>
      <c r="I193" s="223">
        <v>60</v>
      </c>
      <c r="J193" s="223">
        <v>50</v>
      </c>
      <c r="K193" s="223"/>
      <c r="L193" s="223">
        <v>40</v>
      </c>
      <c r="M193" s="223"/>
      <c r="N193" s="223">
        <v>30</v>
      </c>
      <c r="O193" s="223"/>
      <c r="P193" s="223">
        <v>28</v>
      </c>
      <c r="Q193" s="223"/>
      <c r="R193" s="223">
        <v>26</v>
      </c>
      <c r="S193" s="223"/>
      <c r="T193" s="223">
        <v>24</v>
      </c>
      <c r="U193" s="223"/>
      <c r="V193" s="223">
        <v>22</v>
      </c>
      <c r="W193" s="223"/>
    </row>
    <row r="194" spans="1:23" ht="30" x14ac:dyDescent="0.25">
      <c r="A194" s="224" t="s">
        <v>7744</v>
      </c>
      <c r="B194" s="198"/>
      <c r="C194" s="198"/>
      <c r="D194" s="198" t="s">
        <v>7743</v>
      </c>
      <c r="E194" s="198" t="s">
        <v>7743</v>
      </c>
      <c r="F194" s="198" t="s">
        <v>6553</v>
      </c>
      <c r="G194" s="198" t="s">
        <v>204</v>
      </c>
      <c r="H194" s="224" t="s">
        <v>7108</v>
      </c>
      <c r="I194" s="223">
        <v>0</v>
      </c>
      <c r="J194" s="223">
        <v>20</v>
      </c>
      <c r="K194" s="223"/>
      <c r="L194" s="223">
        <v>50</v>
      </c>
      <c r="M194" s="223"/>
      <c r="N194" s="223">
        <v>100</v>
      </c>
      <c r="O194" s="223"/>
      <c r="P194" s="223">
        <v>100</v>
      </c>
      <c r="Q194" s="223"/>
      <c r="R194" s="223">
        <v>100</v>
      </c>
      <c r="S194" s="223"/>
      <c r="T194" s="223">
        <v>100</v>
      </c>
      <c r="U194" s="223"/>
      <c r="V194" s="223">
        <v>100</v>
      </c>
      <c r="W194" s="223"/>
    </row>
    <row r="195" spans="1:23" ht="45" x14ac:dyDescent="0.25">
      <c r="A195" s="224" t="s">
        <v>7732</v>
      </c>
      <c r="B195" s="198" t="s">
        <v>7742</v>
      </c>
      <c r="C195" s="198" t="s">
        <v>7742</v>
      </c>
      <c r="D195" s="198"/>
      <c r="E195" s="198"/>
      <c r="F195" s="198"/>
      <c r="G195" s="198"/>
      <c r="H195" s="224"/>
      <c r="I195" s="223"/>
      <c r="J195" s="223"/>
      <c r="K195" s="223"/>
      <c r="L195" s="223"/>
      <c r="M195" s="223"/>
      <c r="N195" s="223"/>
      <c r="O195" s="223"/>
      <c r="P195" s="223"/>
      <c r="Q195" s="223"/>
      <c r="R195" s="223"/>
      <c r="S195" s="223"/>
      <c r="T195" s="223"/>
      <c r="U195" s="223"/>
      <c r="V195" s="223"/>
      <c r="W195" s="223"/>
    </row>
    <row r="196" spans="1:23" ht="45" x14ac:dyDescent="0.25">
      <c r="A196" s="224" t="s">
        <v>7732</v>
      </c>
      <c r="B196" s="198"/>
      <c r="C196" s="198"/>
      <c r="D196" s="198" t="s">
        <v>7741</v>
      </c>
      <c r="E196" s="198" t="s">
        <v>7741</v>
      </c>
      <c r="F196" s="198" t="s">
        <v>6538</v>
      </c>
      <c r="G196" s="198"/>
      <c r="H196" s="224"/>
      <c r="I196" s="223"/>
      <c r="J196" s="223"/>
      <c r="K196" s="223"/>
      <c r="L196" s="223"/>
      <c r="M196" s="223"/>
      <c r="N196" s="223"/>
      <c r="O196" s="223"/>
      <c r="P196" s="223"/>
      <c r="Q196" s="223"/>
      <c r="R196" s="223"/>
      <c r="S196" s="223"/>
      <c r="T196" s="223"/>
      <c r="U196" s="223"/>
      <c r="V196" s="223"/>
      <c r="W196" s="223"/>
    </row>
    <row r="197" spans="1:23" ht="105" x14ac:dyDescent="0.25">
      <c r="A197" s="224" t="s">
        <v>7732</v>
      </c>
      <c r="B197" s="198"/>
      <c r="C197" s="198"/>
      <c r="D197" s="198" t="s">
        <v>7740</v>
      </c>
      <c r="E197" s="198" t="s">
        <v>7739</v>
      </c>
      <c r="F197" s="198" t="s">
        <v>7087</v>
      </c>
      <c r="G197" s="198" t="s">
        <v>7116</v>
      </c>
      <c r="H197" s="224" t="s">
        <v>7115</v>
      </c>
      <c r="I197" s="223">
        <v>0</v>
      </c>
      <c r="J197" s="223">
        <v>0</v>
      </c>
      <c r="K197" s="223"/>
      <c r="L197" s="223">
        <v>0</v>
      </c>
      <c r="M197" s="223"/>
      <c r="N197" s="223">
        <v>0</v>
      </c>
      <c r="O197" s="223"/>
      <c r="P197" s="223">
        <v>0</v>
      </c>
      <c r="Q197" s="223"/>
      <c r="R197" s="223">
        <v>0</v>
      </c>
      <c r="S197" s="223"/>
      <c r="T197" s="223">
        <v>4</v>
      </c>
      <c r="U197" s="223"/>
      <c r="V197" s="223">
        <v>7</v>
      </c>
      <c r="W197" s="223"/>
    </row>
    <row r="198" spans="1:23" ht="45" x14ac:dyDescent="0.25">
      <c r="A198" s="224" t="s">
        <v>7732</v>
      </c>
      <c r="B198" s="198"/>
      <c r="C198" s="198"/>
      <c r="D198" s="198" t="s">
        <v>7738</v>
      </c>
      <c r="E198" s="198" t="s">
        <v>7737</v>
      </c>
      <c r="F198" s="198" t="s">
        <v>6553</v>
      </c>
      <c r="G198" s="198" t="s">
        <v>204</v>
      </c>
      <c r="H198" s="224" t="s">
        <v>7108</v>
      </c>
      <c r="I198" s="223">
        <v>0</v>
      </c>
      <c r="J198" s="223">
        <v>0</v>
      </c>
      <c r="K198" s="223"/>
      <c r="L198" s="223">
        <v>0</v>
      </c>
      <c r="M198" s="223"/>
      <c r="N198" s="223">
        <v>60</v>
      </c>
      <c r="O198" s="223"/>
      <c r="P198" s="223">
        <v>90</v>
      </c>
      <c r="Q198" s="223"/>
      <c r="R198" s="223">
        <v>100</v>
      </c>
      <c r="S198" s="223"/>
      <c r="T198" s="223">
        <v>100</v>
      </c>
      <c r="U198" s="223"/>
      <c r="V198" s="223">
        <v>100</v>
      </c>
      <c r="W198" s="223"/>
    </row>
    <row r="199" spans="1:23" ht="45" x14ac:dyDescent="0.25">
      <c r="A199" s="224" t="s">
        <v>7732</v>
      </c>
      <c r="B199" s="198"/>
      <c r="C199" s="198"/>
      <c r="D199" s="198" t="s">
        <v>7736</v>
      </c>
      <c r="E199" s="198" t="s">
        <v>7735</v>
      </c>
      <c r="F199" s="198" t="s">
        <v>6553</v>
      </c>
      <c r="G199" s="198" t="s">
        <v>7116</v>
      </c>
      <c r="H199" s="224" t="s">
        <v>7115</v>
      </c>
      <c r="I199" s="223">
        <v>0</v>
      </c>
      <c r="J199" s="223">
        <v>0</v>
      </c>
      <c r="K199" s="223"/>
      <c r="L199" s="223">
        <v>0</v>
      </c>
      <c r="M199" s="223"/>
      <c r="N199" s="223">
        <v>1</v>
      </c>
      <c r="O199" s="223"/>
      <c r="P199" s="223">
        <v>1</v>
      </c>
      <c r="Q199" s="223"/>
      <c r="R199" s="223">
        <v>1</v>
      </c>
      <c r="S199" s="223"/>
      <c r="T199" s="223">
        <v>1</v>
      </c>
      <c r="U199" s="223"/>
      <c r="V199" s="223">
        <v>1</v>
      </c>
      <c r="W199" s="223"/>
    </row>
    <row r="200" spans="1:23" ht="75" x14ac:dyDescent="0.25">
      <c r="A200" s="224" t="s">
        <v>7732</v>
      </c>
      <c r="B200" s="198"/>
      <c r="C200" s="198"/>
      <c r="D200" s="198" t="s">
        <v>7734</v>
      </c>
      <c r="E200" s="198" t="s">
        <v>7733</v>
      </c>
      <c r="F200" s="198" t="s">
        <v>6553</v>
      </c>
      <c r="G200" s="198" t="s">
        <v>204</v>
      </c>
      <c r="H200" s="224" t="s">
        <v>7108</v>
      </c>
      <c r="I200" s="223">
        <v>0</v>
      </c>
      <c r="J200" s="223">
        <v>0</v>
      </c>
      <c r="K200" s="223"/>
      <c r="L200" s="223">
        <v>100</v>
      </c>
      <c r="M200" s="223"/>
      <c r="N200" s="223">
        <v>100</v>
      </c>
      <c r="O200" s="223"/>
      <c r="P200" s="223">
        <v>100</v>
      </c>
      <c r="Q200" s="223"/>
      <c r="R200" s="223">
        <v>100</v>
      </c>
      <c r="S200" s="223"/>
      <c r="T200" s="223">
        <v>100</v>
      </c>
      <c r="U200" s="223"/>
      <c r="V200" s="223">
        <v>100</v>
      </c>
      <c r="W200" s="223"/>
    </row>
    <row r="201" spans="1:23" ht="60" x14ac:dyDescent="0.25">
      <c r="A201" s="224" t="s">
        <v>7732</v>
      </c>
      <c r="B201" s="198"/>
      <c r="C201" s="198"/>
      <c r="D201" s="198" t="s">
        <v>7731</v>
      </c>
      <c r="E201" s="198" t="s">
        <v>7730</v>
      </c>
      <c r="F201" s="198" t="s">
        <v>6553</v>
      </c>
      <c r="G201" s="198" t="s">
        <v>204</v>
      </c>
      <c r="H201" s="224" t="s">
        <v>7108</v>
      </c>
      <c r="I201" s="223">
        <v>0</v>
      </c>
      <c r="J201" s="223">
        <v>0</v>
      </c>
      <c r="K201" s="223"/>
      <c r="L201" s="223">
        <v>0</v>
      </c>
      <c r="M201" s="223"/>
      <c r="N201" s="223">
        <v>0</v>
      </c>
      <c r="O201" s="223"/>
      <c r="P201" s="223">
        <v>0</v>
      </c>
      <c r="Q201" s="223"/>
      <c r="R201" s="223">
        <v>0</v>
      </c>
      <c r="S201" s="223"/>
      <c r="T201" s="223">
        <v>0</v>
      </c>
      <c r="U201" s="223"/>
      <c r="V201" s="223">
        <v>65</v>
      </c>
      <c r="W201" s="223"/>
    </row>
    <row r="202" spans="1:23" x14ac:dyDescent="0.25">
      <c r="A202" s="224" t="s">
        <v>7724</v>
      </c>
      <c r="B202" s="198" t="s">
        <v>7729</v>
      </c>
      <c r="C202" s="198" t="s">
        <v>7729</v>
      </c>
      <c r="D202" s="198"/>
      <c r="E202" s="198"/>
      <c r="F202" s="198"/>
      <c r="G202" s="198"/>
      <c r="H202" s="224"/>
      <c r="I202" s="223"/>
      <c r="J202" s="223"/>
      <c r="K202" s="223"/>
      <c r="L202" s="223"/>
      <c r="M202" s="223"/>
      <c r="N202" s="223"/>
      <c r="O202" s="223"/>
      <c r="P202" s="223"/>
      <c r="Q202" s="223"/>
      <c r="R202" s="223"/>
      <c r="S202" s="223"/>
      <c r="T202" s="223"/>
      <c r="U202" s="223"/>
      <c r="V202" s="223"/>
      <c r="W202" s="223"/>
    </row>
    <row r="203" spans="1:23" ht="90" x14ac:dyDescent="0.25">
      <c r="A203" s="224" t="s">
        <v>7724</v>
      </c>
      <c r="B203" s="198"/>
      <c r="C203" s="198"/>
      <c r="D203" s="198" t="s">
        <v>6857</v>
      </c>
      <c r="E203" s="198" t="s">
        <v>7644</v>
      </c>
      <c r="F203" s="198" t="s">
        <v>6538</v>
      </c>
      <c r="G203" s="198"/>
      <c r="H203" s="224"/>
      <c r="I203" s="223"/>
      <c r="J203" s="223"/>
      <c r="K203" s="223"/>
      <c r="L203" s="223"/>
      <c r="M203" s="223"/>
      <c r="N203" s="223"/>
      <c r="O203" s="223"/>
      <c r="P203" s="223"/>
      <c r="Q203" s="223"/>
      <c r="R203" s="223"/>
      <c r="S203" s="223"/>
      <c r="T203" s="223"/>
      <c r="U203" s="223"/>
      <c r="V203" s="223"/>
      <c r="W203" s="223"/>
    </row>
    <row r="204" spans="1:23" ht="30" x14ac:dyDescent="0.25">
      <c r="A204" s="224" t="s">
        <v>7724</v>
      </c>
      <c r="B204" s="198"/>
      <c r="C204" s="198"/>
      <c r="D204" s="198" t="s">
        <v>7728</v>
      </c>
      <c r="E204" s="198" t="s">
        <v>7727</v>
      </c>
      <c r="F204" s="198" t="s">
        <v>7087</v>
      </c>
      <c r="G204" s="198" t="s">
        <v>204</v>
      </c>
      <c r="H204" s="224" t="s">
        <v>7108</v>
      </c>
      <c r="I204" s="223">
        <v>100</v>
      </c>
      <c r="J204" s="223">
        <v>100</v>
      </c>
      <c r="K204" s="223"/>
      <c r="L204" s="223">
        <v>100</v>
      </c>
      <c r="M204" s="223"/>
      <c r="N204" s="223">
        <v>97</v>
      </c>
      <c r="O204" s="223"/>
      <c r="P204" s="223">
        <v>95</v>
      </c>
      <c r="Q204" s="223"/>
      <c r="R204" s="223">
        <v>93</v>
      </c>
      <c r="S204" s="223"/>
      <c r="T204" s="223">
        <v>81</v>
      </c>
      <c r="U204" s="223"/>
      <c r="V204" s="223">
        <v>78</v>
      </c>
      <c r="W204" s="223"/>
    </row>
    <row r="205" spans="1:23" ht="75" x14ac:dyDescent="0.25">
      <c r="A205" s="224" t="s">
        <v>7724</v>
      </c>
      <c r="B205" s="198"/>
      <c r="C205" s="198"/>
      <c r="D205" s="198" t="s">
        <v>7726</v>
      </c>
      <c r="E205" s="198" t="s">
        <v>6901</v>
      </c>
      <c r="F205" s="198" t="s">
        <v>7087</v>
      </c>
      <c r="G205" s="198" t="s">
        <v>201</v>
      </c>
      <c r="H205" s="224" t="s">
        <v>7100</v>
      </c>
      <c r="I205" s="223">
        <v>8</v>
      </c>
      <c r="J205" s="223">
        <v>8</v>
      </c>
      <c r="K205" s="223"/>
      <c r="L205" s="223">
        <v>8</v>
      </c>
      <c r="M205" s="223"/>
      <c r="N205" s="223">
        <v>6</v>
      </c>
      <c r="O205" s="223"/>
      <c r="P205" s="223">
        <v>5</v>
      </c>
      <c r="Q205" s="223"/>
      <c r="R205" s="223">
        <v>3</v>
      </c>
      <c r="S205" s="223"/>
      <c r="T205" s="223">
        <v>2</v>
      </c>
      <c r="U205" s="223"/>
      <c r="V205" s="223">
        <v>0</v>
      </c>
      <c r="W205" s="223"/>
    </row>
    <row r="206" spans="1:23" ht="75" x14ac:dyDescent="0.25">
      <c r="A206" s="224" t="s">
        <v>7724</v>
      </c>
      <c r="B206" s="198"/>
      <c r="C206" s="198"/>
      <c r="D206" s="198" t="s">
        <v>7725</v>
      </c>
      <c r="E206" s="198" t="s">
        <v>7725</v>
      </c>
      <c r="F206" s="198" t="s">
        <v>6553</v>
      </c>
      <c r="G206" s="198" t="s">
        <v>204</v>
      </c>
      <c r="H206" s="224" t="s">
        <v>7108</v>
      </c>
      <c r="I206" s="223">
        <v>0</v>
      </c>
      <c r="J206" s="223">
        <v>0</v>
      </c>
      <c r="K206" s="223"/>
      <c r="L206" s="223">
        <v>0</v>
      </c>
      <c r="M206" s="223"/>
      <c r="N206" s="223">
        <v>0</v>
      </c>
      <c r="O206" s="223"/>
      <c r="P206" s="223">
        <v>0</v>
      </c>
      <c r="Q206" s="223"/>
      <c r="R206" s="223">
        <v>0</v>
      </c>
      <c r="S206" s="223"/>
      <c r="T206" s="223">
        <v>0</v>
      </c>
      <c r="U206" s="223"/>
      <c r="V206" s="223">
        <v>90</v>
      </c>
      <c r="W206" s="223"/>
    </row>
    <row r="207" spans="1:23" ht="60" x14ac:dyDescent="0.25">
      <c r="A207" s="224" t="s">
        <v>7724</v>
      </c>
      <c r="B207" s="198"/>
      <c r="C207" s="198"/>
      <c r="D207" s="198" t="s">
        <v>7723</v>
      </c>
      <c r="E207" s="198" t="s">
        <v>7722</v>
      </c>
      <c r="F207" s="198" t="s">
        <v>6553</v>
      </c>
      <c r="G207" s="198" t="s">
        <v>7721</v>
      </c>
      <c r="H207" s="224" t="s">
        <v>7720</v>
      </c>
      <c r="I207" s="223">
        <v>43.8</v>
      </c>
      <c r="J207" s="223">
        <v>43.8</v>
      </c>
      <c r="K207" s="223"/>
      <c r="L207" s="223">
        <v>53.24</v>
      </c>
      <c r="M207" s="223"/>
      <c r="N207" s="223">
        <v>66.150000000000006</v>
      </c>
      <c r="O207" s="223"/>
      <c r="P207" s="223">
        <v>84.51</v>
      </c>
      <c r="Q207" s="223"/>
      <c r="R207" s="223">
        <v>111.6</v>
      </c>
      <c r="S207" s="223"/>
      <c r="T207" s="223">
        <v>153.04</v>
      </c>
      <c r="U207" s="223"/>
      <c r="V207" s="223">
        <v>219</v>
      </c>
      <c r="W207" s="223"/>
    </row>
    <row r="208" spans="1:23" x14ac:dyDescent="0.25">
      <c r="A208" s="224" t="s">
        <v>7716</v>
      </c>
      <c r="B208" s="198" t="s">
        <v>7719</v>
      </c>
      <c r="C208" s="198" t="s">
        <v>7719</v>
      </c>
      <c r="D208" s="198"/>
      <c r="E208" s="198"/>
      <c r="F208" s="198"/>
      <c r="G208" s="198"/>
      <c r="H208" s="224"/>
      <c r="I208" s="223"/>
      <c r="J208" s="223"/>
      <c r="K208" s="223"/>
      <c r="L208" s="223"/>
      <c r="M208" s="223"/>
      <c r="N208" s="223"/>
      <c r="O208" s="223"/>
      <c r="P208" s="223"/>
      <c r="Q208" s="223"/>
      <c r="R208" s="223"/>
      <c r="S208" s="223"/>
      <c r="T208" s="223"/>
      <c r="U208" s="223"/>
      <c r="V208" s="223"/>
      <c r="W208" s="223"/>
    </row>
    <row r="209" spans="1:23" ht="45" x14ac:dyDescent="0.25">
      <c r="A209" s="224" t="s">
        <v>7716</v>
      </c>
      <c r="B209" s="198"/>
      <c r="C209" s="198"/>
      <c r="D209" s="198" t="s">
        <v>7718</v>
      </c>
      <c r="E209" s="198" t="s">
        <v>7718</v>
      </c>
      <c r="F209" s="198" t="s">
        <v>6538</v>
      </c>
      <c r="G209" s="198"/>
      <c r="H209" s="224"/>
      <c r="I209" s="223"/>
      <c r="J209" s="223"/>
      <c r="K209" s="223"/>
      <c r="L209" s="223"/>
      <c r="M209" s="223"/>
      <c r="N209" s="223"/>
      <c r="O209" s="223"/>
      <c r="P209" s="223"/>
      <c r="Q209" s="223"/>
      <c r="R209" s="223"/>
      <c r="S209" s="223"/>
      <c r="T209" s="223"/>
      <c r="U209" s="223"/>
      <c r="V209" s="223"/>
      <c r="W209" s="223"/>
    </row>
    <row r="210" spans="1:23" ht="60" x14ac:dyDescent="0.25">
      <c r="A210" s="224" t="s">
        <v>7716</v>
      </c>
      <c r="B210" s="198"/>
      <c r="C210" s="198"/>
      <c r="D210" s="198" t="s">
        <v>909</v>
      </c>
      <c r="E210" s="198" t="s">
        <v>7717</v>
      </c>
      <c r="F210" s="198" t="s">
        <v>7087</v>
      </c>
      <c r="G210" s="198" t="s">
        <v>204</v>
      </c>
      <c r="H210" s="224" t="s">
        <v>7108</v>
      </c>
      <c r="I210" s="223">
        <v>87.5</v>
      </c>
      <c r="J210" s="223">
        <v>87.5</v>
      </c>
      <c r="K210" s="223"/>
      <c r="L210" s="223">
        <v>87.5</v>
      </c>
      <c r="M210" s="223"/>
      <c r="N210" s="223">
        <v>87.8</v>
      </c>
      <c r="O210" s="223"/>
      <c r="P210" s="223">
        <v>88.2</v>
      </c>
      <c r="Q210" s="223"/>
      <c r="R210" s="223">
        <v>89</v>
      </c>
      <c r="S210" s="223"/>
      <c r="T210" s="223">
        <v>89.4</v>
      </c>
      <c r="U210" s="223"/>
      <c r="V210" s="223">
        <v>90.8</v>
      </c>
      <c r="W210" s="223"/>
    </row>
    <row r="211" spans="1:23" ht="75" x14ac:dyDescent="0.25">
      <c r="A211" s="224" t="s">
        <v>7716</v>
      </c>
      <c r="B211" s="198"/>
      <c r="C211" s="198"/>
      <c r="D211" s="198" t="s">
        <v>911</v>
      </c>
      <c r="E211" s="198" t="s">
        <v>7715</v>
      </c>
      <c r="F211" s="198" t="s">
        <v>7087</v>
      </c>
      <c r="G211" s="198" t="s">
        <v>204</v>
      </c>
      <c r="H211" s="224" t="s">
        <v>7108</v>
      </c>
      <c r="I211" s="223">
        <v>94.5</v>
      </c>
      <c r="J211" s="223">
        <v>94.5</v>
      </c>
      <c r="K211" s="223"/>
      <c r="L211" s="223">
        <v>94.5</v>
      </c>
      <c r="M211" s="223"/>
      <c r="N211" s="223">
        <v>94.9</v>
      </c>
      <c r="O211" s="223"/>
      <c r="P211" s="223">
        <v>95.5</v>
      </c>
      <c r="Q211" s="223"/>
      <c r="R211" s="223">
        <v>96.5</v>
      </c>
      <c r="S211" s="223"/>
      <c r="T211" s="223">
        <v>97</v>
      </c>
      <c r="U211" s="223"/>
      <c r="V211" s="223">
        <v>99</v>
      </c>
      <c r="W211" s="223"/>
    </row>
    <row r="212" spans="1:23" x14ac:dyDescent="0.25">
      <c r="A212" s="224" t="s">
        <v>7692</v>
      </c>
      <c r="B212" s="198" t="s">
        <v>7714</v>
      </c>
      <c r="C212" s="198" t="s">
        <v>7714</v>
      </c>
      <c r="D212" s="198"/>
      <c r="E212" s="198"/>
      <c r="F212" s="198"/>
      <c r="G212" s="198"/>
      <c r="H212" s="224"/>
      <c r="I212" s="223"/>
      <c r="J212" s="223"/>
      <c r="K212" s="223"/>
      <c r="L212" s="223"/>
      <c r="M212" s="223"/>
      <c r="N212" s="223"/>
      <c r="O212" s="223"/>
      <c r="P212" s="223"/>
      <c r="Q212" s="223"/>
      <c r="R212" s="223"/>
      <c r="S212" s="223"/>
      <c r="T212" s="223"/>
      <c r="U212" s="223"/>
      <c r="V212" s="223"/>
      <c r="W212" s="223"/>
    </row>
    <row r="213" spans="1:23" ht="120" x14ac:dyDescent="0.25">
      <c r="A213" s="224" t="s">
        <v>7692</v>
      </c>
      <c r="B213" s="198"/>
      <c r="C213" s="198"/>
      <c r="D213" s="198" t="s">
        <v>7713</v>
      </c>
      <c r="E213" s="198" t="s">
        <v>7712</v>
      </c>
      <c r="F213" s="198" t="s">
        <v>6538</v>
      </c>
      <c r="G213" s="198"/>
      <c r="H213" s="224"/>
      <c r="I213" s="223"/>
      <c r="J213" s="223"/>
      <c r="K213" s="223"/>
      <c r="L213" s="223"/>
      <c r="M213" s="223"/>
      <c r="N213" s="223"/>
      <c r="O213" s="223"/>
      <c r="P213" s="223"/>
      <c r="Q213" s="223"/>
      <c r="R213" s="223"/>
      <c r="S213" s="223"/>
      <c r="T213" s="223"/>
      <c r="U213" s="223"/>
      <c r="V213" s="223"/>
      <c r="W213" s="223"/>
    </row>
    <row r="214" spans="1:23" ht="45" x14ac:dyDescent="0.25">
      <c r="A214" s="224" t="s">
        <v>7692</v>
      </c>
      <c r="B214" s="198"/>
      <c r="C214" s="198"/>
      <c r="D214" s="198" t="s">
        <v>7711</v>
      </c>
      <c r="E214" s="198" t="s">
        <v>5152</v>
      </c>
      <c r="F214" s="198" t="s">
        <v>7087</v>
      </c>
      <c r="G214" s="198" t="s">
        <v>7710</v>
      </c>
      <c r="H214" s="224" t="s">
        <v>7709</v>
      </c>
      <c r="I214" s="223">
        <v>0</v>
      </c>
      <c r="J214" s="223">
        <v>0</v>
      </c>
      <c r="K214" s="223"/>
      <c r="L214" s="223">
        <v>0</v>
      </c>
      <c r="M214" s="223"/>
      <c r="N214" s="223">
        <v>0</v>
      </c>
      <c r="O214" s="223"/>
      <c r="P214" s="223">
        <v>0</v>
      </c>
      <c r="Q214" s="223"/>
      <c r="R214" s="223">
        <v>0</v>
      </c>
      <c r="S214" s="223"/>
      <c r="T214" s="223">
        <v>100</v>
      </c>
      <c r="U214" s="223"/>
      <c r="V214" s="223">
        <v>100</v>
      </c>
      <c r="W214" s="223"/>
    </row>
    <row r="215" spans="1:23" ht="90" x14ac:dyDescent="0.25">
      <c r="A215" s="224" t="s">
        <v>7692</v>
      </c>
      <c r="B215" s="198"/>
      <c r="C215" s="198"/>
      <c r="D215" s="198" t="s">
        <v>1376</v>
      </c>
      <c r="E215" s="198" t="s">
        <v>7708</v>
      </c>
      <c r="F215" s="198" t="s">
        <v>7087</v>
      </c>
      <c r="G215" s="198" t="s">
        <v>201</v>
      </c>
      <c r="H215" s="224" t="s">
        <v>7100</v>
      </c>
      <c r="I215" s="223">
        <v>0</v>
      </c>
      <c r="J215" s="223">
        <v>0</v>
      </c>
      <c r="K215" s="223"/>
      <c r="L215" s="223">
        <v>0</v>
      </c>
      <c r="M215" s="223"/>
      <c r="N215" s="223">
        <v>0</v>
      </c>
      <c r="O215" s="223"/>
      <c r="P215" s="223">
        <v>2</v>
      </c>
      <c r="Q215" s="223"/>
      <c r="R215" s="223">
        <v>4</v>
      </c>
      <c r="S215" s="223"/>
      <c r="T215" s="223">
        <v>8</v>
      </c>
      <c r="U215" s="223"/>
      <c r="V215" s="223">
        <v>20</v>
      </c>
      <c r="W215" s="223"/>
    </row>
    <row r="216" spans="1:23" ht="45" x14ac:dyDescent="0.25">
      <c r="A216" s="224" t="s">
        <v>7692</v>
      </c>
      <c r="B216" s="198"/>
      <c r="C216" s="198"/>
      <c r="D216" s="198" t="s">
        <v>7707</v>
      </c>
      <c r="E216" s="198" t="s">
        <v>6884</v>
      </c>
      <c r="F216" s="198" t="s">
        <v>7087</v>
      </c>
      <c r="G216" s="198" t="s">
        <v>7093</v>
      </c>
      <c r="H216" s="224" t="s">
        <v>7092</v>
      </c>
      <c r="I216" s="223">
        <v>28.7</v>
      </c>
      <c r="J216" s="223">
        <v>28.7</v>
      </c>
      <c r="K216" s="223">
        <v>28.7</v>
      </c>
      <c r="L216" s="223">
        <v>32</v>
      </c>
      <c r="M216" s="223"/>
      <c r="N216" s="223">
        <v>159.19999999999999</v>
      </c>
      <c r="O216" s="223"/>
      <c r="P216" s="223">
        <v>230</v>
      </c>
      <c r="Q216" s="223"/>
      <c r="R216" s="223">
        <v>304.7</v>
      </c>
      <c r="S216" s="223"/>
      <c r="T216" s="223">
        <v>442.8</v>
      </c>
      <c r="U216" s="223"/>
      <c r="V216" s="223">
        <v>600</v>
      </c>
      <c r="W216" s="223"/>
    </row>
    <row r="217" spans="1:23" ht="60" x14ac:dyDescent="0.25">
      <c r="A217" s="224" t="s">
        <v>7692</v>
      </c>
      <c r="B217" s="198"/>
      <c r="C217" s="198"/>
      <c r="D217" s="198" t="s">
        <v>7706</v>
      </c>
      <c r="E217" s="198" t="s">
        <v>7705</v>
      </c>
      <c r="F217" s="198" t="s">
        <v>7087</v>
      </c>
      <c r="G217" s="198" t="s">
        <v>7694</v>
      </c>
      <c r="H217" s="224" t="s">
        <v>7693</v>
      </c>
      <c r="I217" s="223">
        <v>3.17</v>
      </c>
      <c r="J217" s="223">
        <v>3.17</v>
      </c>
      <c r="K217" s="223"/>
      <c r="L217" s="223">
        <v>3.17</v>
      </c>
      <c r="M217" s="223"/>
      <c r="N217" s="223">
        <v>2.98</v>
      </c>
      <c r="O217" s="223"/>
      <c r="P217" s="223">
        <v>2.58</v>
      </c>
      <c r="Q217" s="223"/>
      <c r="R217" s="223">
        <v>2.38</v>
      </c>
      <c r="S217" s="223"/>
      <c r="T217" s="223">
        <v>1.58</v>
      </c>
      <c r="U217" s="223"/>
      <c r="V217" s="223">
        <v>1.05</v>
      </c>
      <c r="W217" s="223"/>
    </row>
    <row r="218" spans="1:23" ht="60" x14ac:dyDescent="0.25">
      <c r="A218" s="224" t="s">
        <v>7692</v>
      </c>
      <c r="B218" s="198"/>
      <c r="C218" s="198"/>
      <c r="D218" s="198" t="s">
        <v>7704</v>
      </c>
      <c r="E218" s="198" t="s">
        <v>7703</v>
      </c>
      <c r="F218" s="198" t="s">
        <v>7087</v>
      </c>
      <c r="G218" s="198" t="s">
        <v>201</v>
      </c>
      <c r="H218" s="224" t="s">
        <v>7100</v>
      </c>
      <c r="I218" s="223">
        <v>1</v>
      </c>
      <c r="J218" s="223">
        <v>1</v>
      </c>
      <c r="K218" s="223"/>
      <c r="L218" s="223">
        <v>1</v>
      </c>
      <c r="M218" s="223"/>
      <c r="N218" s="223">
        <v>12</v>
      </c>
      <c r="O218" s="223"/>
      <c r="P218" s="223">
        <v>18</v>
      </c>
      <c r="Q218" s="223"/>
      <c r="R218" s="223">
        <v>37</v>
      </c>
      <c r="S218" s="223"/>
      <c r="T218" s="223">
        <v>59</v>
      </c>
      <c r="U218" s="223"/>
      <c r="V218" s="223">
        <v>89</v>
      </c>
      <c r="W218" s="223"/>
    </row>
    <row r="219" spans="1:23" ht="45" x14ac:dyDescent="0.25">
      <c r="A219" s="224" t="s">
        <v>7692</v>
      </c>
      <c r="B219" s="198"/>
      <c r="C219" s="198"/>
      <c r="D219" s="198" t="s">
        <v>7702</v>
      </c>
      <c r="E219" s="198" t="s">
        <v>7701</v>
      </c>
      <c r="F219" s="198" t="s">
        <v>6553</v>
      </c>
      <c r="G219" s="198" t="s">
        <v>823</v>
      </c>
      <c r="H219" s="224" t="s">
        <v>7650</v>
      </c>
      <c r="I219" s="223">
        <v>0</v>
      </c>
      <c r="J219" s="223">
        <v>0</v>
      </c>
      <c r="K219" s="223"/>
      <c r="L219" s="223">
        <v>0</v>
      </c>
      <c r="M219" s="223"/>
      <c r="N219" s="223">
        <v>0</v>
      </c>
      <c r="O219" s="223"/>
      <c r="P219" s="223">
        <v>19.100000000000001</v>
      </c>
      <c r="Q219" s="223"/>
      <c r="R219" s="223">
        <v>19.100000000000001</v>
      </c>
      <c r="S219" s="223"/>
      <c r="T219" s="223">
        <v>19.100000000000001</v>
      </c>
      <c r="U219" s="223"/>
      <c r="V219" s="223">
        <v>19.100000000000001</v>
      </c>
      <c r="W219" s="223"/>
    </row>
    <row r="220" spans="1:23" ht="45" x14ac:dyDescent="0.25">
      <c r="A220" s="224" t="s">
        <v>7692</v>
      </c>
      <c r="B220" s="198"/>
      <c r="C220" s="198"/>
      <c r="D220" s="198" t="s">
        <v>7700</v>
      </c>
      <c r="E220" s="198" t="s">
        <v>7700</v>
      </c>
      <c r="F220" s="198" t="s">
        <v>6553</v>
      </c>
      <c r="G220" s="198" t="s">
        <v>204</v>
      </c>
      <c r="H220" s="224" t="s">
        <v>7108</v>
      </c>
      <c r="I220" s="223">
        <v>0</v>
      </c>
      <c r="J220" s="223">
        <v>0</v>
      </c>
      <c r="K220" s="223"/>
      <c r="L220" s="223">
        <v>0</v>
      </c>
      <c r="M220" s="223"/>
      <c r="N220" s="223">
        <v>50</v>
      </c>
      <c r="O220" s="223"/>
      <c r="P220" s="223">
        <v>95</v>
      </c>
      <c r="Q220" s="223"/>
      <c r="R220" s="223">
        <v>135</v>
      </c>
      <c r="S220" s="223"/>
      <c r="T220" s="223">
        <v>170</v>
      </c>
      <c r="U220" s="223"/>
      <c r="V220" s="223">
        <v>200</v>
      </c>
      <c r="W220" s="223"/>
    </row>
    <row r="221" spans="1:23" ht="60" x14ac:dyDescent="0.25">
      <c r="A221" s="224" t="s">
        <v>7692</v>
      </c>
      <c r="B221" s="198"/>
      <c r="C221" s="198"/>
      <c r="D221" s="198" t="s">
        <v>7699</v>
      </c>
      <c r="E221" s="198" t="s">
        <v>7699</v>
      </c>
      <c r="F221" s="198" t="s">
        <v>6553</v>
      </c>
      <c r="G221" s="198" t="s">
        <v>7093</v>
      </c>
      <c r="H221" s="224" t="s">
        <v>7092</v>
      </c>
      <c r="I221" s="223">
        <v>0</v>
      </c>
      <c r="J221" s="223">
        <v>0</v>
      </c>
      <c r="K221" s="223"/>
      <c r="L221" s="223">
        <v>28.2</v>
      </c>
      <c r="M221" s="223"/>
      <c r="N221" s="223">
        <v>121.3</v>
      </c>
      <c r="O221" s="223"/>
      <c r="P221" s="223">
        <v>175</v>
      </c>
      <c r="Q221" s="223"/>
      <c r="R221" s="223">
        <v>175</v>
      </c>
      <c r="S221" s="223"/>
      <c r="T221" s="223">
        <v>175</v>
      </c>
      <c r="U221" s="223"/>
      <c r="V221" s="223">
        <v>175</v>
      </c>
      <c r="W221" s="223"/>
    </row>
    <row r="222" spans="1:23" ht="45" x14ac:dyDescent="0.25">
      <c r="A222" s="224" t="s">
        <v>7692</v>
      </c>
      <c r="B222" s="198"/>
      <c r="C222" s="198"/>
      <c r="D222" s="198" t="s">
        <v>7698</v>
      </c>
      <c r="E222" s="198" t="s">
        <v>7697</v>
      </c>
      <c r="F222" s="198" t="s">
        <v>6553</v>
      </c>
      <c r="G222" s="198" t="s">
        <v>201</v>
      </c>
      <c r="H222" s="224" t="s">
        <v>7100</v>
      </c>
      <c r="I222" s="223">
        <v>0</v>
      </c>
      <c r="J222" s="223">
        <v>0</v>
      </c>
      <c r="K222" s="223"/>
      <c r="L222" s="223">
        <v>0</v>
      </c>
      <c r="M222" s="223"/>
      <c r="N222" s="223">
        <v>0</v>
      </c>
      <c r="O222" s="223"/>
      <c r="P222" s="223">
        <v>0</v>
      </c>
      <c r="Q222" s="223"/>
      <c r="R222" s="223">
        <v>13</v>
      </c>
      <c r="S222" s="223"/>
      <c r="T222" s="223">
        <v>50</v>
      </c>
      <c r="U222" s="223"/>
      <c r="V222" s="223">
        <v>95</v>
      </c>
      <c r="W222" s="223"/>
    </row>
    <row r="223" spans="1:23" ht="105" x14ac:dyDescent="0.25">
      <c r="A223" s="224" t="s">
        <v>7692</v>
      </c>
      <c r="B223" s="198"/>
      <c r="C223" s="198"/>
      <c r="D223" s="198" t="s">
        <v>7696</v>
      </c>
      <c r="E223" s="198" t="s">
        <v>7695</v>
      </c>
      <c r="F223" s="198" t="s">
        <v>6553</v>
      </c>
      <c r="G223" s="198" t="s">
        <v>7694</v>
      </c>
      <c r="H223" s="224" t="s">
        <v>7693</v>
      </c>
      <c r="I223" s="223">
        <v>0</v>
      </c>
      <c r="J223" s="223">
        <v>0</v>
      </c>
      <c r="K223" s="223"/>
      <c r="L223" s="223">
        <v>0</v>
      </c>
      <c r="M223" s="223"/>
      <c r="N223" s="223">
        <v>0.19</v>
      </c>
      <c r="O223" s="223"/>
      <c r="P223" s="223">
        <v>0.59</v>
      </c>
      <c r="Q223" s="223"/>
      <c r="R223" s="223">
        <v>0.79</v>
      </c>
      <c r="S223" s="223"/>
      <c r="T223" s="223">
        <v>1.59</v>
      </c>
      <c r="U223" s="223"/>
      <c r="V223" s="223">
        <v>2.12</v>
      </c>
      <c r="W223" s="223"/>
    </row>
    <row r="224" spans="1:23" ht="45" x14ac:dyDescent="0.25">
      <c r="A224" s="224" t="s">
        <v>7692</v>
      </c>
      <c r="B224" s="198"/>
      <c r="C224" s="198"/>
      <c r="D224" s="198" t="s">
        <v>7691</v>
      </c>
      <c r="E224" s="198" t="s">
        <v>7690</v>
      </c>
      <c r="F224" s="198" t="s">
        <v>6553</v>
      </c>
      <c r="G224" s="198" t="s">
        <v>823</v>
      </c>
      <c r="H224" s="224" t="s">
        <v>7650</v>
      </c>
      <c r="I224" s="223">
        <v>3.9</v>
      </c>
      <c r="J224" s="223">
        <v>3.9</v>
      </c>
      <c r="K224" s="223"/>
      <c r="L224" s="223">
        <v>8.1</v>
      </c>
      <c r="M224" s="223"/>
      <c r="N224" s="223">
        <v>12.5</v>
      </c>
      <c r="O224" s="223"/>
      <c r="P224" s="223">
        <v>16.600000000000001</v>
      </c>
      <c r="Q224" s="223"/>
      <c r="R224" s="223">
        <v>20.9</v>
      </c>
      <c r="S224" s="223"/>
      <c r="T224" s="223">
        <v>25.1</v>
      </c>
      <c r="U224" s="223"/>
      <c r="V224" s="223">
        <v>28.4</v>
      </c>
      <c r="W224" s="223"/>
    </row>
    <row r="225" spans="1:23" ht="30" x14ac:dyDescent="0.25">
      <c r="A225" s="224" t="s">
        <v>7681</v>
      </c>
      <c r="B225" s="198" t="s">
        <v>7689</v>
      </c>
      <c r="C225" s="198" t="s">
        <v>7689</v>
      </c>
      <c r="D225" s="198"/>
      <c r="E225" s="198"/>
      <c r="F225" s="198"/>
      <c r="G225" s="198"/>
      <c r="H225" s="224"/>
      <c r="I225" s="223"/>
      <c r="J225" s="223"/>
      <c r="K225" s="223"/>
      <c r="L225" s="223"/>
      <c r="M225" s="223"/>
      <c r="N225" s="223"/>
      <c r="O225" s="223"/>
      <c r="P225" s="223"/>
      <c r="Q225" s="223"/>
      <c r="R225" s="223"/>
      <c r="S225" s="223"/>
      <c r="T225" s="223"/>
      <c r="U225" s="223"/>
      <c r="V225" s="223"/>
      <c r="W225" s="223"/>
    </row>
    <row r="226" spans="1:23" ht="105" x14ac:dyDescent="0.25">
      <c r="A226" s="224" t="s">
        <v>7681</v>
      </c>
      <c r="B226" s="198"/>
      <c r="C226" s="198"/>
      <c r="D226" s="198" t="s">
        <v>6851</v>
      </c>
      <c r="E226" s="198" t="s">
        <v>7688</v>
      </c>
      <c r="F226" s="198" t="s">
        <v>6538</v>
      </c>
      <c r="G226" s="198"/>
      <c r="H226" s="224"/>
      <c r="I226" s="223"/>
      <c r="J226" s="223"/>
      <c r="K226" s="223"/>
      <c r="L226" s="223"/>
      <c r="M226" s="223"/>
      <c r="N226" s="223"/>
      <c r="O226" s="223"/>
      <c r="P226" s="223"/>
      <c r="Q226" s="223"/>
      <c r="R226" s="223"/>
      <c r="S226" s="223"/>
      <c r="T226" s="223"/>
      <c r="U226" s="223"/>
      <c r="V226" s="223"/>
      <c r="W226" s="223"/>
    </row>
    <row r="227" spans="1:23" ht="90" x14ac:dyDescent="0.25">
      <c r="A227" s="224" t="s">
        <v>7681</v>
      </c>
      <c r="B227" s="198"/>
      <c r="C227" s="198"/>
      <c r="D227" s="198" t="s">
        <v>7687</v>
      </c>
      <c r="E227" s="198" t="s">
        <v>6878</v>
      </c>
      <c r="F227" s="198" t="s">
        <v>7087</v>
      </c>
      <c r="G227" s="198" t="s">
        <v>204</v>
      </c>
      <c r="H227" s="224" t="s">
        <v>7108</v>
      </c>
      <c r="I227" s="223">
        <v>100</v>
      </c>
      <c r="J227" s="223">
        <v>100</v>
      </c>
      <c r="K227" s="223"/>
      <c r="L227" s="223">
        <v>96.8</v>
      </c>
      <c r="M227" s="223"/>
      <c r="N227" s="223">
        <v>90.2</v>
      </c>
      <c r="O227" s="223"/>
      <c r="P227" s="223">
        <v>85.6</v>
      </c>
      <c r="Q227" s="223"/>
      <c r="R227" s="223">
        <v>81</v>
      </c>
      <c r="S227" s="223"/>
      <c r="T227" s="223">
        <v>76.400000000000006</v>
      </c>
      <c r="U227" s="223"/>
      <c r="V227" s="223">
        <v>71.8</v>
      </c>
      <c r="W227" s="223"/>
    </row>
    <row r="228" spans="1:23" ht="60" x14ac:dyDescent="0.25">
      <c r="A228" s="224" t="s">
        <v>7681</v>
      </c>
      <c r="B228" s="198"/>
      <c r="C228" s="198"/>
      <c r="D228" s="198" t="s">
        <v>1512</v>
      </c>
      <c r="E228" s="198" t="s">
        <v>1512</v>
      </c>
      <c r="F228" s="198" t="s">
        <v>7087</v>
      </c>
      <c r="G228" s="198" t="s">
        <v>7093</v>
      </c>
      <c r="H228" s="224" t="s">
        <v>7092</v>
      </c>
      <c r="I228" s="223">
        <v>0</v>
      </c>
      <c r="J228" s="223">
        <v>0</v>
      </c>
      <c r="K228" s="223"/>
      <c r="L228" s="223">
        <v>0</v>
      </c>
      <c r="M228" s="223"/>
      <c r="N228" s="223">
        <v>0</v>
      </c>
      <c r="O228" s="223"/>
      <c r="P228" s="223">
        <v>0</v>
      </c>
      <c r="Q228" s="223"/>
      <c r="R228" s="223">
        <v>2</v>
      </c>
      <c r="S228" s="223"/>
      <c r="T228" s="223">
        <v>8</v>
      </c>
      <c r="U228" s="223"/>
      <c r="V228" s="223">
        <v>18</v>
      </c>
      <c r="W228" s="223"/>
    </row>
    <row r="229" spans="1:23" ht="45" x14ac:dyDescent="0.25">
      <c r="A229" s="224" t="s">
        <v>7681</v>
      </c>
      <c r="B229" s="198"/>
      <c r="C229" s="198"/>
      <c r="D229" s="198" t="s">
        <v>1510</v>
      </c>
      <c r="E229" s="198" t="s">
        <v>1510</v>
      </c>
      <c r="F229" s="198" t="s">
        <v>7087</v>
      </c>
      <c r="G229" s="198" t="s">
        <v>7686</v>
      </c>
      <c r="H229" s="224" t="s">
        <v>7685</v>
      </c>
      <c r="I229" s="223">
        <v>0</v>
      </c>
      <c r="J229" s="223">
        <v>0</v>
      </c>
      <c r="K229" s="223"/>
      <c r="L229" s="223">
        <v>100.2</v>
      </c>
      <c r="M229" s="223"/>
      <c r="N229" s="223">
        <v>200.4</v>
      </c>
      <c r="O229" s="223"/>
      <c r="P229" s="223">
        <v>300.60000000000002</v>
      </c>
      <c r="Q229" s="223"/>
      <c r="R229" s="223">
        <v>551.6</v>
      </c>
      <c r="S229" s="223"/>
      <c r="T229" s="223">
        <v>652.6</v>
      </c>
      <c r="U229" s="223"/>
      <c r="V229" s="223">
        <v>753</v>
      </c>
      <c r="W229" s="223"/>
    </row>
    <row r="230" spans="1:23" ht="90" x14ac:dyDescent="0.25">
      <c r="A230" s="224" t="s">
        <v>7681</v>
      </c>
      <c r="B230" s="198"/>
      <c r="C230" s="198"/>
      <c r="D230" s="198" t="s">
        <v>1507</v>
      </c>
      <c r="E230" s="198" t="s">
        <v>7684</v>
      </c>
      <c r="F230" s="198" t="s">
        <v>7087</v>
      </c>
      <c r="G230" s="198" t="s">
        <v>7683</v>
      </c>
      <c r="H230" s="224" t="s">
        <v>7682</v>
      </c>
      <c r="I230" s="223">
        <v>448.9</v>
      </c>
      <c r="J230" s="223">
        <v>448.9</v>
      </c>
      <c r="K230" s="223"/>
      <c r="L230" s="223">
        <v>286.89999999999998</v>
      </c>
      <c r="M230" s="223"/>
      <c r="N230" s="223">
        <v>158.9</v>
      </c>
      <c r="O230" s="223"/>
      <c r="P230" s="223">
        <v>107</v>
      </c>
      <c r="Q230" s="223"/>
      <c r="R230" s="223">
        <v>75</v>
      </c>
      <c r="S230" s="223"/>
      <c r="T230" s="223">
        <v>21</v>
      </c>
      <c r="U230" s="223"/>
      <c r="V230" s="223">
        <v>0</v>
      </c>
      <c r="W230" s="223"/>
    </row>
    <row r="231" spans="1:23" ht="75" x14ac:dyDescent="0.25">
      <c r="A231" s="224" t="s">
        <v>7681</v>
      </c>
      <c r="B231" s="198"/>
      <c r="C231" s="198"/>
      <c r="D231" s="198" t="s">
        <v>1514</v>
      </c>
      <c r="E231" s="198" t="s">
        <v>7680</v>
      </c>
      <c r="F231" s="198" t="s">
        <v>6553</v>
      </c>
      <c r="G231" s="198" t="s">
        <v>204</v>
      </c>
      <c r="H231" s="224" t="s">
        <v>7108</v>
      </c>
      <c r="I231" s="223">
        <v>70</v>
      </c>
      <c r="J231" s="223">
        <v>75</v>
      </c>
      <c r="K231" s="223"/>
      <c r="L231" s="223">
        <v>78</v>
      </c>
      <c r="M231" s="223"/>
      <c r="N231" s="223">
        <v>81</v>
      </c>
      <c r="O231" s="223"/>
      <c r="P231" s="223">
        <v>84</v>
      </c>
      <c r="Q231" s="223"/>
      <c r="R231" s="223">
        <v>87</v>
      </c>
      <c r="S231" s="223"/>
      <c r="T231" s="223">
        <v>90</v>
      </c>
      <c r="U231" s="223"/>
      <c r="V231" s="223">
        <v>100</v>
      </c>
      <c r="W231" s="223"/>
    </row>
    <row r="232" spans="1:23" ht="45" x14ac:dyDescent="0.25">
      <c r="A232" s="224" t="s">
        <v>7670</v>
      </c>
      <c r="B232" s="198" t="s">
        <v>7679</v>
      </c>
      <c r="C232" s="198" t="s">
        <v>7679</v>
      </c>
      <c r="D232" s="198"/>
      <c r="E232" s="198"/>
      <c r="F232" s="198"/>
      <c r="G232" s="198"/>
      <c r="H232" s="224"/>
      <c r="I232" s="223"/>
      <c r="J232" s="223"/>
      <c r="K232" s="223"/>
      <c r="L232" s="223"/>
      <c r="M232" s="223"/>
      <c r="N232" s="223"/>
      <c r="O232" s="223"/>
      <c r="P232" s="223"/>
      <c r="Q232" s="223"/>
      <c r="R232" s="223"/>
      <c r="S232" s="223"/>
      <c r="T232" s="223"/>
      <c r="U232" s="223"/>
      <c r="V232" s="223"/>
      <c r="W232" s="223"/>
    </row>
    <row r="233" spans="1:23" ht="120" x14ac:dyDescent="0.25">
      <c r="A233" s="224" t="s">
        <v>7670</v>
      </c>
      <c r="B233" s="198"/>
      <c r="C233" s="198"/>
      <c r="D233" s="198" t="s">
        <v>7678</v>
      </c>
      <c r="E233" s="198" t="s">
        <v>7677</v>
      </c>
      <c r="F233" s="198" t="s">
        <v>6538</v>
      </c>
      <c r="G233" s="198"/>
      <c r="H233" s="224"/>
      <c r="I233" s="223"/>
      <c r="J233" s="223"/>
      <c r="K233" s="223"/>
      <c r="L233" s="223"/>
      <c r="M233" s="223"/>
      <c r="N233" s="223"/>
      <c r="O233" s="223"/>
      <c r="P233" s="223"/>
      <c r="Q233" s="223"/>
      <c r="R233" s="223"/>
      <c r="S233" s="223"/>
      <c r="T233" s="223"/>
      <c r="U233" s="223"/>
      <c r="V233" s="223"/>
      <c r="W233" s="223"/>
    </row>
    <row r="234" spans="1:23" ht="45" x14ac:dyDescent="0.25">
      <c r="A234" s="224" t="s">
        <v>7670</v>
      </c>
      <c r="B234" s="198"/>
      <c r="C234" s="198"/>
      <c r="D234" s="198" t="s">
        <v>7676</v>
      </c>
      <c r="E234" s="198" t="s">
        <v>7675</v>
      </c>
      <c r="F234" s="198" t="s">
        <v>7087</v>
      </c>
      <c r="G234" s="198" t="s">
        <v>7084</v>
      </c>
      <c r="H234" s="224" t="s">
        <v>7083</v>
      </c>
      <c r="I234" s="223">
        <v>0</v>
      </c>
      <c r="J234" s="223">
        <v>0</v>
      </c>
      <c r="K234" s="223"/>
      <c r="L234" s="223">
        <v>1.5</v>
      </c>
      <c r="M234" s="223">
        <v>24.02</v>
      </c>
      <c r="N234" s="223">
        <v>3</v>
      </c>
      <c r="O234" s="223"/>
      <c r="P234" s="223">
        <v>4.5</v>
      </c>
      <c r="Q234" s="223"/>
      <c r="R234" s="223">
        <v>6</v>
      </c>
      <c r="S234" s="223"/>
      <c r="T234" s="223">
        <v>7.5</v>
      </c>
      <c r="U234" s="223"/>
      <c r="V234" s="223">
        <v>9</v>
      </c>
      <c r="W234" s="223"/>
    </row>
    <row r="235" spans="1:23" ht="60" x14ac:dyDescent="0.25">
      <c r="A235" s="224" t="s">
        <v>7670</v>
      </c>
      <c r="B235" s="198"/>
      <c r="C235" s="198"/>
      <c r="D235" s="198" t="s">
        <v>7674</v>
      </c>
      <c r="E235" s="198" t="s">
        <v>7674</v>
      </c>
      <c r="F235" s="198" t="s">
        <v>7087</v>
      </c>
      <c r="G235" s="198" t="s">
        <v>7106</v>
      </c>
      <c r="H235" s="224" t="s">
        <v>7105</v>
      </c>
      <c r="I235" s="223">
        <v>0</v>
      </c>
      <c r="J235" s="223">
        <v>0</v>
      </c>
      <c r="K235" s="223"/>
      <c r="L235" s="223">
        <v>0.8</v>
      </c>
      <c r="M235" s="223"/>
      <c r="N235" s="223">
        <v>1.6</v>
      </c>
      <c r="O235" s="223"/>
      <c r="P235" s="223">
        <v>2.4</v>
      </c>
      <c r="Q235" s="223"/>
      <c r="R235" s="223">
        <v>3.2</v>
      </c>
      <c r="S235" s="223"/>
      <c r="T235" s="223">
        <v>4</v>
      </c>
      <c r="U235" s="223"/>
      <c r="V235" s="223">
        <v>4.5</v>
      </c>
      <c r="W235" s="223"/>
    </row>
    <row r="236" spans="1:23" ht="45" x14ac:dyDescent="0.25">
      <c r="A236" s="224" t="s">
        <v>7670</v>
      </c>
      <c r="B236" s="198"/>
      <c r="C236" s="198"/>
      <c r="D236" s="198" t="s">
        <v>7673</v>
      </c>
      <c r="E236" s="198" t="s">
        <v>7673</v>
      </c>
      <c r="F236" s="198" t="s">
        <v>7087</v>
      </c>
      <c r="G236" s="198" t="s">
        <v>7093</v>
      </c>
      <c r="H236" s="224" t="s">
        <v>7092</v>
      </c>
      <c r="I236" s="223">
        <v>0</v>
      </c>
      <c r="J236" s="223">
        <v>0</v>
      </c>
      <c r="K236" s="223"/>
      <c r="L236" s="223">
        <v>20.47</v>
      </c>
      <c r="M236" s="223"/>
      <c r="N236" s="223">
        <v>93</v>
      </c>
      <c r="O236" s="223"/>
      <c r="P236" s="223">
        <v>120</v>
      </c>
      <c r="Q236" s="223"/>
      <c r="R236" s="223">
        <v>190</v>
      </c>
      <c r="S236" s="223"/>
      <c r="T236" s="223">
        <v>228</v>
      </c>
      <c r="U236" s="223"/>
      <c r="V236" s="223">
        <v>260</v>
      </c>
      <c r="W236" s="223"/>
    </row>
    <row r="237" spans="1:23" ht="45" x14ac:dyDescent="0.25">
      <c r="A237" s="224" t="s">
        <v>7670</v>
      </c>
      <c r="B237" s="198"/>
      <c r="C237" s="198"/>
      <c r="D237" s="198" t="s">
        <v>7672</v>
      </c>
      <c r="E237" s="198" t="s">
        <v>6882</v>
      </c>
      <c r="F237" s="198" t="s">
        <v>7087</v>
      </c>
      <c r="G237" s="198" t="s">
        <v>823</v>
      </c>
      <c r="H237" s="224" t="s">
        <v>7650</v>
      </c>
      <c r="I237" s="223">
        <v>0</v>
      </c>
      <c r="J237" s="223">
        <v>0</v>
      </c>
      <c r="K237" s="223"/>
      <c r="L237" s="223">
        <v>2.7</v>
      </c>
      <c r="M237" s="223"/>
      <c r="N237" s="223">
        <v>6.4</v>
      </c>
      <c r="O237" s="223"/>
      <c r="P237" s="223">
        <v>10.6</v>
      </c>
      <c r="Q237" s="223"/>
      <c r="R237" s="223">
        <v>14.4</v>
      </c>
      <c r="S237" s="223"/>
      <c r="T237" s="223">
        <v>17.3</v>
      </c>
      <c r="U237" s="223"/>
      <c r="V237" s="223">
        <v>23.5</v>
      </c>
      <c r="W237" s="223"/>
    </row>
    <row r="238" spans="1:23" ht="75" x14ac:dyDescent="0.25">
      <c r="A238" s="224" t="s">
        <v>7670</v>
      </c>
      <c r="B238" s="198"/>
      <c r="C238" s="198"/>
      <c r="D238" s="198" t="s">
        <v>7671</v>
      </c>
      <c r="E238" s="198" t="s">
        <v>7671</v>
      </c>
      <c r="F238" s="198" t="s">
        <v>6553</v>
      </c>
      <c r="G238" s="198" t="s">
        <v>7106</v>
      </c>
      <c r="H238" s="224" t="s">
        <v>7105</v>
      </c>
      <c r="I238" s="223">
        <v>0</v>
      </c>
      <c r="J238" s="223">
        <v>0</v>
      </c>
      <c r="K238" s="223"/>
      <c r="L238" s="223">
        <v>0.4</v>
      </c>
      <c r="M238" s="223"/>
      <c r="N238" s="223">
        <v>1.2</v>
      </c>
      <c r="O238" s="223"/>
      <c r="P238" s="223">
        <v>1.4</v>
      </c>
      <c r="Q238" s="223"/>
      <c r="R238" s="223">
        <v>1.5</v>
      </c>
      <c r="S238" s="223"/>
      <c r="T238" s="223">
        <v>1.7</v>
      </c>
      <c r="U238" s="223"/>
      <c r="V238" s="223">
        <v>4.8</v>
      </c>
      <c r="W238" s="223"/>
    </row>
    <row r="239" spans="1:23" ht="75" x14ac:dyDescent="0.25">
      <c r="A239" s="224" t="s">
        <v>7670</v>
      </c>
      <c r="B239" s="198"/>
      <c r="C239" s="198"/>
      <c r="D239" s="198" t="s">
        <v>7669</v>
      </c>
      <c r="E239" s="198" t="s">
        <v>7668</v>
      </c>
      <c r="F239" s="198" t="s">
        <v>6553</v>
      </c>
      <c r="G239" s="198" t="s">
        <v>201</v>
      </c>
      <c r="H239" s="224" t="s">
        <v>7100</v>
      </c>
      <c r="I239" s="223">
        <v>0</v>
      </c>
      <c r="J239" s="223">
        <v>0</v>
      </c>
      <c r="K239" s="223"/>
      <c r="L239" s="223">
        <v>0</v>
      </c>
      <c r="M239" s="223"/>
      <c r="N239" s="223">
        <v>0</v>
      </c>
      <c r="O239" s="223"/>
      <c r="P239" s="223">
        <v>2</v>
      </c>
      <c r="Q239" s="223"/>
      <c r="R239" s="223">
        <v>4</v>
      </c>
      <c r="S239" s="223"/>
      <c r="T239" s="223">
        <v>4</v>
      </c>
      <c r="U239" s="223"/>
      <c r="V239" s="223">
        <v>4</v>
      </c>
      <c r="W239" s="223"/>
    </row>
    <row r="240" spans="1:23" ht="90" x14ac:dyDescent="0.25">
      <c r="A240" s="224" t="s">
        <v>7659</v>
      </c>
      <c r="B240" s="198" t="s">
        <v>7667</v>
      </c>
      <c r="C240" s="198" t="s">
        <v>7667</v>
      </c>
      <c r="D240" s="198"/>
      <c r="E240" s="198"/>
      <c r="F240" s="198"/>
      <c r="G240" s="198"/>
      <c r="H240" s="224"/>
      <c r="I240" s="223"/>
      <c r="J240" s="223"/>
      <c r="K240" s="223"/>
      <c r="L240" s="223"/>
      <c r="M240" s="223"/>
      <c r="N240" s="223"/>
      <c r="O240" s="223"/>
      <c r="P240" s="223"/>
      <c r="Q240" s="223"/>
      <c r="R240" s="223"/>
      <c r="S240" s="223"/>
      <c r="T240" s="223"/>
      <c r="U240" s="223"/>
      <c r="V240" s="223"/>
      <c r="W240" s="223"/>
    </row>
    <row r="241" spans="1:23" ht="105" x14ac:dyDescent="0.25">
      <c r="A241" s="224" t="s">
        <v>7659</v>
      </c>
      <c r="B241" s="198"/>
      <c r="C241" s="198"/>
      <c r="D241" s="198" t="s">
        <v>6848</v>
      </c>
      <c r="E241" s="198" t="s">
        <v>7666</v>
      </c>
      <c r="F241" s="198" t="s">
        <v>6538</v>
      </c>
      <c r="G241" s="198"/>
      <c r="H241" s="224"/>
      <c r="I241" s="223"/>
      <c r="J241" s="223"/>
      <c r="K241" s="223"/>
      <c r="L241" s="223"/>
      <c r="M241" s="223"/>
      <c r="N241" s="223"/>
      <c r="O241" s="223"/>
      <c r="P241" s="223"/>
      <c r="Q241" s="223"/>
      <c r="R241" s="223"/>
      <c r="S241" s="223"/>
      <c r="T241" s="223"/>
      <c r="U241" s="223"/>
      <c r="V241" s="223"/>
      <c r="W241" s="223"/>
    </row>
    <row r="242" spans="1:23" ht="45" x14ac:dyDescent="0.25">
      <c r="A242" s="224" t="s">
        <v>7659</v>
      </c>
      <c r="B242" s="198"/>
      <c r="C242" s="198"/>
      <c r="D242" s="198" t="s">
        <v>7665</v>
      </c>
      <c r="E242" s="198" t="s">
        <v>7664</v>
      </c>
      <c r="F242" s="198" t="s">
        <v>7087</v>
      </c>
      <c r="G242" s="198" t="s">
        <v>201</v>
      </c>
      <c r="H242" s="224" t="s">
        <v>7100</v>
      </c>
      <c r="I242" s="223">
        <v>211</v>
      </c>
      <c r="J242" s="223">
        <v>218</v>
      </c>
      <c r="K242" s="223"/>
      <c r="L242" s="223">
        <v>221</v>
      </c>
      <c r="M242" s="223"/>
      <c r="N242" s="223">
        <v>225</v>
      </c>
      <c r="O242" s="223"/>
      <c r="P242" s="223">
        <v>230</v>
      </c>
      <c r="Q242" s="223"/>
      <c r="R242" s="223">
        <v>235</v>
      </c>
      <c r="S242" s="223"/>
      <c r="T242" s="223">
        <v>235</v>
      </c>
      <c r="U242" s="223"/>
      <c r="V242" s="223">
        <v>235</v>
      </c>
      <c r="W242" s="223"/>
    </row>
    <row r="243" spans="1:23" ht="60" x14ac:dyDescent="0.25">
      <c r="A243" s="224" t="s">
        <v>7659</v>
      </c>
      <c r="B243" s="198"/>
      <c r="C243" s="198"/>
      <c r="D243" s="198" t="s">
        <v>7663</v>
      </c>
      <c r="E243" s="198" t="s">
        <v>1417</v>
      </c>
      <c r="F243" s="198" t="s">
        <v>7087</v>
      </c>
      <c r="G243" s="198" t="s">
        <v>7106</v>
      </c>
      <c r="H243" s="224" t="s">
        <v>7105</v>
      </c>
      <c r="I243" s="223">
        <v>6</v>
      </c>
      <c r="J243" s="223">
        <v>6</v>
      </c>
      <c r="K243" s="223"/>
      <c r="L243" s="223">
        <v>6.7</v>
      </c>
      <c r="M243" s="223">
        <v>8.06</v>
      </c>
      <c r="N243" s="223">
        <v>7.3</v>
      </c>
      <c r="O243" s="223"/>
      <c r="P243" s="223">
        <v>8</v>
      </c>
      <c r="Q243" s="223"/>
      <c r="R243" s="223">
        <v>8.6</v>
      </c>
      <c r="S243" s="223"/>
      <c r="T243" s="223">
        <v>9.3000000000000007</v>
      </c>
      <c r="U243" s="223"/>
      <c r="V243" s="223">
        <v>10.3</v>
      </c>
      <c r="W243" s="223"/>
    </row>
    <row r="244" spans="1:23" ht="45" x14ac:dyDescent="0.25">
      <c r="A244" s="224" t="s">
        <v>7659</v>
      </c>
      <c r="B244" s="198"/>
      <c r="C244" s="198"/>
      <c r="D244" s="198" t="s">
        <v>7662</v>
      </c>
      <c r="E244" s="198" t="s">
        <v>1415</v>
      </c>
      <c r="F244" s="198" t="s">
        <v>7087</v>
      </c>
      <c r="G244" s="198" t="s">
        <v>7661</v>
      </c>
      <c r="H244" s="224" t="s">
        <v>7660</v>
      </c>
      <c r="I244" s="223">
        <v>0</v>
      </c>
      <c r="J244" s="223">
        <v>1.3</v>
      </c>
      <c r="K244" s="223"/>
      <c r="L244" s="223">
        <v>1.7</v>
      </c>
      <c r="M244" s="223">
        <v>2.2999999999999998</v>
      </c>
      <c r="N244" s="223">
        <v>3.5</v>
      </c>
      <c r="O244" s="223"/>
      <c r="P244" s="223">
        <v>4</v>
      </c>
      <c r="Q244" s="223"/>
      <c r="R244" s="223">
        <v>4.5</v>
      </c>
      <c r="S244" s="223"/>
      <c r="T244" s="223">
        <v>5</v>
      </c>
      <c r="U244" s="223"/>
      <c r="V244" s="223">
        <v>5</v>
      </c>
      <c r="W244" s="223"/>
    </row>
    <row r="245" spans="1:23" ht="75" x14ac:dyDescent="0.25">
      <c r="A245" s="224" t="s">
        <v>7659</v>
      </c>
      <c r="B245" s="198"/>
      <c r="C245" s="198"/>
      <c r="D245" s="198" t="s">
        <v>7658</v>
      </c>
      <c r="E245" s="198" t="s">
        <v>1418</v>
      </c>
      <c r="F245" s="198" t="s">
        <v>6553</v>
      </c>
      <c r="G245" s="198" t="s">
        <v>894</v>
      </c>
      <c r="H245" s="224" t="s">
        <v>7360</v>
      </c>
      <c r="I245" s="223">
        <v>1</v>
      </c>
      <c r="J245" s="223">
        <v>1</v>
      </c>
      <c r="K245" s="223"/>
      <c r="L245" s="223">
        <v>1</v>
      </c>
      <c r="M245" s="223"/>
      <c r="N245" s="223">
        <v>1</v>
      </c>
      <c r="O245" s="223"/>
      <c r="P245" s="223">
        <v>1</v>
      </c>
      <c r="Q245" s="223"/>
      <c r="R245" s="223">
        <v>1</v>
      </c>
      <c r="S245" s="223"/>
      <c r="T245" s="223">
        <v>1</v>
      </c>
      <c r="U245" s="223"/>
      <c r="V245" s="223">
        <v>1</v>
      </c>
      <c r="W245" s="223"/>
    </row>
    <row r="246" spans="1:23" x14ac:dyDescent="0.25">
      <c r="A246" s="224" t="s">
        <v>7649</v>
      </c>
      <c r="B246" s="198" t="s">
        <v>7657</v>
      </c>
      <c r="C246" s="198" t="s">
        <v>7657</v>
      </c>
      <c r="D246" s="198"/>
      <c r="E246" s="198"/>
      <c r="F246" s="198"/>
      <c r="G246" s="198"/>
      <c r="H246" s="224"/>
      <c r="I246" s="223"/>
      <c r="J246" s="223"/>
      <c r="K246" s="223"/>
      <c r="L246" s="223"/>
      <c r="M246" s="223"/>
      <c r="N246" s="223"/>
      <c r="O246" s="223"/>
      <c r="P246" s="223"/>
      <c r="Q246" s="223"/>
      <c r="R246" s="223"/>
      <c r="S246" s="223"/>
      <c r="T246" s="223"/>
      <c r="U246" s="223"/>
      <c r="V246" s="223"/>
      <c r="W246" s="223"/>
    </row>
    <row r="247" spans="1:23" ht="45" x14ac:dyDescent="0.25">
      <c r="A247" s="224" t="s">
        <v>7649</v>
      </c>
      <c r="B247" s="198"/>
      <c r="C247" s="198"/>
      <c r="D247" s="198" t="s">
        <v>7656</v>
      </c>
      <c r="E247" s="198" t="s">
        <v>6867</v>
      </c>
      <c r="F247" s="198" t="s">
        <v>6538</v>
      </c>
      <c r="G247" s="198"/>
      <c r="H247" s="224"/>
      <c r="I247" s="223"/>
      <c r="J247" s="223"/>
      <c r="K247" s="223"/>
      <c r="L247" s="223"/>
      <c r="M247" s="223"/>
      <c r="N247" s="223"/>
      <c r="O247" s="223"/>
      <c r="P247" s="223"/>
      <c r="Q247" s="223"/>
      <c r="R247" s="223"/>
      <c r="S247" s="223"/>
      <c r="T247" s="223"/>
      <c r="U247" s="223"/>
      <c r="V247" s="223"/>
      <c r="W247" s="223"/>
    </row>
    <row r="248" spans="1:23" ht="30" x14ac:dyDescent="0.25">
      <c r="A248" s="224" t="s">
        <v>7649</v>
      </c>
      <c r="B248" s="198"/>
      <c r="C248" s="198"/>
      <c r="D248" s="198" t="s">
        <v>6865</v>
      </c>
      <c r="E248" s="198" t="s">
        <v>6864</v>
      </c>
      <c r="F248" s="198" t="s">
        <v>7087</v>
      </c>
      <c r="G248" s="198" t="s">
        <v>7281</v>
      </c>
      <c r="H248" s="224" t="s">
        <v>7280</v>
      </c>
      <c r="I248" s="223">
        <v>32.299999999999997</v>
      </c>
      <c r="J248" s="223">
        <v>32.299999999999997</v>
      </c>
      <c r="K248" s="223">
        <v>19.84</v>
      </c>
      <c r="L248" s="223">
        <v>20.5</v>
      </c>
      <c r="M248" s="223"/>
      <c r="N248" s="223">
        <v>18</v>
      </c>
      <c r="O248" s="223"/>
      <c r="P248" s="223">
        <v>17</v>
      </c>
      <c r="Q248" s="223"/>
      <c r="R248" s="223">
        <v>16</v>
      </c>
      <c r="S248" s="223"/>
      <c r="T248" s="223">
        <v>15</v>
      </c>
      <c r="U248" s="223"/>
      <c r="V248" s="223">
        <v>12.5</v>
      </c>
      <c r="W248" s="223"/>
    </row>
    <row r="249" spans="1:23" ht="90" x14ac:dyDescent="0.25">
      <c r="A249" s="224" t="s">
        <v>7649</v>
      </c>
      <c r="B249" s="198"/>
      <c r="C249" s="198"/>
      <c r="D249" s="198" t="s">
        <v>5171</v>
      </c>
      <c r="E249" s="198" t="s">
        <v>5171</v>
      </c>
      <c r="F249" s="198" t="s">
        <v>7087</v>
      </c>
      <c r="G249" s="198" t="s">
        <v>204</v>
      </c>
      <c r="H249" s="224" t="s">
        <v>7108</v>
      </c>
      <c r="I249" s="223">
        <v>62.3</v>
      </c>
      <c r="J249" s="223">
        <v>62.3</v>
      </c>
      <c r="K249" s="223"/>
      <c r="L249" s="223">
        <v>64.400000000000006</v>
      </c>
      <c r="M249" s="223"/>
      <c r="N249" s="223">
        <v>72.8</v>
      </c>
      <c r="O249" s="223"/>
      <c r="P249" s="223">
        <v>80.400000000000006</v>
      </c>
      <c r="Q249" s="223"/>
      <c r="R249" s="223">
        <v>85.6</v>
      </c>
      <c r="S249" s="223"/>
      <c r="T249" s="223">
        <v>92.2</v>
      </c>
      <c r="U249" s="223"/>
      <c r="V249" s="223">
        <v>100</v>
      </c>
      <c r="W249" s="223"/>
    </row>
    <row r="250" spans="1:23" ht="45" x14ac:dyDescent="0.25">
      <c r="A250" s="224" t="s">
        <v>7649</v>
      </c>
      <c r="B250" s="198"/>
      <c r="C250" s="198"/>
      <c r="D250" s="198" t="s">
        <v>7655</v>
      </c>
      <c r="E250" s="198" t="s">
        <v>7655</v>
      </c>
      <c r="F250" s="198" t="s">
        <v>6553</v>
      </c>
      <c r="G250" s="198" t="s">
        <v>7654</v>
      </c>
      <c r="H250" s="224" t="s">
        <v>7653</v>
      </c>
      <c r="I250" s="223">
        <v>665</v>
      </c>
      <c r="J250" s="223">
        <v>665</v>
      </c>
      <c r="K250" s="223"/>
      <c r="L250" s="223">
        <v>669</v>
      </c>
      <c r="M250" s="223"/>
      <c r="N250" s="223">
        <v>698</v>
      </c>
      <c r="O250" s="223"/>
      <c r="P250" s="223">
        <v>728</v>
      </c>
      <c r="Q250" s="223"/>
      <c r="R250" s="223">
        <v>756</v>
      </c>
      <c r="S250" s="223"/>
      <c r="T250" s="223">
        <v>827</v>
      </c>
      <c r="U250" s="223"/>
      <c r="V250" s="223">
        <v>879</v>
      </c>
      <c r="W250" s="223"/>
    </row>
    <row r="251" spans="1:23" ht="30" x14ac:dyDescent="0.25">
      <c r="A251" s="224" t="s">
        <v>7649</v>
      </c>
      <c r="B251" s="198"/>
      <c r="C251" s="198"/>
      <c r="D251" s="198" t="s">
        <v>7652</v>
      </c>
      <c r="E251" s="198" t="s">
        <v>7652</v>
      </c>
      <c r="F251" s="198" t="s">
        <v>6553</v>
      </c>
      <c r="G251" s="198" t="s">
        <v>823</v>
      </c>
      <c r="H251" s="224" t="s">
        <v>7650</v>
      </c>
      <c r="I251" s="223">
        <v>380</v>
      </c>
      <c r="J251" s="223">
        <v>380</v>
      </c>
      <c r="K251" s="223"/>
      <c r="L251" s="223">
        <v>330</v>
      </c>
      <c r="M251" s="223"/>
      <c r="N251" s="223">
        <v>285</v>
      </c>
      <c r="O251" s="223"/>
      <c r="P251" s="223">
        <v>260</v>
      </c>
      <c r="Q251" s="223"/>
      <c r="R251" s="223">
        <v>245</v>
      </c>
      <c r="S251" s="223"/>
      <c r="T251" s="223">
        <v>230</v>
      </c>
      <c r="U251" s="223"/>
      <c r="V251" s="223">
        <v>220</v>
      </c>
      <c r="W251" s="223"/>
    </row>
    <row r="252" spans="1:23" ht="45" x14ac:dyDescent="0.25">
      <c r="A252" s="224" t="s">
        <v>7649</v>
      </c>
      <c r="B252" s="198"/>
      <c r="C252" s="198"/>
      <c r="D252" s="198" t="s">
        <v>7651</v>
      </c>
      <c r="E252" s="198" t="s">
        <v>7651</v>
      </c>
      <c r="F252" s="198" t="s">
        <v>6553</v>
      </c>
      <c r="G252" s="198" t="s">
        <v>823</v>
      </c>
      <c r="H252" s="224" t="s">
        <v>7650</v>
      </c>
      <c r="I252" s="223">
        <v>935</v>
      </c>
      <c r="J252" s="223">
        <v>935</v>
      </c>
      <c r="K252" s="223"/>
      <c r="L252" s="223">
        <v>1000</v>
      </c>
      <c r="M252" s="223"/>
      <c r="N252" s="223">
        <v>1100</v>
      </c>
      <c r="O252" s="223"/>
      <c r="P252" s="223">
        <v>1200</v>
      </c>
      <c r="Q252" s="223"/>
      <c r="R252" s="223">
        <v>1300</v>
      </c>
      <c r="S252" s="223"/>
      <c r="T252" s="223">
        <v>1425</v>
      </c>
      <c r="U252" s="223"/>
      <c r="V252" s="223">
        <v>1554</v>
      </c>
      <c r="W252" s="223"/>
    </row>
    <row r="253" spans="1:23" ht="60" x14ac:dyDescent="0.25">
      <c r="A253" s="224" t="s">
        <v>7649</v>
      </c>
      <c r="B253" s="198"/>
      <c r="C253" s="198"/>
      <c r="D253" s="198" t="s">
        <v>7648</v>
      </c>
      <c r="E253" s="198" t="s">
        <v>7648</v>
      </c>
      <c r="F253" s="198" t="s">
        <v>6553</v>
      </c>
      <c r="G253" s="198" t="s">
        <v>7647</v>
      </c>
      <c r="H253" s="224" t="s">
        <v>7646</v>
      </c>
      <c r="I253" s="223">
        <v>194</v>
      </c>
      <c r="J253" s="223">
        <v>194</v>
      </c>
      <c r="K253" s="223"/>
      <c r="L253" s="223">
        <v>221</v>
      </c>
      <c r="M253" s="223"/>
      <c r="N253" s="223">
        <v>243</v>
      </c>
      <c r="O253" s="223"/>
      <c r="P253" s="223">
        <v>270</v>
      </c>
      <c r="Q253" s="223"/>
      <c r="R253" s="223">
        <v>300</v>
      </c>
      <c r="S253" s="223"/>
      <c r="T253" s="223">
        <v>330</v>
      </c>
      <c r="U253" s="223"/>
      <c r="V253" s="223">
        <v>360</v>
      </c>
      <c r="W253" s="223"/>
    </row>
    <row r="254" spans="1:23" ht="30" x14ac:dyDescent="0.25">
      <c r="A254" s="224" t="s">
        <v>7638</v>
      </c>
      <c r="B254" s="198" t="s">
        <v>7645</v>
      </c>
      <c r="C254" s="198" t="s">
        <v>7645</v>
      </c>
      <c r="D254" s="198"/>
      <c r="E254" s="198"/>
      <c r="F254" s="198"/>
      <c r="G254" s="198"/>
      <c r="H254" s="224"/>
      <c r="I254" s="223"/>
      <c r="J254" s="223"/>
      <c r="K254" s="223"/>
      <c r="L254" s="223"/>
      <c r="M254" s="223"/>
      <c r="N254" s="223"/>
      <c r="O254" s="223"/>
      <c r="P254" s="223"/>
      <c r="Q254" s="223"/>
      <c r="R254" s="223"/>
      <c r="S254" s="223"/>
      <c r="T254" s="223"/>
      <c r="U254" s="223"/>
      <c r="V254" s="223"/>
      <c r="W254" s="223"/>
    </row>
    <row r="255" spans="1:23" ht="90" x14ac:dyDescent="0.25">
      <c r="A255" s="224" t="s">
        <v>7638</v>
      </c>
      <c r="B255" s="198"/>
      <c r="C255" s="198"/>
      <c r="D255" s="198" t="s">
        <v>6857</v>
      </c>
      <c r="E255" s="198" t="s">
        <v>7644</v>
      </c>
      <c r="F255" s="198" t="s">
        <v>6538</v>
      </c>
      <c r="G255" s="198"/>
      <c r="H255" s="224"/>
      <c r="I255" s="223"/>
      <c r="J255" s="223"/>
      <c r="K255" s="223"/>
      <c r="L255" s="223"/>
      <c r="M255" s="223"/>
      <c r="N255" s="223"/>
      <c r="O255" s="223"/>
      <c r="P255" s="223"/>
      <c r="Q255" s="223"/>
      <c r="R255" s="223"/>
      <c r="S255" s="223"/>
      <c r="T255" s="223"/>
      <c r="U255" s="223"/>
      <c r="V255" s="223"/>
      <c r="W255" s="223"/>
    </row>
    <row r="256" spans="1:23" ht="60" x14ac:dyDescent="0.25">
      <c r="A256" s="224" t="s">
        <v>7638</v>
      </c>
      <c r="B256" s="198"/>
      <c r="C256" s="198"/>
      <c r="D256" s="198" t="s">
        <v>7643</v>
      </c>
      <c r="E256" s="198" t="s">
        <v>7642</v>
      </c>
      <c r="F256" s="198" t="s">
        <v>7087</v>
      </c>
      <c r="G256" s="198" t="s">
        <v>204</v>
      </c>
      <c r="H256" s="224" t="s">
        <v>7108</v>
      </c>
      <c r="I256" s="223">
        <v>50</v>
      </c>
      <c r="J256" s="223">
        <v>50</v>
      </c>
      <c r="K256" s="223"/>
      <c r="L256" s="223">
        <v>50</v>
      </c>
      <c r="M256" s="223"/>
      <c r="N256" s="223">
        <v>47</v>
      </c>
      <c r="O256" s="223"/>
      <c r="P256" s="223">
        <v>44</v>
      </c>
      <c r="Q256" s="223"/>
      <c r="R256" s="223">
        <v>40</v>
      </c>
      <c r="S256" s="223"/>
      <c r="T256" s="223">
        <v>38</v>
      </c>
      <c r="U256" s="223"/>
      <c r="V256" s="223">
        <v>36</v>
      </c>
      <c r="W256" s="223"/>
    </row>
    <row r="257" spans="1:23" ht="45" x14ac:dyDescent="0.25">
      <c r="A257" s="224" t="s">
        <v>7638</v>
      </c>
      <c r="B257" s="198"/>
      <c r="C257" s="198"/>
      <c r="D257" s="198" t="s">
        <v>7641</v>
      </c>
      <c r="E257" s="198" t="s">
        <v>6897</v>
      </c>
      <c r="F257" s="198" t="s">
        <v>7087</v>
      </c>
      <c r="G257" s="198" t="s">
        <v>7116</v>
      </c>
      <c r="H257" s="224" t="s">
        <v>7115</v>
      </c>
      <c r="I257" s="223">
        <v>0</v>
      </c>
      <c r="J257" s="223">
        <v>0</v>
      </c>
      <c r="K257" s="223"/>
      <c r="L257" s="223">
        <v>15</v>
      </c>
      <c r="M257" s="223"/>
      <c r="N257" s="223">
        <v>80</v>
      </c>
      <c r="O257" s="223"/>
      <c r="P257" s="223">
        <v>150</v>
      </c>
      <c r="Q257" s="223"/>
      <c r="R257" s="223">
        <v>300</v>
      </c>
      <c r="S257" s="223"/>
      <c r="T257" s="223">
        <v>4000</v>
      </c>
      <c r="U257" s="223"/>
      <c r="V257" s="223">
        <v>6900</v>
      </c>
      <c r="W257" s="223"/>
    </row>
    <row r="258" spans="1:23" ht="45" x14ac:dyDescent="0.25">
      <c r="A258" s="224" t="s">
        <v>7638</v>
      </c>
      <c r="B258" s="198"/>
      <c r="C258" s="198"/>
      <c r="D258" s="198" t="s">
        <v>7640</v>
      </c>
      <c r="E258" s="198" t="s">
        <v>7639</v>
      </c>
      <c r="F258" s="198" t="s">
        <v>6553</v>
      </c>
      <c r="G258" s="198" t="s">
        <v>7116</v>
      </c>
      <c r="H258" s="224" t="s">
        <v>7115</v>
      </c>
      <c r="I258" s="223">
        <v>0</v>
      </c>
      <c r="J258" s="223">
        <v>0</v>
      </c>
      <c r="K258" s="223"/>
      <c r="L258" s="223">
        <v>5</v>
      </c>
      <c r="M258" s="223"/>
      <c r="N258" s="223">
        <v>35</v>
      </c>
      <c r="O258" s="223"/>
      <c r="P258" s="223">
        <v>75</v>
      </c>
      <c r="Q258" s="223"/>
      <c r="R258" s="223">
        <v>125</v>
      </c>
      <c r="S258" s="223"/>
      <c r="T258" s="223">
        <v>150</v>
      </c>
      <c r="U258" s="223"/>
      <c r="V258" s="223">
        <v>175</v>
      </c>
      <c r="W258" s="223"/>
    </row>
    <row r="259" spans="1:23" ht="60" x14ac:dyDescent="0.25">
      <c r="A259" s="224" t="s">
        <v>7638</v>
      </c>
      <c r="B259" s="198"/>
      <c r="C259" s="198"/>
      <c r="D259" s="198" t="s">
        <v>7637</v>
      </c>
      <c r="E259" s="198" t="s">
        <v>7636</v>
      </c>
      <c r="F259" s="198" t="s">
        <v>6553</v>
      </c>
      <c r="G259" s="198" t="s">
        <v>7116</v>
      </c>
      <c r="H259" s="224" t="s">
        <v>7115</v>
      </c>
      <c r="I259" s="223">
        <v>0</v>
      </c>
      <c r="J259" s="223">
        <v>0</v>
      </c>
      <c r="K259" s="223"/>
      <c r="L259" s="223">
        <v>7</v>
      </c>
      <c r="M259" s="223"/>
      <c r="N259" s="223">
        <v>14</v>
      </c>
      <c r="O259" s="223"/>
      <c r="P259" s="223">
        <v>23</v>
      </c>
      <c r="Q259" s="223"/>
      <c r="R259" s="223">
        <v>32</v>
      </c>
      <c r="S259" s="223"/>
      <c r="T259" s="223">
        <v>41</v>
      </c>
      <c r="U259" s="223"/>
      <c r="V259" s="223">
        <v>51</v>
      </c>
      <c r="W259" s="223"/>
    </row>
    <row r="260" spans="1:23" ht="60" x14ac:dyDescent="0.25">
      <c r="A260" s="224" t="s">
        <v>6846</v>
      </c>
      <c r="B260" s="198" t="s">
        <v>7635</v>
      </c>
      <c r="C260" s="198"/>
      <c r="D260" s="198"/>
      <c r="E260" s="198"/>
      <c r="F260" s="198"/>
      <c r="G260" s="198"/>
      <c r="H260" s="224"/>
      <c r="I260" s="223"/>
      <c r="J260" s="223"/>
      <c r="K260" s="223"/>
      <c r="L260" s="223"/>
      <c r="M260" s="223"/>
      <c r="N260" s="223"/>
      <c r="O260" s="223"/>
      <c r="P260" s="223"/>
      <c r="Q260" s="223"/>
      <c r="R260" s="223"/>
      <c r="S260" s="223"/>
      <c r="T260" s="223"/>
      <c r="U260" s="223"/>
      <c r="V260" s="223"/>
      <c r="W260" s="223"/>
    </row>
    <row r="261" spans="1:23" ht="30" x14ac:dyDescent="0.25">
      <c r="A261" s="224" t="s">
        <v>7629</v>
      </c>
      <c r="B261" s="198" t="s">
        <v>7634</v>
      </c>
      <c r="C261" s="198" t="s">
        <v>20</v>
      </c>
      <c r="D261" s="198"/>
      <c r="E261" s="198"/>
      <c r="F261" s="198"/>
      <c r="G261" s="198"/>
      <c r="H261" s="224"/>
      <c r="I261" s="223"/>
      <c r="J261" s="223"/>
      <c r="K261" s="223"/>
      <c r="L261" s="223"/>
      <c r="M261" s="223"/>
      <c r="N261" s="223"/>
      <c r="O261" s="223"/>
      <c r="P261" s="223"/>
      <c r="Q261" s="223"/>
      <c r="R261" s="223"/>
      <c r="S261" s="223"/>
      <c r="T261" s="223"/>
      <c r="U261" s="223"/>
      <c r="V261" s="223"/>
      <c r="W261" s="223"/>
    </row>
    <row r="262" spans="1:23" ht="165" x14ac:dyDescent="0.25">
      <c r="A262" s="224" t="s">
        <v>7629</v>
      </c>
      <c r="B262" s="198"/>
      <c r="C262" s="198"/>
      <c r="D262" s="198" t="s">
        <v>7633</v>
      </c>
      <c r="E262" s="198" t="s">
        <v>7632</v>
      </c>
      <c r="F262" s="198" t="s">
        <v>6538</v>
      </c>
      <c r="G262" s="198"/>
      <c r="H262" s="224"/>
      <c r="I262" s="223"/>
      <c r="J262" s="223"/>
      <c r="K262" s="223"/>
      <c r="L262" s="223"/>
      <c r="M262" s="223"/>
      <c r="N262" s="223"/>
      <c r="O262" s="223"/>
      <c r="P262" s="223"/>
      <c r="Q262" s="223"/>
      <c r="R262" s="223"/>
      <c r="S262" s="223"/>
      <c r="T262" s="223"/>
      <c r="U262" s="223"/>
      <c r="V262" s="223"/>
      <c r="W262" s="223"/>
    </row>
    <row r="263" spans="1:23" ht="60" x14ac:dyDescent="0.25">
      <c r="A263" s="224" t="s">
        <v>7629</v>
      </c>
      <c r="B263" s="198"/>
      <c r="C263" s="198"/>
      <c r="D263" s="198" t="s">
        <v>7631</v>
      </c>
      <c r="E263" s="198" t="s">
        <v>7630</v>
      </c>
      <c r="F263" s="198" t="s">
        <v>7087</v>
      </c>
      <c r="G263" s="198" t="s">
        <v>7106</v>
      </c>
      <c r="H263" s="224" t="s">
        <v>7105</v>
      </c>
      <c r="I263" s="223">
        <v>0</v>
      </c>
      <c r="J263" s="223">
        <v>0</v>
      </c>
      <c r="K263" s="223"/>
      <c r="L263" s="223">
        <v>0.2</v>
      </c>
      <c r="M263" s="223"/>
      <c r="N263" s="223">
        <v>0.8</v>
      </c>
      <c r="O263" s="223"/>
      <c r="P263" s="223">
        <v>1.4</v>
      </c>
      <c r="Q263" s="223"/>
      <c r="R263" s="223">
        <v>1.8</v>
      </c>
      <c r="S263" s="223"/>
      <c r="T263" s="223">
        <v>2.1</v>
      </c>
      <c r="U263" s="223"/>
      <c r="V263" s="223">
        <v>2.4</v>
      </c>
      <c r="W263" s="223"/>
    </row>
    <row r="264" spans="1:23" ht="60" x14ac:dyDescent="0.25">
      <c r="A264" s="224" t="s">
        <v>7629</v>
      </c>
      <c r="B264" s="198"/>
      <c r="C264" s="198"/>
      <c r="D264" s="198" t="s">
        <v>7628</v>
      </c>
      <c r="E264" s="198" t="s">
        <v>7627</v>
      </c>
      <c r="F264" s="198" t="s">
        <v>7087</v>
      </c>
      <c r="G264" s="198" t="s">
        <v>28</v>
      </c>
      <c r="H264" s="224" t="s">
        <v>7626</v>
      </c>
      <c r="I264" s="223">
        <v>0</v>
      </c>
      <c r="J264" s="223">
        <v>0</v>
      </c>
      <c r="K264" s="223"/>
      <c r="L264" s="223">
        <v>0</v>
      </c>
      <c r="M264" s="223"/>
      <c r="N264" s="223">
        <v>0.8</v>
      </c>
      <c r="O264" s="223"/>
      <c r="P264" s="223">
        <v>0.9</v>
      </c>
      <c r="Q264" s="223"/>
      <c r="R264" s="223">
        <v>1</v>
      </c>
      <c r="S264" s="223"/>
      <c r="T264" s="223">
        <v>1.1000000000000001</v>
      </c>
      <c r="U264" s="223"/>
      <c r="V264" s="223">
        <v>1.2</v>
      </c>
      <c r="W264" s="223"/>
    </row>
    <row r="265" spans="1:23" ht="45" x14ac:dyDescent="0.25">
      <c r="A265" s="224" t="s">
        <v>7618</v>
      </c>
      <c r="B265" s="198" t="s">
        <v>7625</v>
      </c>
      <c r="C265" s="198" t="s">
        <v>20</v>
      </c>
      <c r="D265" s="198"/>
      <c r="E265" s="198"/>
      <c r="F265" s="198"/>
      <c r="G265" s="198"/>
      <c r="H265" s="224"/>
      <c r="I265" s="223"/>
      <c r="J265" s="223"/>
      <c r="K265" s="223"/>
      <c r="L265" s="223"/>
      <c r="M265" s="223"/>
      <c r="N265" s="223"/>
      <c r="O265" s="223"/>
      <c r="P265" s="223"/>
      <c r="Q265" s="223"/>
      <c r="R265" s="223"/>
      <c r="S265" s="223"/>
      <c r="T265" s="223"/>
      <c r="U265" s="223"/>
      <c r="V265" s="223"/>
      <c r="W265" s="223"/>
    </row>
    <row r="266" spans="1:23" ht="60" x14ac:dyDescent="0.25">
      <c r="A266" s="224" t="s">
        <v>7618</v>
      </c>
      <c r="B266" s="198"/>
      <c r="C266" s="198"/>
      <c r="D266" s="198" t="s">
        <v>7624</v>
      </c>
      <c r="E266" s="198" t="s">
        <v>7623</v>
      </c>
      <c r="F266" s="198" t="s">
        <v>6538</v>
      </c>
      <c r="G266" s="198"/>
      <c r="H266" s="224"/>
      <c r="I266" s="223"/>
      <c r="J266" s="223"/>
      <c r="K266" s="223"/>
      <c r="L266" s="223"/>
      <c r="M266" s="223"/>
      <c r="N266" s="223"/>
      <c r="O266" s="223"/>
      <c r="P266" s="223"/>
      <c r="Q266" s="223"/>
      <c r="R266" s="223"/>
      <c r="S266" s="223"/>
      <c r="T266" s="223"/>
      <c r="U266" s="223"/>
      <c r="V266" s="223"/>
      <c r="W266" s="223"/>
    </row>
    <row r="267" spans="1:23" ht="45" x14ac:dyDescent="0.25">
      <c r="A267" s="224" t="s">
        <v>7618</v>
      </c>
      <c r="B267" s="198"/>
      <c r="C267" s="198"/>
      <c r="D267" s="198" t="s">
        <v>7622</v>
      </c>
      <c r="E267" s="198" t="s">
        <v>7621</v>
      </c>
      <c r="F267" s="198" t="s">
        <v>7087</v>
      </c>
      <c r="G267" s="198" t="s">
        <v>201</v>
      </c>
      <c r="H267" s="224" t="s">
        <v>7100</v>
      </c>
      <c r="I267" s="223">
        <v>28226</v>
      </c>
      <c r="J267" s="223">
        <v>28226</v>
      </c>
      <c r="K267" s="223"/>
      <c r="L267" s="223">
        <v>33640</v>
      </c>
      <c r="M267" s="223"/>
      <c r="N267" s="223">
        <v>34886</v>
      </c>
      <c r="O267" s="223"/>
      <c r="P267" s="223">
        <v>36532</v>
      </c>
      <c r="Q267" s="223"/>
      <c r="R267" s="223">
        <v>43102</v>
      </c>
      <c r="S267" s="223"/>
      <c r="T267" s="223">
        <v>47997</v>
      </c>
      <c r="U267" s="223"/>
      <c r="V267" s="223">
        <v>48770</v>
      </c>
      <c r="W267" s="223"/>
    </row>
    <row r="268" spans="1:23" ht="75" x14ac:dyDescent="0.25">
      <c r="A268" s="224" t="s">
        <v>7618</v>
      </c>
      <c r="B268" s="198"/>
      <c r="C268" s="198"/>
      <c r="D268" s="198" t="s">
        <v>7620</v>
      </c>
      <c r="E268" s="198" t="s">
        <v>7619</v>
      </c>
      <c r="F268" s="198" t="s">
        <v>7087</v>
      </c>
      <c r="G268" s="198" t="s">
        <v>7281</v>
      </c>
      <c r="H268" s="224" t="s">
        <v>7280</v>
      </c>
      <c r="I268" s="223">
        <v>80</v>
      </c>
      <c r="J268" s="223">
        <v>80</v>
      </c>
      <c r="K268" s="223"/>
      <c r="L268" s="223">
        <v>1000</v>
      </c>
      <c r="M268" s="223"/>
      <c r="N268" s="223">
        <v>1200</v>
      </c>
      <c r="O268" s="223"/>
      <c r="P268" s="223">
        <v>1400</v>
      </c>
      <c r="Q268" s="223"/>
      <c r="R268" s="223">
        <v>1600</v>
      </c>
      <c r="S268" s="223"/>
      <c r="T268" s="223">
        <v>1800</v>
      </c>
      <c r="U268" s="223"/>
      <c r="V268" s="223">
        <v>2000</v>
      </c>
      <c r="W268" s="223"/>
    </row>
    <row r="269" spans="1:23" ht="120" x14ac:dyDescent="0.25">
      <c r="A269" s="224" t="s">
        <v>7618</v>
      </c>
      <c r="B269" s="198"/>
      <c r="C269" s="198"/>
      <c r="D269" s="198" t="s">
        <v>7617</v>
      </c>
      <c r="E269" s="198" t="s">
        <v>7616</v>
      </c>
      <c r="F269" s="198" t="s">
        <v>7087</v>
      </c>
      <c r="G269" s="198" t="s">
        <v>7281</v>
      </c>
      <c r="H269" s="224" t="s">
        <v>7280</v>
      </c>
      <c r="I269" s="223">
        <v>181</v>
      </c>
      <c r="J269" s="223">
        <v>181</v>
      </c>
      <c r="K269" s="223"/>
      <c r="L269" s="223">
        <v>120.3</v>
      </c>
      <c r="M269" s="223"/>
      <c r="N269" s="223">
        <v>180.1</v>
      </c>
      <c r="O269" s="223"/>
      <c r="P269" s="223">
        <v>174.9</v>
      </c>
      <c r="Q269" s="223"/>
      <c r="R269" s="223">
        <v>176.2</v>
      </c>
      <c r="S269" s="223"/>
      <c r="T269" s="223">
        <v>177.6</v>
      </c>
      <c r="U269" s="223"/>
      <c r="V269" s="223">
        <v>178.9</v>
      </c>
      <c r="W269" s="223"/>
    </row>
    <row r="270" spans="1:23" ht="30" x14ac:dyDescent="0.25">
      <c r="A270" s="224" t="s">
        <v>7598</v>
      </c>
      <c r="B270" s="198" t="s">
        <v>7615</v>
      </c>
      <c r="C270" s="198" t="s">
        <v>20</v>
      </c>
      <c r="D270" s="198"/>
      <c r="E270" s="198"/>
      <c r="F270" s="198"/>
      <c r="G270" s="198"/>
      <c r="H270" s="224"/>
      <c r="I270" s="223"/>
      <c r="J270" s="223"/>
      <c r="K270" s="223"/>
      <c r="L270" s="223"/>
      <c r="M270" s="223"/>
      <c r="N270" s="223"/>
      <c r="O270" s="223"/>
      <c r="P270" s="223"/>
      <c r="Q270" s="223"/>
      <c r="R270" s="223"/>
      <c r="S270" s="223"/>
      <c r="T270" s="223"/>
      <c r="U270" s="223"/>
      <c r="V270" s="223"/>
      <c r="W270" s="223"/>
    </row>
    <row r="271" spans="1:23" ht="120" x14ac:dyDescent="0.25">
      <c r="A271" s="224" t="s">
        <v>7598</v>
      </c>
      <c r="B271" s="198"/>
      <c r="C271" s="198"/>
      <c r="D271" s="198" t="s">
        <v>7614</v>
      </c>
      <c r="E271" s="198" t="s">
        <v>7613</v>
      </c>
      <c r="F271" s="198" t="s">
        <v>6538</v>
      </c>
      <c r="G271" s="198"/>
      <c r="H271" s="224"/>
      <c r="I271" s="223"/>
      <c r="J271" s="223"/>
      <c r="K271" s="223"/>
      <c r="L271" s="223"/>
      <c r="M271" s="223"/>
      <c r="N271" s="223"/>
      <c r="O271" s="223"/>
      <c r="P271" s="223"/>
      <c r="Q271" s="223"/>
      <c r="R271" s="223"/>
      <c r="S271" s="223"/>
      <c r="T271" s="223"/>
      <c r="U271" s="223"/>
      <c r="V271" s="223"/>
      <c r="W271" s="223"/>
    </row>
    <row r="272" spans="1:23" ht="45" x14ac:dyDescent="0.25">
      <c r="A272" s="224" t="s">
        <v>7598</v>
      </c>
      <c r="B272" s="198"/>
      <c r="C272" s="198"/>
      <c r="D272" s="198" t="s">
        <v>7612</v>
      </c>
      <c r="E272" s="198" t="s">
        <v>7611</v>
      </c>
      <c r="F272" s="198" t="s">
        <v>7087</v>
      </c>
      <c r="G272" s="198" t="s">
        <v>204</v>
      </c>
      <c r="H272" s="224" t="s">
        <v>7108</v>
      </c>
      <c r="I272" s="223">
        <v>8.6</v>
      </c>
      <c r="J272" s="223">
        <v>8.6</v>
      </c>
      <c r="K272" s="223"/>
      <c r="L272" s="223">
        <v>8.8000000000000007</v>
      </c>
      <c r="M272" s="223"/>
      <c r="N272" s="223">
        <v>9</v>
      </c>
      <c r="O272" s="223"/>
      <c r="P272" s="223">
        <v>9.25</v>
      </c>
      <c r="Q272" s="223"/>
      <c r="R272" s="223">
        <v>9.5</v>
      </c>
      <c r="S272" s="223"/>
      <c r="T272" s="223">
        <v>9.75</v>
      </c>
      <c r="U272" s="223"/>
      <c r="V272" s="223">
        <v>10</v>
      </c>
      <c r="W272" s="223"/>
    </row>
    <row r="273" spans="1:23" ht="60" x14ac:dyDescent="0.25">
      <c r="A273" s="224" t="s">
        <v>7598</v>
      </c>
      <c r="B273" s="198"/>
      <c r="C273" s="198"/>
      <c r="D273" s="198" t="s">
        <v>7610</v>
      </c>
      <c r="E273" s="198" t="s">
        <v>7609</v>
      </c>
      <c r="F273" s="198" t="s">
        <v>6553</v>
      </c>
      <c r="G273" s="198" t="s">
        <v>201</v>
      </c>
      <c r="H273" s="224" t="s">
        <v>7100</v>
      </c>
      <c r="I273" s="223">
        <v>914</v>
      </c>
      <c r="J273" s="223">
        <v>914</v>
      </c>
      <c r="K273" s="223"/>
      <c r="L273" s="223">
        <v>3500</v>
      </c>
      <c r="M273" s="223"/>
      <c r="N273" s="223">
        <v>7000</v>
      </c>
      <c r="O273" s="223"/>
      <c r="P273" s="223">
        <v>9100</v>
      </c>
      <c r="Q273" s="223"/>
      <c r="R273" s="223">
        <v>11200</v>
      </c>
      <c r="S273" s="223"/>
      <c r="T273" s="223">
        <v>13300</v>
      </c>
      <c r="U273" s="223"/>
      <c r="V273" s="223">
        <v>15400</v>
      </c>
      <c r="W273" s="223"/>
    </row>
    <row r="274" spans="1:23" ht="120" x14ac:dyDescent="0.25">
      <c r="A274" s="224" t="s">
        <v>7598</v>
      </c>
      <c r="B274" s="198"/>
      <c r="C274" s="198"/>
      <c r="D274" s="198" t="s">
        <v>7608</v>
      </c>
      <c r="E274" s="198" t="s">
        <v>7607</v>
      </c>
      <c r="F274" s="198" t="s">
        <v>6538</v>
      </c>
      <c r="G274" s="198"/>
      <c r="H274" s="224"/>
      <c r="I274" s="223"/>
      <c r="J274" s="223"/>
      <c r="K274" s="223"/>
      <c r="L274" s="223"/>
      <c r="M274" s="223"/>
      <c r="N274" s="223"/>
      <c r="O274" s="223"/>
      <c r="P274" s="223"/>
      <c r="Q274" s="223"/>
      <c r="R274" s="223"/>
      <c r="S274" s="223"/>
      <c r="T274" s="223"/>
      <c r="U274" s="223"/>
      <c r="V274" s="223"/>
      <c r="W274" s="223"/>
    </row>
    <row r="275" spans="1:23" ht="60" x14ac:dyDescent="0.25">
      <c r="A275" s="224" t="s">
        <v>7598</v>
      </c>
      <c r="B275" s="198"/>
      <c r="C275" s="198"/>
      <c r="D275" s="198" t="s">
        <v>7606</v>
      </c>
      <c r="E275" s="198" t="s">
        <v>7605</v>
      </c>
      <c r="F275" s="198" t="s">
        <v>7087</v>
      </c>
      <c r="G275" s="198" t="s">
        <v>805</v>
      </c>
      <c r="H275" s="224" t="s">
        <v>7217</v>
      </c>
      <c r="I275" s="223">
        <v>165.7</v>
      </c>
      <c r="J275" s="223">
        <v>165.7</v>
      </c>
      <c r="K275" s="223"/>
      <c r="L275" s="223">
        <v>189.3</v>
      </c>
      <c r="M275" s="223"/>
      <c r="N275" s="223">
        <v>457.5</v>
      </c>
      <c r="O275" s="223"/>
      <c r="P275" s="223">
        <v>812.9</v>
      </c>
      <c r="Q275" s="223"/>
      <c r="R275" s="223">
        <v>1324.2</v>
      </c>
      <c r="S275" s="223"/>
      <c r="T275" s="223">
        <v>1999.7</v>
      </c>
      <c r="U275" s="223"/>
      <c r="V275" s="223">
        <v>2770.7</v>
      </c>
      <c r="W275" s="223"/>
    </row>
    <row r="276" spans="1:23" ht="75" x14ac:dyDescent="0.25">
      <c r="A276" s="224" t="s">
        <v>7598</v>
      </c>
      <c r="B276" s="198"/>
      <c r="C276" s="198"/>
      <c r="D276" s="198" t="s">
        <v>7604</v>
      </c>
      <c r="E276" s="198" t="s">
        <v>7603</v>
      </c>
      <c r="F276" s="198" t="s">
        <v>6553</v>
      </c>
      <c r="G276" s="198" t="s">
        <v>7342</v>
      </c>
      <c r="H276" s="224" t="s">
        <v>7341</v>
      </c>
      <c r="I276" s="223">
        <v>48</v>
      </c>
      <c r="J276" s="223">
        <v>48</v>
      </c>
      <c r="K276" s="223"/>
      <c r="L276" s="223">
        <v>68</v>
      </c>
      <c r="M276" s="223"/>
      <c r="N276" s="223">
        <v>77</v>
      </c>
      <c r="O276" s="223"/>
      <c r="P276" s="223">
        <v>86</v>
      </c>
      <c r="Q276" s="223"/>
      <c r="R276" s="223">
        <v>96</v>
      </c>
      <c r="S276" s="223"/>
      <c r="T276" s="223">
        <v>105</v>
      </c>
      <c r="U276" s="223"/>
      <c r="V276" s="223">
        <v>115</v>
      </c>
      <c r="W276" s="223"/>
    </row>
    <row r="277" spans="1:23" ht="75" x14ac:dyDescent="0.25">
      <c r="A277" s="224" t="s">
        <v>7598</v>
      </c>
      <c r="B277" s="198"/>
      <c r="C277" s="198"/>
      <c r="D277" s="198" t="s">
        <v>7602</v>
      </c>
      <c r="E277" s="198" t="s">
        <v>7601</v>
      </c>
      <c r="F277" s="198" t="s">
        <v>6553</v>
      </c>
      <c r="G277" s="198" t="s">
        <v>7106</v>
      </c>
      <c r="H277" s="224" t="s">
        <v>7105</v>
      </c>
      <c r="I277" s="223">
        <v>1.45</v>
      </c>
      <c r="J277" s="223">
        <v>1.45</v>
      </c>
      <c r="K277" s="223"/>
      <c r="L277" s="223">
        <v>1.55</v>
      </c>
      <c r="M277" s="223"/>
      <c r="N277" s="223">
        <v>1.66</v>
      </c>
      <c r="O277" s="223"/>
      <c r="P277" s="223">
        <v>1.78</v>
      </c>
      <c r="Q277" s="223"/>
      <c r="R277" s="223">
        <v>1.92</v>
      </c>
      <c r="S277" s="223"/>
      <c r="T277" s="223">
        <v>2.0699999999999998</v>
      </c>
      <c r="U277" s="223"/>
      <c r="V277" s="223">
        <v>2.2400000000000002</v>
      </c>
      <c r="W277" s="223"/>
    </row>
    <row r="278" spans="1:23" ht="120" x14ac:dyDescent="0.25">
      <c r="A278" s="224" t="s">
        <v>7598</v>
      </c>
      <c r="B278" s="198"/>
      <c r="C278" s="198"/>
      <c r="D278" s="198" t="s">
        <v>7600</v>
      </c>
      <c r="E278" s="198" t="s">
        <v>7599</v>
      </c>
      <c r="F278" s="198" t="s">
        <v>6553</v>
      </c>
      <c r="G278" s="198" t="s">
        <v>7281</v>
      </c>
      <c r="H278" s="224" t="s">
        <v>7280</v>
      </c>
      <c r="I278" s="223">
        <v>0</v>
      </c>
      <c r="J278" s="223">
        <v>0</v>
      </c>
      <c r="K278" s="223"/>
      <c r="L278" s="223">
        <v>8.8000000000000007</v>
      </c>
      <c r="M278" s="223"/>
      <c r="N278" s="223">
        <v>14</v>
      </c>
      <c r="O278" s="223"/>
      <c r="P278" s="223">
        <v>17</v>
      </c>
      <c r="Q278" s="223"/>
      <c r="R278" s="223">
        <v>13.1</v>
      </c>
      <c r="S278" s="223"/>
      <c r="T278" s="223">
        <v>4.5</v>
      </c>
      <c r="U278" s="223"/>
      <c r="V278" s="223">
        <v>4.9000000000000004</v>
      </c>
      <c r="W278" s="223"/>
    </row>
    <row r="279" spans="1:23" ht="120" x14ac:dyDescent="0.25">
      <c r="A279" s="224" t="s">
        <v>7598</v>
      </c>
      <c r="B279" s="198"/>
      <c r="C279" s="198"/>
      <c r="D279" s="198" t="s">
        <v>7597</v>
      </c>
      <c r="E279" s="198" t="s">
        <v>7596</v>
      </c>
      <c r="F279" s="198" t="s">
        <v>6553</v>
      </c>
      <c r="G279" s="198" t="s">
        <v>805</v>
      </c>
      <c r="H279" s="224" t="s">
        <v>7217</v>
      </c>
      <c r="I279" s="223">
        <v>160.30000000000001</v>
      </c>
      <c r="J279" s="223">
        <v>160.30000000000001</v>
      </c>
      <c r="K279" s="223"/>
      <c r="L279" s="223">
        <v>700</v>
      </c>
      <c r="M279" s="223"/>
      <c r="N279" s="223">
        <v>960</v>
      </c>
      <c r="O279" s="223"/>
      <c r="P279" s="223">
        <v>1246</v>
      </c>
      <c r="Q279" s="223"/>
      <c r="R279" s="223">
        <v>1532</v>
      </c>
      <c r="S279" s="223"/>
      <c r="T279" s="223">
        <v>1842</v>
      </c>
      <c r="U279" s="223"/>
      <c r="V279" s="223">
        <v>2160</v>
      </c>
      <c r="W279" s="223"/>
    </row>
    <row r="280" spans="1:23" ht="60" x14ac:dyDescent="0.25">
      <c r="A280" s="224" t="s">
        <v>7589</v>
      </c>
      <c r="B280" s="198" t="s">
        <v>7595</v>
      </c>
      <c r="C280" s="198" t="s">
        <v>7595</v>
      </c>
      <c r="D280" s="198"/>
      <c r="E280" s="198"/>
      <c r="F280" s="198"/>
      <c r="G280" s="198"/>
      <c r="H280" s="224"/>
      <c r="I280" s="223"/>
      <c r="J280" s="223"/>
      <c r="K280" s="223"/>
      <c r="L280" s="223"/>
      <c r="M280" s="223"/>
      <c r="N280" s="223"/>
      <c r="O280" s="223"/>
      <c r="P280" s="223"/>
      <c r="Q280" s="223"/>
      <c r="R280" s="223"/>
      <c r="S280" s="223"/>
      <c r="T280" s="223"/>
      <c r="U280" s="223"/>
      <c r="V280" s="223"/>
      <c r="W280" s="223"/>
    </row>
    <row r="281" spans="1:23" ht="120" x14ac:dyDescent="0.25">
      <c r="A281" s="224" t="s">
        <v>7589</v>
      </c>
      <c r="B281" s="198"/>
      <c r="C281" s="198"/>
      <c r="D281" s="198" t="s">
        <v>7594</v>
      </c>
      <c r="E281" s="198" t="s">
        <v>7593</v>
      </c>
      <c r="F281" s="198" t="s">
        <v>6538</v>
      </c>
      <c r="G281" s="198"/>
      <c r="H281" s="224"/>
      <c r="I281" s="223"/>
      <c r="J281" s="223"/>
      <c r="K281" s="223"/>
      <c r="L281" s="223"/>
      <c r="M281" s="223"/>
      <c r="N281" s="223"/>
      <c r="O281" s="223"/>
      <c r="P281" s="223"/>
      <c r="Q281" s="223"/>
      <c r="R281" s="223"/>
      <c r="S281" s="223"/>
      <c r="T281" s="223"/>
      <c r="U281" s="223"/>
      <c r="V281" s="223"/>
      <c r="W281" s="223"/>
    </row>
    <row r="282" spans="1:23" ht="105" x14ac:dyDescent="0.25">
      <c r="A282" s="224" t="s">
        <v>7589</v>
      </c>
      <c r="B282" s="198"/>
      <c r="C282" s="198"/>
      <c r="D282" s="198" t="s">
        <v>4640</v>
      </c>
      <c r="E282" s="198" t="s">
        <v>7592</v>
      </c>
      <c r="F282" s="198" t="s">
        <v>7087</v>
      </c>
      <c r="G282" s="198" t="s">
        <v>4641</v>
      </c>
      <c r="H282" s="224" t="s">
        <v>7292</v>
      </c>
      <c r="I282" s="223">
        <v>0</v>
      </c>
      <c r="J282" s="223">
        <v>0</v>
      </c>
      <c r="K282" s="223"/>
      <c r="L282" s="223">
        <v>18216</v>
      </c>
      <c r="M282" s="223"/>
      <c r="N282" s="223">
        <v>31222</v>
      </c>
      <c r="O282" s="223"/>
      <c r="P282" s="223">
        <v>46845</v>
      </c>
      <c r="Q282" s="223"/>
      <c r="R282" s="223">
        <v>66895</v>
      </c>
      <c r="S282" s="223"/>
      <c r="T282" s="223">
        <v>95760</v>
      </c>
      <c r="U282" s="223"/>
      <c r="V282" s="223">
        <v>126690</v>
      </c>
      <c r="W282" s="223"/>
    </row>
    <row r="283" spans="1:23" ht="90" x14ac:dyDescent="0.25">
      <c r="A283" s="224" t="s">
        <v>7589</v>
      </c>
      <c r="B283" s="198"/>
      <c r="C283" s="198"/>
      <c r="D283" s="198" t="s">
        <v>4648</v>
      </c>
      <c r="E283" s="198" t="s">
        <v>7591</v>
      </c>
      <c r="F283" s="198" t="s">
        <v>6553</v>
      </c>
      <c r="G283" s="198" t="s">
        <v>4641</v>
      </c>
      <c r="H283" s="224" t="s">
        <v>7292</v>
      </c>
      <c r="I283" s="223">
        <v>0</v>
      </c>
      <c r="J283" s="223">
        <v>0</v>
      </c>
      <c r="K283" s="223"/>
      <c r="L283" s="223">
        <v>2928</v>
      </c>
      <c r="M283" s="223"/>
      <c r="N283" s="223">
        <v>5082</v>
      </c>
      <c r="O283" s="223"/>
      <c r="P283" s="223">
        <v>7672</v>
      </c>
      <c r="Q283" s="223"/>
      <c r="R283" s="223">
        <v>11034</v>
      </c>
      <c r="S283" s="223"/>
      <c r="T283" s="223">
        <v>15718</v>
      </c>
      <c r="U283" s="223"/>
      <c r="V283" s="223">
        <v>20592</v>
      </c>
      <c r="W283" s="223"/>
    </row>
    <row r="284" spans="1:23" ht="75" x14ac:dyDescent="0.25">
      <c r="A284" s="224" t="s">
        <v>7589</v>
      </c>
      <c r="B284" s="198"/>
      <c r="C284" s="198"/>
      <c r="D284" s="198" t="s">
        <v>4655</v>
      </c>
      <c r="E284" s="198" t="s">
        <v>7590</v>
      </c>
      <c r="F284" s="198" t="s">
        <v>6553</v>
      </c>
      <c r="G284" s="198" t="s">
        <v>201</v>
      </c>
      <c r="H284" s="224" t="s">
        <v>7100</v>
      </c>
      <c r="I284" s="223">
        <v>0</v>
      </c>
      <c r="J284" s="223">
        <v>0</v>
      </c>
      <c r="K284" s="223"/>
      <c r="L284" s="223">
        <v>1591</v>
      </c>
      <c r="M284" s="223"/>
      <c r="N284" s="223">
        <v>2742</v>
      </c>
      <c r="O284" s="223"/>
      <c r="P284" s="223">
        <v>4126</v>
      </c>
      <c r="Q284" s="223"/>
      <c r="R284" s="223">
        <v>5876</v>
      </c>
      <c r="S284" s="223"/>
      <c r="T284" s="223">
        <v>8350</v>
      </c>
      <c r="U284" s="223"/>
      <c r="V284" s="223">
        <v>10873</v>
      </c>
      <c r="W284" s="223"/>
    </row>
    <row r="285" spans="1:23" ht="90" x14ac:dyDescent="0.25">
      <c r="A285" s="224" t="s">
        <v>7589</v>
      </c>
      <c r="B285" s="198"/>
      <c r="C285" s="198"/>
      <c r="D285" s="198" t="s">
        <v>4662</v>
      </c>
      <c r="E285" s="198" t="s">
        <v>7588</v>
      </c>
      <c r="F285" s="198" t="s">
        <v>6553</v>
      </c>
      <c r="G285" s="198" t="s">
        <v>201</v>
      </c>
      <c r="H285" s="224" t="s">
        <v>7100</v>
      </c>
      <c r="I285" s="223">
        <v>0</v>
      </c>
      <c r="J285" s="223">
        <v>0</v>
      </c>
      <c r="K285" s="223"/>
      <c r="L285" s="223">
        <v>13697</v>
      </c>
      <c r="M285" s="223"/>
      <c r="N285" s="223">
        <v>23398</v>
      </c>
      <c r="O285" s="223"/>
      <c r="P285" s="223">
        <v>35047</v>
      </c>
      <c r="Q285" s="223"/>
      <c r="R285" s="223">
        <v>49985</v>
      </c>
      <c r="S285" s="223"/>
      <c r="T285" s="223">
        <v>71692</v>
      </c>
      <c r="U285" s="223"/>
      <c r="V285" s="223">
        <v>95225</v>
      </c>
      <c r="W285" s="223"/>
    </row>
    <row r="286" spans="1:23" x14ac:dyDescent="0.25">
      <c r="A286" s="224" t="s">
        <v>7576</v>
      </c>
      <c r="B286" s="198" t="s">
        <v>7587</v>
      </c>
      <c r="C286" s="198" t="s">
        <v>20</v>
      </c>
      <c r="D286" s="198"/>
      <c r="E286" s="198"/>
      <c r="F286" s="198"/>
      <c r="G286" s="198"/>
      <c r="H286" s="224"/>
      <c r="I286" s="223"/>
      <c r="J286" s="223"/>
      <c r="K286" s="223"/>
      <c r="L286" s="223"/>
      <c r="M286" s="223"/>
      <c r="N286" s="223"/>
      <c r="O286" s="223"/>
      <c r="P286" s="223"/>
      <c r="Q286" s="223"/>
      <c r="R286" s="223"/>
      <c r="S286" s="223"/>
      <c r="T286" s="223"/>
      <c r="U286" s="223"/>
      <c r="V286" s="223"/>
      <c r="W286" s="223"/>
    </row>
    <row r="287" spans="1:23" ht="90" x14ac:dyDescent="0.25">
      <c r="A287" s="224" t="s">
        <v>7576</v>
      </c>
      <c r="B287" s="198"/>
      <c r="C287" s="198"/>
      <c r="D287" s="198" t="s">
        <v>7586</v>
      </c>
      <c r="E287" s="198" t="s">
        <v>7585</v>
      </c>
      <c r="F287" s="198" t="s">
        <v>6538</v>
      </c>
      <c r="G287" s="198"/>
      <c r="H287" s="224"/>
      <c r="I287" s="223"/>
      <c r="J287" s="223"/>
      <c r="K287" s="223"/>
      <c r="L287" s="223"/>
      <c r="M287" s="223"/>
      <c r="N287" s="223"/>
      <c r="O287" s="223"/>
      <c r="P287" s="223"/>
      <c r="Q287" s="223"/>
      <c r="R287" s="223"/>
      <c r="S287" s="223"/>
      <c r="T287" s="223"/>
      <c r="U287" s="223"/>
      <c r="V287" s="223"/>
      <c r="W287" s="223"/>
    </row>
    <row r="288" spans="1:23" ht="60" x14ac:dyDescent="0.25">
      <c r="A288" s="224" t="s">
        <v>7576</v>
      </c>
      <c r="B288" s="198"/>
      <c r="C288" s="198"/>
      <c r="D288" s="198" t="s">
        <v>7584</v>
      </c>
      <c r="E288" s="198" t="s">
        <v>7583</v>
      </c>
      <c r="F288" s="198" t="s">
        <v>7087</v>
      </c>
      <c r="G288" s="198" t="s">
        <v>265</v>
      </c>
      <c r="H288" s="224" t="s">
        <v>7255</v>
      </c>
      <c r="I288" s="223">
        <v>0</v>
      </c>
      <c r="J288" s="223">
        <v>0</v>
      </c>
      <c r="K288" s="223"/>
      <c r="L288" s="223">
        <v>30.5</v>
      </c>
      <c r="M288" s="223"/>
      <c r="N288" s="223">
        <v>122</v>
      </c>
      <c r="O288" s="223"/>
      <c r="P288" s="223">
        <v>223.17</v>
      </c>
      <c r="Q288" s="223"/>
      <c r="R288" s="223">
        <v>324.45</v>
      </c>
      <c r="S288" s="223"/>
      <c r="T288" s="223">
        <v>425.28</v>
      </c>
      <c r="U288" s="223"/>
      <c r="V288" s="223">
        <v>527</v>
      </c>
      <c r="W288" s="223"/>
    </row>
    <row r="289" spans="1:23" ht="60" x14ac:dyDescent="0.25">
      <c r="A289" s="224" t="s">
        <v>7576</v>
      </c>
      <c r="B289" s="198"/>
      <c r="C289" s="198"/>
      <c r="D289" s="198" t="s">
        <v>7582</v>
      </c>
      <c r="E289" s="198" t="s">
        <v>7581</v>
      </c>
      <c r="F289" s="198" t="s">
        <v>6553</v>
      </c>
      <c r="G289" s="198" t="s">
        <v>4641</v>
      </c>
      <c r="H289" s="224" t="s">
        <v>7292</v>
      </c>
      <c r="I289" s="223">
        <v>0</v>
      </c>
      <c r="J289" s="223">
        <v>0</v>
      </c>
      <c r="K289" s="223"/>
      <c r="L289" s="223">
        <v>225</v>
      </c>
      <c r="M289" s="223"/>
      <c r="N289" s="223">
        <v>695</v>
      </c>
      <c r="O289" s="223"/>
      <c r="P289" s="223">
        <v>1370</v>
      </c>
      <c r="Q289" s="223"/>
      <c r="R289" s="223">
        <v>2125</v>
      </c>
      <c r="S289" s="223"/>
      <c r="T289" s="223">
        <v>2900</v>
      </c>
      <c r="U289" s="223"/>
      <c r="V289" s="223">
        <v>3900</v>
      </c>
      <c r="W289" s="223"/>
    </row>
    <row r="290" spans="1:23" ht="30" x14ac:dyDescent="0.25">
      <c r="A290" s="224" t="s">
        <v>7576</v>
      </c>
      <c r="B290" s="198"/>
      <c r="C290" s="198"/>
      <c r="D290" s="198" t="s">
        <v>7580</v>
      </c>
      <c r="E290" s="198" t="s">
        <v>7579</v>
      </c>
      <c r="F290" s="198" t="s">
        <v>6553</v>
      </c>
      <c r="G290" s="198" t="s">
        <v>265</v>
      </c>
      <c r="H290" s="224" t="s">
        <v>7255</v>
      </c>
      <c r="I290" s="223">
        <v>0</v>
      </c>
      <c r="J290" s="223">
        <v>0</v>
      </c>
      <c r="K290" s="223"/>
      <c r="L290" s="223">
        <v>500</v>
      </c>
      <c r="M290" s="223"/>
      <c r="N290" s="223">
        <v>1030</v>
      </c>
      <c r="O290" s="223"/>
      <c r="P290" s="223">
        <v>1570</v>
      </c>
      <c r="Q290" s="223"/>
      <c r="R290" s="223">
        <v>2070</v>
      </c>
      <c r="S290" s="223"/>
      <c r="T290" s="223">
        <v>2550</v>
      </c>
      <c r="U290" s="223"/>
      <c r="V290" s="223">
        <v>2950</v>
      </c>
      <c r="W290" s="223"/>
    </row>
    <row r="291" spans="1:23" ht="60" x14ac:dyDescent="0.25">
      <c r="A291" s="224" t="s">
        <v>7576</v>
      </c>
      <c r="B291" s="198"/>
      <c r="C291" s="198"/>
      <c r="D291" s="198" t="s">
        <v>7578</v>
      </c>
      <c r="E291" s="198" t="s">
        <v>7577</v>
      </c>
      <c r="F291" s="198" t="s">
        <v>6553</v>
      </c>
      <c r="G291" s="198" t="s">
        <v>805</v>
      </c>
      <c r="H291" s="224" t="s">
        <v>7217</v>
      </c>
      <c r="I291" s="223">
        <v>0</v>
      </c>
      <c r="J291" s="223">
        <v>0</v>
      </c>
      <c r="K291" s="223"/>
      <c r="L291" s="223">
        <v>9</v>
      </c>
      <c r="M291" s="223"/>
      <c r="N291" s="223">
        <v>22.5</v>
      </c>
      <c r="O291" s="223"/>
      <c r="P291" s="223">
        <v>36</v>
      </c>
      <c r="Q291" s="223"/>
      <c r="R291" s="223">
        <v>46</v>
      </c>
      <c r="S291" s="223"/>
      <c r="T291" s="223">
        <v>55</v>
      </c>
      <c r="U291" s="223"/>
      <c r="V291" s="223">
        <v>62</v>
      </c>
      <c r="W291" s="223"/>
    </row>
    <row r="292" spans="1:23" ht="60" x14ac:dyDescent="0.25">
      <c r="A292" s="224" t="s">
        <v>7576</v>
      </c>
      <c r="B292" s="198"/>
      <c r="C292" s="198"/>
      <c r="D292" s="198" t="s">
        <v>7575</v>
      </c>
      <c r="E292" s="198" t="s">
        <v>7574</v>
      </c>
      <c r="F292" s="198" t="s">
        <v>6553</v>
      </c>
      <c r="G292" s="198" t="s">
        <v>265</v>
      </c>
      <c r="H292" s="224" t="s">
        <v>7255</v>
      </c>
      <c r="I292" s="223">
        <v>0</v>
      </c>
      <c r="J292" s="223">
        <v>0</v>
      </c>
      <c r="K292" s="223"/>
      <c r="L292" s="223">
        <v>91.5</v>
      </c>
      <c r="M292" s="223"/>
      <c r="N292" s="223">
        <v>187.05</v>
      </c>
      <c r="O292" s="223"/>
      <c r="P292" s="223">
        <v>282.89999999999998</v>
      </c>
      <c r="Q292" s="223"/>
      <c r="R292" s="223">
        <v>344.33</v>
      </c>
      <c r="S292" s="223"/>
      <c r="T292" s="223">
        <v>402.68</v>
      </c>
      <c r="U292" s="223"/>
      <c r="V292" s="223">
        <v>453.16</v>
      </c>
      <c r="W292" s="223"/>
    </row>
    <row r="293" spans="1:23" ht="30" x14ac:dyDescent="0.25">
      <c r="A293" s="224" t="s">
        <v>6833</v>
      </c>
      <c r="B293" s="198" t="s">
        <v>7573</v>
      </c>
      <c r="C293" s="198"/>
      <c r="D293" s="198"/>
      <c r="E293" s="198"/>
      <c r="F293" s="198"/>
      <c r="G293" s="198"/>
      <c r="H293" s="224"/>
      <c r="I293" s="223"/>
      <c r="J293" s="223"/>
      <c r="K293" s="223"/>
      <c r="L293" s="223"/>
      <c r="M293" s="223"/>
      <c r="N293" s="223"/>
      <c r="O293" s="223"/>
      <c r="P293" s="223"/>
      <c r="Q293" s="223"/>
      <c r="R293" s="223"/>
      <c r="S293" s="223"/>
      <c r="T293" s="223"/>
      <c r="U293" s="223"/>
      <c r="V293" s="223"/>
      <c r="W293" s="223"/>
    </row>
    <row r="294" spans="1:23" ht="60" x14ac:dyDescent="0.25">
      <c r="A294" s="224" t="s">
        <v>7551</v>
      </c>
      <c r="B294" s="198" t="s">
        <v>7572</v>
      </c>
      <c r="C294" s="198" t="s">
        <v>7572</v>
      </c>
      <c r="D294" s="198"/>
      <c r="E294" s="198"/>
      <c r="F294" s="198"/>
      <c r="G294" s="198"/>
      <c r="H294" s="224"/>
      <c r="I294" s="223"/>
      <c r="J294" s="223"/>
      <c r="K294" s="223"/>
      <c r="L294" s="223"/>
      <c r="M294" s="223"/>
      <c r="N294" s="223"/>
      <c r="O294" s="223"/>
      <c r="P294" s="223"/>
      <c r="Q294" s="223"/>
      <c r="R294" s="223"/>
      <c r="S294" s="223"/>
      <c r="T294" s="223"/>
      <c r="U294" s="223"/>
      <c r="V294" s="223"/>
      <c r="W294" s="223"/>
    </row>
    <row r="295" spans="1:23" ht="135" x14ac:dyDescent="0.25">
      <c r="A295" s="224" t="s">
        <v>7551</v>
      </c>
      <c r="B295" s="198"/>
      <c r="C295" s="198"/>
      <c r="D295" s="198" t="s">
        <v>7571</v>
      </c>
      <c r="E295" s="198" t="s">
        <v>7570</v>
      </c>
      <c r="F295" s="198" t="s">
        <v>6538</v>
      </c>
      <c r="G295" s="198"/>
      <c r="H295" s="224"/>
      <c r="I295" s="223"/>
      <c r="J295" s="223"/>
      <c r="K295" s="223"/>
      <c r="L295" s="223"/>
      <c r="M295" s="223"/>
      <c r="N295" s="223"/>
      <c r="O295" s="223"/>
      <c r="P295" s="223"/>
      <c r="Q295" s="223"/>
      <c r="R295" s="223"/>
      <c r="S295" s="223"/>
      <c r="T295" s="223"/>
      <c r="U295" s="223"/>
      <c r="V295" s="223"/>
      <c r="W295" s="223"/>
    </row>
    <row r="296" spans="1:23" ht="30" x14ac:dyDescent="0.25">
      <c r="A296" s="224" t="s">
        <v>7551</v>
      </c>
      <c r="B296" s="198"/>
      <c r="C296" s="198"/>
      <c r="D296" s="198" t="s">
        <v>7569</v>
      </c>
      <c r="E296" s="198" t="s">
        <v>7568</v>
      </c>
      <c r="F296" s="198" t="s">
        <v>7087</v>
      </c>
      <c r="G296" s="198" t="s">
        <v>204</v>
      </c>
      <c r="H296" s="224" t="s">
        <v>7108</v>
      </c>
      <c r="I296" s="223">
        <v>0</v>
      </c>
      <c r="J296" s="223">
        <v>5</v>
      </c>
      <c r="K296" s="223"/>
      <c r="L296" s="223">
        <v>30</v>
      </c>
      <c r="M296" s="223"/>
      <c r="N296" s="223">
        <v>60</v>
      </c>
      <c r="O296" s="223"/>
      <c r="P296" s="223">
        <v>100</v>
      </c>
      <c r="Q296" s="223"/>
      <c r="R296" s="223">
        <v>100</v>
      </c>
      <c r="S296" s="223"/>
      <c r="T296" s="223">
        <v>100</v>
      </c>
      <c r="U296" s="223"/>
      <c r="V296" s="223">
        <v>100</v>
      </c>
      <c r="W296" s="223"/>
    </row>
    <row r="297" spans="1:23" ht="105" x14ac:dyDescent="0.25">
      <c r="A297" s="224" t="s">
        <v>7551</v>
      </c>
      <c r="B297" s="198"/>
      <c r="C297" s="198"/>
      <c r="D297" s="198" t="s">
        <v>7567</v>
      </c>
      <c r="E297" s="198" t="s">
        <v>7567</v>
      </c>
      <c r="F297" s="198" t="s">
        <v>6553</v>
      </c>
      <c r="G297" s="198" t="s">
        <v>7566</v>
      </c>
      <c r="H297" s="224" t="s">
        <v>7565</v>
      </c>
      <c r="I297" s="223">
        <v>0</v>
      </c>
      <c r="J297" s="223">
        <v>1</v>
      </c>
      <c r="K297" s="223"/>
      <c r="L297" s="223">
        <v>1</v>
      </c>
      <c r="M297" s="223"/>
      <c r="N297" s="223">
        <v>0</v>
      </c>
      <c r="O297" s="223"/>
      <c r="P297" s="223">
        <v>0</v>
      </c>
      <c r="Q297" s="223"/>
      <c r="R297" s="223">
        <v>0</v>
      </c>
      <c r="S297" s="223"/>
      <c r="T297" s="223">
        <v>0</v>
      </c>
      <c r="U297" s="223"/>
      <c r="V297" s="223">
        <v>0</v>
      </c>
      <c r="W297" s="223"/>
    </row>
    <row r="298" spans="1:23" ht="90" x14ac:dyDescent="0.25">
      <c r="A298" s="224" t="s">
        <v>7551</v>
      </c>
      <c r="B298" s="198"/>
      <c r="C298" s="198"/>
      <c r="D298" s="198" t="s">
        <v>7564</v>
      </c>
      <c r="E298" s="198" t="s">
        <v>7563</v>
      </c>
      <c r="F298" s="198" t="s">
        <v>6553</v>
      </c>
      <c r="G298" s="198" t="s">
        <v>204</v>
      </c>
      <c r="H298" s="224" t="s">
        <v>7108</v>
      </c>
      <c r="I298" s="223">
        <v>0</v>
      </c>
      <c r="J298" s="223">
        <v>0</v>
      </c>
      <c r="K298" s="223"/>
      <c r="L298" s="223">
        <v>0</v>
      </c>
      <c r="M298" s="223"/>
      <c r="N298" s="223">
        <v>40</v>
      </c>
      <c r="O298" s="223"/>
      <c r="P298" s="223">
        <v>50</v>
      </c>
      <c r="Q298" s="223"/>
      <c r="R298" s="223">
        <v>60</v>
      </c>
      <c r="S298" s="223"/>
      <c r="T298" s="223">
        <v>60</v>
      </c>
      <c r="U298" s="223"/>
      <c r="V298" s="223">
        <v>70</v>
      </c>
      <c r="W298" s="223"/>
    </row>
    <row r="299" spans="1:23" ht="60" x14ac:dyDescent="0.25">
      <c r="A299" s="224" t="s">
        <v>7551</v>
      </c>
      <c r="B299" s="198"/>
      <c r="C299" s="198"/>
      <c r="D299" s="198" t="s">
        <v>7528</v>
      </c>
      <c r="E299" s="198" t="s">
        <v>7527</v>
      </c>
      <c r="F299" s="198" t="s">
        <v>6538</v>
      </c>
      <c r="G299" s="198"/>
      <c r="H299" s="224"/>
      <c r="I299" s="223"/>
      <c r="J299" s="223"/>
      <c r="K299" s="223"/>
      <c r="L299" s="223"/>
      <c r="M299" s="223"/>
      <c r="N299" s="223"/>
      <c r="O299" s="223"/>
      <c r="P299" s="223"/>
      <c r="Q299" s="223"/>
      <c r="R299" s="223"/>
      <c r="S299" s="223"/>
      <c r="T299" s="223"/>
      <c r="U299" s="223"/>
      <c r="V299" s="223"/>
      <c r="W299" s="223"/>
    </row>
    <row r="300" spans="1:23" ht="75" x14ac:dyDescent="0.25">
      <c r="A300" s="224" t="s">
        <v>7551</v>
      </c>
      <c r="B300" s="198"/>
      <c r="C300" s="198"/>
      <c r="D300" s="198" t="s">
        <v>7562</v>
      </c>
      <c r="E300" s="198" t="s">
        <v>7561</v>
      </c>
      <c r="F300" s="198" t="s">
        <v>7087</v>
      </c>
      <c r="G300" s="198" t="s">
        <v>201</v>
      </c>
      <c r="H300" s="224" t="s">
        <v>7100</v>
      </c>
      <c r="I300" s="223">
        <v>0</v>
      </c>
      <c r="J300" s="223">
        <v>12</v>
      </c>
      <c r="K300" s="223"/>
      <c r="L300" s="223">
        <v>162</v>
      </c>
      <c r="M300" s="223"/>
      <c r="N300" s="223">
        <v>762</v>
      </c>
      <c r="O300" s="223"/>
      <c r="P300" s="223">
        <v>1062</v>
      </c>
      <c r="Q300" s="223"/>
      <c r="R300" s="223">
        <v>1512</v>
      </c>
      <c r="S300" s="223"/>
      <c r="T300" s="223">
        <v>2112</v>
      </c>
      <c r="U300" s="223"/>
      <c r="V300" s="223">
        <v>2862</v>
      </c>
      <c r="W300" s="223"/>
    </row>
    <row r="301" spans="1:23" ht="90" x14ac:dyDescent="0.25">
      <c r="A301" s="224" t="s">
        <v>7551</v>
      </c>
      <c r="B301" s="198"/>
      <c r="C301" s="198"/>
      <c r="D301" s="198" t="s">
        <v>7540</v>
      </c>
      <c r="E301" s="198" t="s">
        <v>6822</v>
      </c>
      <c r="F301" s="198" t="s">
        <v>6538</v>
      </c>
      <c r="G301" s="198"/>
      <c r="H301" s="224"/>
      <c r="I301" s="223"/>
      <c r="J301" s="223"/>
      <c r="K301" s="223"/>
      <c r="L301" s="223"/>
      <c r="M301" s="223"/>
      <c r="N301" s="223"/>
      <c r="O301" s="223"/>
      <c r="P301" s="223"/>
      <c r="Q301" s="223"/>
      <c r="R301" s="223"/>
      <c r="S301" s="223"/>
      <c r="T301" s="223"/>
      <c r="U301" s="223"/>
      <c r="V301" s="223"/>
      <c r="W301" s="223"/>
    </row>
    <row r="302" spans="1:23" ht="90" x14ac:dyDescent="0.25">
      <c r="A302" s="224" t="s">
        <v>7551</v>
      </c>
      <c r="B302" s="198"/>
      <c r="C302" s="198"/>
      <c r="D302" s="198" t="s">
        <v>7560</v>
      </c>
      <c r="E302" s="198" t="s">
        <v>6822</v>
      </c>
      <c r="F302" s="198" t="s">
        <v>7087</v>
      </c>
      <c r="G302" s="198" t="s">
        <v>201</v>
      </c>
      <c r="H302" s="224" t="s">
        <v>7100</v>
      </c>
      <c r="I302" s="223">
        <v>100</v>
      </c>
      <c r="J302" s="223">
        <v>0</v>
      </c>
      <c r="K302" s="223"/>
      <c r="L302" s="223">
        <v>958</v>
      </c>
      <c r="M302" s="223"/>
      <c r="N302" s="223">
        <v>2034</v>
      </c>
      <c r="O302" s="223"/>
      <c r="P302" s="223">
        <v>3728</v>
      </c>
      <c r="Q302" s="223"/>
      <c r="R302" s="223">
        <v>5840</v>
      </c>
      <c r="S302" s="223"/>
      <c r="T302" s="223">
        <v>8090</v>
      </c>
      <c r="U302" s="223"/>
      <c r="V302" s="223">
        <v>10000</v>
      </c>
      <c r="W302" s="223"/>
    </row>
    <row r="303" spans="1:23" ht="105" x14ac:dyDescent="0.25">
      <c r="A303" s="224" t="s">
        <v>7551</v>
      </c>
      <c r="B303" s="198"/>
      <c r="C303" s="198"/>
      <c r="D303" s="198" t="s">
        <v>7559</v>
      </c>
      <c r="E303" s="198" t="s">
        <v>7558</v>
      </c>
      <c r="F303" s="198" t="s">
        <v>7087</v>
      </c>
      <c r="G303" s="198" t="s">
        <v>265</v>
      </c>
      <c r="H303" s="224" t="s">
        <v>7255</v>
      </c>
      <c r="I303" s="223">
        <v>0</v>
      </c>
      <c r="J303" s="223">
        <v>0</v>
      </c>
      <c r="K303" s="223"/>
      <c r="L303" s="223">
        <v>3.2</v>
      </c>
      <c r="M303" s="223"/>
      <c r="N303" s="223">
        <v>6.5</v>
      </c>
      <c r="O303" s="223"/>
      <c r="P303" s="223">
        <v>9.6999999999999993</v>
      </c>
      <c r="Q303" s="223"/>
      <c r="R303" s="223">
        <v>12.9</v>
      </c>
      <c r="S303" s="223"/>
      <c r="T303" s="223">
        <v>16.100000000000001</v>
      </c>
      <c r="U303" s="223"/>
      <c r="V303" s="223">
        <v>19.399999999999999</v>
      </c>
      <c r="W303" s="223"/>
    </row>
    <row r="304" spans="1:23" ht="90" x14ac:dyDescent="0.25">
      <c r="A304" s="224" t="s">
        <v>7551</v>
      </c>
      <c r="B304" s="198"/>
      <c r="C304" s="198"/>
      <c r="D304" s="198" t="s">
        <v>7557</v>
      </c>
      <c r="E304" s="198" t="s">
        <v>7557</v>
      </c>
      <c r="F304" s="198" t="s">
        <v>6553</v>
      </c>
      <c r="G304" s="198" t="s">
        <v>204</v>
      </c>
      <c r="H304" s="224" t="s">
        <v>7108</v>
      </c>
      <c r="I304" s="223">
        <v>0</v>
      </c>
      <c r="J304" s="223">
        <v>0</v>
      </c>
      <c r="K304" s="223"/>
      <c r="L304" s="223">
        <v>40</v>
      </c>
      <c r="M304" s="223"/>
      <c r="N304" s="223">
        <v>50</v>
      </c>
      <c r="O304" s="223"/>
      <c r="P304" s="223">
        <v>60</v>
      </c>
      <c r="Q304" s="223"/>
      <c r="R304" s="223">
        <v>70</v>
      </c>
      <c r="S304" s="223"/>
      <c r="T304" s="223">
        <v>80</v>
      </c>
      <c r="U304" s="223"/>
      <c r="V304" s="223">
        <v>80</v>
      </c>
      <c r="W304" s="223"/>
    </row>
    <row r="305" spans="1:23" ht="105" x14ac:dyDescent="0.25">
      <c r="A305" s="224" t="s">
        <v>7551</v>
      </c>
      <c r="B305" s="198"/>
      <c r="C305" s="198"/>
      <c r="D305" s="198" t="s">
        <v>7556</v>
      </c>
      <c r="E305" s="198" t="s">
        <v>7555</v>
      </c>
      <c r="F305" s="198" t="s">
        <v>6553</v>
      </c>
      <c r="G305" s="198" t="s">
        <v>204</v>
      </c>
      <c r="H305" s="224" t="s">
        <v>7108</v>
      </c>
      <c r="I305" s="223">
        <v>0</v>
      </c>
      <c r="J305" s="223">
        <v>0</v>
      </c>
      <c r="K305" s="223"/>
      <c r="L305" s="223">
        <v>60</v>
      </c>
      <c r="M305" s="223"/>
      <c r="N305" s="223">
        <v>70</v>
      </c>
      <c r="O305" s="223"/>
      <c r="P305" s="223">
        <v>80</v>
      </c>
      <c r="Q305" s="223"/>
      <c r="R305" s="223">
        <v>90</v>
      </c>
      <c r="S305" s="223"/>
      <c r="T305" s="223">
        <v>90</v>
      </c>
      <c r="U305" s="223"/>
      <c r="V305" s="223">
        <v>90</v>
      </c>
      <c r="W305" s="223"/>
    </row>
    <row r="306" spans="1:23" ht="90" x14ac:dyDescent="0.25">
      <c r="A306" s="224" t="s">
        <v>7551</v>
      </c>
      <c r="B306" s="198"/>
      <c r="C306" s="198"/>
      <c r="D306" s="198" t="s">
        <v>7553</v>
      </c>
      <c r="E306" s="198" t="s">
        <v>7554</v>
      </c>
      <c r="F306" s="198" t="s">
        <v>6538</v>
      </c>
      <c r="G306" s="198"/>
      <c r="H306" s="224"/>
      <c r="I306" s="223"/>
      <c r="J306" s="223"/>
      <c r="K306" s="223"/>
      <c r="L306" s="223"/>
      <c r="M306" s="223"/>
      <c r="N306" s="223"/>
      <c r="O306" s="223"/>
      <c r="P306" s="223"/>
      <c r="Q306" s="223"/>
      <c r="R306" s="223"/>
      <c r="S306" s="223"/>
      <c r="T306" s="223"/>
      <c r="U306" s="223"/>
      <c r="V306" s="223"/>
      <c r="W306" s="223"/>
    </row>
    <row r="307" spans="1:23" ht="75" x14ac:dyDescent="0.25">
      <c r="A307" s="224" t="s">
        <v>7551</v>
      </c>
      <c r="B307" s="198"/>
      <c r="C307" s="198"/>
      <c r="D307" s="198" t="s">
        <v>7553</v>
      </c>
      <c r="E307" s="198" t="s">
        <v>6830</v>
      </c>
      <c r="F307" s="198" t="s">
        <v>7087</v>
      </c>
      <c r="G307" s="198" t="s">
        <v>204</v>
      </c>
      <c r="H307" s="224" t="s">
        <v>7108</v>
      </c>
      <c r="I307" s="223">
        <v>0</v>
      </c>
      <c r="J307" s="223">
        <v>101.4</v>
      </c>
      <c r="K307" s="223"/>
      <c r="L307" s="223">
        <v>101.4</v>
      </c>
      <c r="M307" s="223"/>
      <c r="N307" s="223">
        <v>102</v>
      </c>
      <c r="O307" s="223"/>
      <c r="P307" s="223">
        <v>103.1</v>
      </c>
      <c r="Q307" s="223"/>
      <c r="R307" s="223">
        <v>103.6</v>
      </c>
      <c r="S307" s="223"/>
      <c r="T307" s="223">
        <v>104.1</v>
      </c>
      <c r="U307" s="223"/>
      <c r="V307" s="223">
        <v>105</v>
      </c>
      <c r="W307" s="223"/>
    </row>
    <row r="308" spans="1:23" ht="60" x14ac:dyDescent="0.25">
      <c r="A308" s="224" t="s">
        <v>7551</v>
      </c>
      <c r="B308" s="198"/>
      <c r="C308" s="198"/>
      <c r="D308" s="198" t="s">
        <v>7552</v>
      </c>
      <c r="E308" s="198" t="s">
        <v>7532</v>
      </c>
      <c r="F308" s="198" t="s">
        <v>6538</v>
      </c>
      <c r="G308" s="198"/>
      <c r="H308" s="224"/>
      <c r="I308" s="223"/>
      <c r="J308" s="223"/>
      <c r="K308" s="223"/>
      <c r="L308" s="223"/>
      <c r="M308" s="223"/>
      <c r="N308" s="223"/>
      <c r="O308" s="223"/>
      <c r="P308" s="223"/>
      <c r="Q308" s="223"/>
      <c r="R308" s="223"/>
      <c r="S308" s="223"/>
      <c r="T308" s="223"/>
      <c r="U308" s="223"/>
      <c r="V308" s="223"/>
      <c r="W308" s="223"/>
    </row>
    <row r="309" spans="1:23" ht="60" x14ac:dyDescent="0.25">
      <c r="A309" s="224" t="s">
        <v>7551</v>
      </c>
      <c r="B309" s="198"/>
      <c r="C309" s="198"/>
      <c r="D309" s="198" t="s">
        <v>7550</v>
      </c>
      <c r="E309" s="198" t="s">
        <v>7532</v>
      </c>
      <c r="F309" s="198" t="s">
        <v>7087</v>
      </c>
      <c r="G309" s="198" t="s">
        <v>201</v>
      </c>
      <c r="H309" s="224" t="s">
        <v>7100</v>
      </c>
      <c r="I309" s="223">
        <v>16</v>
      </c>
      <c r="J309" s="223">
        <v>0</v>
      </c>
      <c r="K309" s="223"/>
      <c r="L309" s="223">
        <v>29</v>
      </c>
      <c r="M309" s="223"/>
      <c r="N309" s="223">
        <v>43</v>
      </c>
      <c r="O309" s="223"/>
      <c r="P309" s="223">
        <v>57</v>
      </c>
      <c r="Q309" s="223"/>
      <c r="R309" s="223">
        <v>71</v>
      </c>
      <c r="S309" s="223"/>
      <c r="T309" s="223">
        <v>85</v>
      </c>
      <c r="U309" s="223"/>
      <c r="V309" s="223">
        <v>85</v>
      </c>
      <c r="W309" s="223"/>
    </row>
    <row r="310" spans="1:23" ht="60" x14ac:dyDescent="0.25">
      <c r="A310" s="224" t="s">
        <v>7529</v>
      </c>
      <c r="B310" s="198" t="s">
        <v>7549</v>
      </c>
      <c r="C310" s="198" t="s">
        <v>7549</v>
      </c>
      <c r="D310" s="198"/>
      <c r="E310" s="198"/>
      <c r="F310" s="198"/>
      <c r="G310" s="198"/>
      <c r="H310" s="224"/>
      <c r="I310" s="223"/>
      <c r="J310" s="223"/>
      <c r="K310" s="223"/>
      <c r="L310" s="223"/>
      <c r="M310" s="223"/>
      <c r="N310" s="223"/>
      <c r="O310" s="223"/>
      <c r="P310" s="223"/>
      <c r="Q310" s="223"/>
      <c r="R310" s="223"/>
      <c r="S310" s="223"/>
      <c r="T310" s="223"/>
      <c r="U310" s="223"/>
      <c r="V310" s="223"/>
      <c r="W310" s="223"/>
    </row>
    <row r="311" spans="1:23" ht="90" x14ac:dyDescent="0.25">
      <c r="A311" s="224" t="s">
        <v>7529</v>
      </c>
      <c r="B311" s="198"/>
      <c r="C311" s="198"/>
      <c r="D311" s="198" t="s">
        <v>7548</v>
      </c>
      <c r="E311" s="198" t="s">
        <v>7547</v>
      </c>
      <c r="F311" s="198" t="s">
        <v>6538</v>
      </c>
      <c r="G311" s="198"/>
      <c r="H311" s="224"/>
      <c r="I311" s="223"/>
      <c r="J311" s="223"/>
      <c r="K311" s="223"/>
      <c r="L311" s="223"/>
      <c r="M311" s="223"/>
      <c r="N311" s="223"/>
      <c r="O311" s="223"/>
      <c r="P311" s="223"/>
      <c r="Q311" s="223"/>
      <c r="R311" s="223"/>
      <c r="S311" s="223"/>
      <c r="T311" s="223"/>
      <c r="U311" s="223"/>
      <c r="V311" s="223"/>
      <c r="W311" s="223"/>
    </row>
    <row r="312" spans="1:23" ht="105" x14ac:dyDescent="0.25">
      <c r="A312" s="224" t="s">
        <v>7529</v>
      </c>
      <c r="B312" s="198"/>
      <c r="C312" s="198"/>
      <c r="D312" s="198" t="s">
        <v>7546</v>
      </c>
      <c r="E312" s="198" t="s">
        <v>7545</v>
      </c>
      <c r="F312" s="198" t="s">
        <v>6553</v>
      </c>
      <c r="G312" s="198" t="s">
        <v>4641</v>
      </c>
      <c r="H312" s="224" t="s">
        <v>7292</v>
      </c>
      <c r="I312" s="223">
        <v>0</v>
      </c>
      <c r="J312" s="223">
        <v>0</v>
      </c>
      <c r="K312" s="223"/>
      <c r="L312" s="223">
        <v>3000</v>
      </c>
      <c r="M312" s="223"/>
      <c r="N312" s="223">
        <v>6450</v>
      </c>
      <c r="O312" s="223"/>
      <c r="P312" s="223">
        <v>9900</v>
      </c>
      <c r="Q312" s="223"/>
      <c r="R312" s="223">
        <v>13350</v>
      </c>
      <c r="S312" s="223"/>
      <c r="T312" s="223">
        <v>16800</v>
      </c>
      <c r="U312" s="223"/>
      <c r="V312" s="223">
        <v>20300</v>
      </c>
      <c r="W312" s="223"/>
    </row>
    <row r="313" spans="1:23" ht="120" x14ac:dyDescent="0.25">
      <c r="A313" s="224" t="s">
        <v>7529</v>
      </c>
      <c r="B313" s="198"/>
      <c r="C313" s="198"/>
      <c r="D313" s="198" t="s">
        <v>7544</v>
      </c>
      <c r="E313" s="198" t="s">
        <v>7543</v>
      </c>
      <c r="F313" s="198" t="s">
        <v>6553</v>
      </c>
      <c r="G313" s="198" t="s">
        <v>4641</v>
      </c>
      <c r="H313" s="224" t="s">
        <v>7292</v>
      </c>
      <c r="I313" s="223">
        <v>600</v>
      </c>
      <c r="J313" s="223">
        <v>800</v>
      </c>
      <c r="K313" s="223"/>
      <c r="L313" s="223">
        <v>4300</v>
      </c>
      <c r="M313" s="223"/>
      <c r="N313" s="223">
        <v>7800</v>
      </c>
      <c r="O313" s="223"/>
      <c r="P313" s="223">
        <v>11300</v>
      </c>
      <c r="Q313" s="223"/>
      <c r="R313" s="223">
        <v>14800</v>
      </c>
      <c r="S313" s="223"/>
      <c r="T313" s="223">
        <v>18300</v>
      </c>
      <c r="U313" s="223"/>
      <c r="V313" s="223">
        <v>21800</v>
      </c>
      <c r="W313" s="223"/>
    </row>
    <row r="314" spans="1:23" ht="120" x14ac:dyDescent="0.25">
      <c r="A314" s="224" t="s">
        <v>7529</v>
      </c>
      <c r="B314" s="198"/>
      <c r="C314" s="198"/>
      <c r="D314" s="198" t="s">
        <v>7542</v>
      </c>
      <c r="E314" s="198" t="s">
        <v>7541</v>
      </c>
      <c r="F314" s="198" t="s">
        <v>6553</v>
      </c>
      <c r="G314" s="198" t="s">
        <v>4641</v>
      </c>
      <c r="H314" s="224" t="s">
        <v>7292</v>
      </c>
      <c r="I314" s="223">
        <v>0</v>
      </c>
      <c r="J314" s="223">
        <v>0</v>
      </c>
      <c r="K314" s="223"/>
      <c r="L314" s="223">
        <v>2080</v>
      </c>
      <c r="M314" s="223"/>
      <c r="N314" s="223">
        <v>5840</v>
      </c>
      <c r="O314" s="223"/>
      <c r="P314" s="223">
        <v>11280</v>
      </c>
      <c r="Q314" s="223"/>
      <c r="R314" s="223">
        <v>18400</v>
      </c>
      <c r="S314" s="223"/>
      <c r="T314" s="223">
        <v>27200</v>
      </c>
      <c r="U314" s="223"/>
      <c r="V314" s="223">
        <v>37400</v>
      </c>
      <c r="W314" s="223"/>
    </row>
    <row r="315" spans="1:23" ht="90" x14ac:dyDescent="0.25">
      <c r="A315" s="224" t="s">
        <v>7529</v>
      </c>
      <c r="B315" s="198"/>
      <c r="C315" s="198"/>
      <c r="D315" s="198" t="s">
        <v>7540</v>
      </c>
      <c r="E315" s="198" t="s">
        <v>6822</v>
      </c>
      <c r="F315" s="198" t="s">
        <v>6538</v>
      </c>
      <c r="G315" s="198"/>
      <c r="H315" s="224"/>
      <c r="I315" s="223"/>
      <c r="J315" s="223"/>
      <c r="K315" s="223"/>
      <c r="L315" s="223"/>
      <c r="M315" s="223"/>
      <c r="N315" s="223"/>
      <c r="O315" s="223"/>
      <c r="P315" s="223"/>
      <c r="Q315" s="223"/>
      <c r="R315" s="223"/>
      <c r="S315" s="223"/>
      <c r="T315" s="223"/>
      <c r="U315" s="223"/>
      <c r="V315" s="223"/>
      <c r="W315" s="223"/>
    </row>
    <row r="316" spans="1:23" ht="75" x14ac:dyDescent="0.25">
      <c r="A316" s="224" t="s">
        <v>7529</v>
      </c>
      <c r="B316" s="198"/>
      <c r="C316" s="198"/>
      <c r="D316" s="198" t="s">
        <v>7539</v>
      </c>
      <c r="E316" s="198" t="s">
        <v>7538</v>
      </c>
      <c r="F316" s="198" t="s">
        <v>6553</v>
      </c>
      <c r="G316" s="198" t="s">
        <v>894</v>
      </c>
      <c r="H316" s="224" t="s">
        <v>7360</v>
      </c>
      <c r="I316" s="223">
        <v>5</v>
      </c>
      <c r="J316" s="223">
        <v>5</v>
      </c>
      <c r="K316" s="223"/>
      <c r="L316" s="223">
        <v>213</v>
      </c>
      <c r="M316" s="223"/>
      <c r="N316" s="223">
        <v>589</v>
      </c>
      <c r="O316" s="223"/>
      <c r="P316" s="223">
        <v>1133</v>
      </c>
      <c r="Q316" s="223"/>
      <c r="R316" s="223">
        <v>1845</v>
      </c>
      <c r="S316" s="223"/>
      <c r="T316" s="223">
        <v>2725</v>
      </c>
      <c r="U316" s="223"/>
      <c r="V316" s="223">
        <v>3745</v>
      </c>
      <c r="W316" s="223"/>
    </row>
    <row r="317" spans="1:23" ht="60" x14ac:dyDescent="0.25">
      <c r="A317" s="224" t="s">
        <v>7529</v>
      </c>
      <c r="B317" s="198"/>
      <c r="C317" s="198"/>
      <c r="D317" s="198" t="s">
        <v>7537</v>
      </c>
      <c r="E317" s="198" t="s">
        <v>7536</v>
      </c>
      <c r="F317" s="198" t="s">
        <v>6553</v>
      </c>
      <c r="G317" s="198" t="s">
        <v>894</v>
      </c>
      <c r="H317" s="224" t="s">
        <v>7360</v>
      </c>
      <c r="I317" s="223">
        <v>20</v>
      </c>
      <c r="J317" s="223">
        <v>20</v>
      </c>
      <c r="K317" s="223"/>
      <c r="L317" s="223">
        <v>320</v>
      </c>
      <c r="M317" s="223"/>
      <c r="N317" s="223">
        <v>670</v>
      </c>
      <c r="O317" s="223"/>
      <c r="P317" s="223">
        <v>1470</v>
      </c>
      <c r="Q317" s="223"/>
      <c r="R317" s="223">
        <v>2520</v>
      </c>
      <c r="S317" s="223"/>
      <c r="T317" s="223">
        <v>3540</v>
      </c>
      <c r="U317" s="223"/>
      <c r="V317" s="223">
        <v>4080</v>
      </c>
      <c r="W317" s="223"/>
    </row>
    <row r="318" spans="1:23" ht="75" x14ac:dyDescent="0.25">
      <c r="A318" s="224" t="s">
        <v>7529</v>
      </c>
      <c r="B318" s="198"/>
      <c r="C318" s="198"/>
      <c r="D318" s="198" t="s">
        <v>7535</v>
      </c>
      <c r="E318" s="198" t="s">
        <v>7534</v>
      </c>
      <c r="F318" s="198" t="s">
        <v>6553</v>
      </c>
      <c r="G318" s="198" t="s">
        <v>894</v>
      </c>
      <c r="H318" s="224" t="s">
        <v>7360</v>
      </c>
      <c r="I318" s="223">
        <v>75</v>
      </c>
      <c r="J318" s="223">
        <v>75</v>
      </c>
      <c r="K318" s="223"/>
      <c r="L318" s="223">
        <v>425</v>
      </c>
      <c r="M318" s="223"/>
      <c r="N318" s="223">
        <v>775</v>
      </c>
      <c r="O318" s="223"/>
      <c r="P318" s="223">
        <v>1125</v>
      </c>
      <c r="Q318" s="223"/>
      <c r="R318" s="223">
        <v>1475</v>
      </c>
      <c r="S318" s="223"/>
      <c r="T318" s="223">
        <v>1825</v>
      </c>
      <c r="U318" s="223"/>
      <c r="V318" s="223">
        <v>2175</v>
      </c>
      <c r="W318" s="223"/>
    </row>
    <row r="319" spans="1:23" ht="60" x14ac:dyDescent="0.25">
      <c r="A319" s="224" t="s">
        <v>7529</v>
      </c>
      <c r="B319" s="198"/>
      <c r="C319" s="198"/>
      <c r="D319" s="198" t="s">
        <v>7533</v>
      </c>
      <c r="E319" s="198" t="s">
        <v>7532</v>
      </c>
      <c r="F319" s="198" t="s">
        <v>6538</v>
      </c>
      <c r="G319" s="198"/>
      <c r="H319" s="224"/>
      <c r="I319" s="223"/>
      <c r="J319" s="223"/>
      <c r="K319" s="223"/>
      <c r="L319" s="223"/>
      <c r="M319" s="223"/>
      <c r="N319" s="223"/>
      <c r="O319" s="223"/>
      <c r="P319" s="223"/>
      <c r="Q319" s="223"/>
      <c r="R319" s="223"/>
      <c r="S319" s="223"/>
      <c r="T319" s="223"/>
      <c r="U319" s="223"/>
      <c r="V319" s="223"/>
      <c r="W319" s="223"/>
    </row>
    <row r="320" spans="1:23" ht="60" x14ac:dyDescent="0.25">
      <c r="A320" s="224" t="s">
        <v>7529</v>
      </c>
      <c r="B320" s="198"/>
      <c r="C320" s="198"/>
      <c r="D320" s="198" t="s">
        <v>7533</v>
      </c>
      <c r="E320" s="198" t="s">
        <v>7532</v>
      </c>
      <c r="F320" s="198" t="s">
        <v>6553</v>
      </c>
      <c r="G320" s="198" t="s">
        <v>894</v>
      </c>
      <c r="H320" s="224" t="s">
        <v>7360</v>
      </c>
      <c r="I320" s="223">
        <v>16</v>
      </c>
      <c r="J320" s="223">
        <v>16</v>
      </c>
      <c r="K320" s="223"/>
      <c r="L320" s="223">
        <v>29</v>
      </c>
      <c r="M320" s="223"/>
      <c r="N320" s="223">
        <v>43</v>
      </c>
      <c r="O320" s="223"/>
      <c r="P320" s="223">
        <v>57</v>
      </c>
      <c r="Q320" s="223"/>
      <c r="R320" s="223">
        <v>71</v>
      </c>
      <c r="S320" s="223"/>
      <c r="T320" s="223">
        <v>85</v>
      </c>
      <c r="U320" s="223"/>
      <c r="V320" s="223">
        <v>85</v>
      </c>
      <c r="W320" s="223"/>
    </row>
    <row r="321" spans="1:23" ht="105" x14ac:dyDescent="0.25">
      <c r="A321" s="224" t="s">
        <v>7529</v>
      </c>
      <c r="B321" s="198"/>
      <c r="C321" s="198"/>
      <c r="D321" s="198" t="s">
        <v>7531</v>
      </c>
      <c r="E321" s="198" t="s">
        <v>7530</v>
      </c>
      <c r="F321" s="198" t="s">
        <v>6538</v>
      </c>
      <c r="G321" s="198"/>
      <c r="H321" s="224"/>
      <c r="I321" s="223"/>
      <c r="J321" s="223"/>
      <c r="K321" s="223"/>
      <c r="L321" s="223"/>
      <c r="M321" s="223"/>
      <c r="N321" s="223"/>
      <c r="O321" s="223"/>
      <c r="P321" s="223"/>
      <c r="Q321" s="223"/>
      <c r="R321" s="223"/>
      <c r="S321" s="223"/>
      <c r="T321" s="223"/>
      <c r="U321" s="223"/>
      <c r="V321" s="223"/>
      <c r="W321" s="223"/>
    </row>
    <row r="322" spans="1:23" ht="105" x14ac:dyDescent="0.25">
      <c r="A322" s="224" t="s">
        <v>7529</v>
      </c>
      <c r="B322" s="198"/>
      <c r="C322" s="198"/>
      <c r="D322" s="198" t="s">
        <v>7531</v>
      </c>
      <c r="E322" s="198" t="s">
        <v>7530</v>
      </c>
      <c r="F322" s="198" t="s">
        <v>6553</v>
      </c>
      <c r="G322" s="198" t="s">
        <v>265</v>
      </c>
      <c r="H322" s="224" t="s">
        <v>7255</v>
      </c>
      <c r="I322" s="223">
        <v>0.5</v>
      </c>
      <c r="J322" s="223">
        <v>0.5</v>
      </c>
      <c r="K322" s="223"/>
      <c r="L322" s="223">
        <v>7.97</v>
      </c>
      <c r="M322" s="223"/>
      <c r="N322" s="223">
        <v>17.41</v>
      </c>
      <c r="O322" s="223"/>
      <c r="P322" s="223">
        <v>30.92</v>
      </c>
      <c r="Q322" s="223"/>
      <c r="R322" s="223">
        <v>47.47</v>
      </c>
      <c r="S322" s="223"/>
      <c r="T322" s="223">
        <v>65.72</v>
      </c>
      <c r="U322" s="223"/>
      <c r="V322" s="223">
        <v>82.82</v>
      </c>
      <c r="W322" s="223"/>
    </row>
    <row r="323" spans="1:23" ht="60" x14ac:dyDescent="0.25">
      <c r="A323" s="224" t="s">
        <v>7529</v>
      </c>
      <c r="B323" s="198"/>
      <c r="C323" s="198"/>
      <c r="D323" s="198" t="s">
        <v>7528</v>
      </c>
      <c r="E323" s="198" t="s">
        <v>7527</v>
      </c>
      <c r="F323" s="198" t="s">
        <v>6538</v>
      </c>
      <c r="G323" s="198"/>
      <c r="H323" s="224"/>
      <c r="I323" s="223"/>
      <c r="J323" s="223"/>
      <c r="K323" s="223"/>
      <c r="L323" s="223"/>
      <c r="M323" s="223"/>
      <c r="N323" s="223"/>
      <c r="O323" s="223"/>
      <c r="P323" s="223"/>
      <c r="Q323" s="223"/>
      <c r="R323" s="223"/>
      <c r="S323" s="223"/>
      <c r="T323" s="223"/>
      <c r="U323" s="223"/>
      <c r="V323" s="223"/>
      <c r="W323" s="223"/>
    </row>
    <row r="324" spans="1:23" ht="60" x14ac:dyDescent="0.25">
      <c r="A324" s="224" t="s">
        <v>7529</v>
      </c>
      <c r="B324" s="198"/>
      <c r="C324" s="198"/>
      <c r="D324" s="198" t="s">
        <v>7528</v>
      </c>
      <c r="E324" s="198" t="s">
        <v>7527</v>
      </c>
      <c r="F324" s="198" t="s">
        <v>6553</v>
      </c>
      <c r="G324" s="198" t="s">
        <v>204</v>
      </c>
      <c r="H324" s="224" t="s">
        <v>7108</v>
      </c>
      <c r="I324" s="223">
        <v>0</v>
      </c>
      <c r="J324" s="223">
        <v>0</v>
      </c>
      <c r="K324" s="223"/>
      <c r="L324" s="223">
        <v>60</v>
      </c>
      <c r="M324" s="223"/>
      <c r="N324" s="223">
        <v>80</v>
      </c>
      <c r="O324" s="223"/>
      <c r="P324" s="223">
        <v>90</v>
      </c>
      <c r="Q324" s="223"/>
      <c r="R324" s="223">
        <v>95</v>
      </c>
      <c r="S324" s="223"/>
      <c r="T324" s="223">
        <v>95</v>
      </c>
      <c r="U324" s="223"/>
      <c r="V324" s="223">
        <v>95</v>
      </c>
      <c r="W324" s="223"/>
    </row>
    <row r="325" spans="1:23" ht="60" x14ac:dyDescent="0.25">
      <c r="A325" s="224" t="s">
        <v>7513</v>
      </c>
      <c r="B325" s="198" t="s">
        <v>7526</v>
      </c>
      <c r="C325" s="198" t="s">
        <v>7525</v>
      </c>
      <c r="D325" s="198"/>
      <c r="E325" s="198"/>
      <c r="F325" s="198"/>
      <c r="G325" s="198"/>
      <c r="H325" s="224"/>
      <c r="I325" s="223"/>
      <c r="J325" s="223"/>
      <c r="K325" s="223"/>
      <c r="L325" s="223"/>
      <c r="M325" s="223"/>
      <c r="N325" s="223"/>
      <c r="O325" s="223"/>
      <c r="P325" s="223"/>
      <c r="Q325" s="223"/>
      <c r="R325" s="223"/>
      <c r="S325" s="223"/>
      <c r="T325" s="223"/>
      <c r="U325" s="223"/>
      <c r="V325" s="223"/>
      <c r="W325" s="223"/>
    </row>
    <row r="326" spans="1:23" ht="120" x14ac:dyDescent="0.25">
      <c r="A326" s="224" t="s">
        <v>7513</v>
      </c>
      <c r="B326" s="198"/>
      <c r="C326" s="198"/>
      <c r="D326" s="198" t="s">
        <v>7524</v>
      </c>
      <c r="E326" s="198" t="s">
        <v>7523</v>
      </c>
      <c r="F326" s="198" t="s">
        <v>6538</v>
      </c>
      <c r="G326" s="198"/>
      <c r="H326" s="224"/>
      <c r="I326" s="223"/>
      <c r="J326" s="223"/>
      <c r="K326" s="223"/>
      <c r="L326" s="223"/>
      <c r="M326" s="223"/>
      <c r="N326" s="223"/>
      <c r="O326" s="223"/>
      <c r="P326" s="223"/>
      <c r="Q326" s="223"/>
      <c r="R326" s="223"/>
      <c r="S326" s="223"/>
      <c r="T326" s="223"/>
      <c r="U326" s="223"/>
      <c r="V326" s="223"/>
      <c r="W326" s="223"/>
    </row>
    <row r="327" spans="1:23" ht="120" x14ac:dyDescent="0.25">
      <c r="A327" s="224" t="s">
        <v>7513</v>
      </c>
      <c r="B327" s="198"/>
      <c r="C327" s="198"/>
      <c r="D327" s="198" t="s">
        <v>7524</v>
      </c>
      <c r="E327" s="198" t="s">
        <v>7523</v>
      </c>
      <c r="F327" s="198" t="s">
        <v>7087</v>
      </c>
      <c r="G327" s="198" t="s">
        <v>4641</v>
      </c>
      <c r="H327" s="224" t="s">
        <v>7292</v>
      </c>
      <c r="I327" s="223">
        <v>0</v>
      </c>
      <c r="J327" s="223">
        <v>3500</v>
      </c>
      <c r="K327" s="223"/>
      <c r="L327" s="223">
        <v>18443</v>
      </c>
      <c r="M327" s="223"/>
      <c r="N327" s="223">
        <v>34043</v>
      </c>
      <c r="O327" s="223"/>
      <c r="P327" s="223">
        <v>50643</v>
      </c>
      <c r="Q327" s="223"/>
      <c r="R327" s="223">
        <v>67243</v>
      </c>
      <c r="S327" s="223"/>
      <c r="T327" s="223">
        <v>83843</v>
      </c>
      <c r="U327" s="223"/>
      <c r="V327" s="223">
        <v>100443</v>
      </c>
      <c r="W327" s="223"/>
    </row>
    <row r="328" spans="1:23" ht="45" x14ac:dyDescent="0.25">
      <c r="A328" s="224" t="s">
        <v>7513</v>
      </c>
      <c r="B328" s="198"/>
      <c r="C328" s="198"/>
      <c r="D328" s="198" t="s">
        <v>7522</v>
      </c>
      <c r="E328" s="198" t="s">
        <v>7521</v>
      </c>
      <c r="F328" s="198" t="s">
        <v>6538</v>
      </c>
      <c r="G328" s="198"/>
      <c r="H328" s="224"/>
      <c r="I328" s="223"/>
      <c r="J328" s="223"/>
      <c r="K328" s="223"/>
      <c r="L328" s="223"/>
      <c r="M328" s="223"/>
      <c r="N328" s="223"/>
      <c r="O328" s="223"/>
      <c r="P328" s="223"/>
      <c r="Q328" s="223"/>
      <c r="R328" s="223"/>
      <c r="S328" s="223"/>
      <c r="T328" s="223"/>
      <c r="U328" s="223"/>
      <c r="V328" s="223"/>
      <c r="W328" s="223"/>
    </row>
    <row r="329" spans="1:23" ht="45" x14ac:dyDescent="0.25">
      <c r="A329" s="224" t="s">
        <v>7513</v>
      </c>
      <c r="B329" s="198"/>
      <c r="C329" s="198"/>
      <c r="D329" s="198" t="s">
        <v>7522</v>
      </c>
      <c r="E329" s="198" t="s">
        <v>7521</v>
      </c>
      <c r="F329" s="198" t="s">
        <v>7087</v>
      </c>
      <c r="G329" s="198" t="s">
        <v>201</v>
      </c>
      <c r="H329" s="224" t="s">
        <v>7100</v>
      </c>
      <c r="I329" s="223">
        <v>6</v>
      </c>
      <c r="J329" s="223">
        <v>6</v>
      </c>
      <c r="K329" s="223"/>
      <c r="L329" s="223">
        <v>31</v>
      </c>
      <c r="M329" s="223"/>
      <c r="N329" s="223">
        <v>50</v>
      </c>
      <c r="O329" s="223"/>
      <c r="P329" s="223">
        <v>62</v>
      </c>
      <c r="Q329" s="223"/>
      <c r="R329" s="223">
        <v>74</v>
      </c>
      <c r="S329" s="223"/>
      <c r="T329" s="223">
        <v>85</v>
      </c>
      <c r="U329" s="223"/>
      <c r="V329" s="223">
        <v>85</v>
      </c>
      <c r="W329" s="223"/>
    </row>
    <row r="330" spans="1:23" ht="135" x14ac:dyDescent="0.25">
      <c r="A330" s="224" t="s">
        <v>7513</v>
      </c>
      <c r="B330" s="198"/>
      <c r="C330" s="198"/>
      <c r="D330" s="198" t="s">
        <v>7520</v>
      </c>
      <c r="E330" s="198" t="s">
        <v>7519</v>
      </c>
      <c r="F330" s="198" t="s">
        <v>6538</v>
      </c>
      <c r="G330" s="198"/>
      <c r="H330" s="224"/>
      <c r="I330" s="223"/>
      <c r="J330" s="223"/>
      <c r="K330" s="223"/>
      <c r="L330" s="223"/>
      <c r="M330" s="223"/>
      <c r="N330" s="223"/>
      <c r="O330" s="223"/>
      <c r="P330" s="223"/>
      <c r="Q330" s="223"/>
      <c r="R330" s="223"/>
      <c r="S330" s="223"/>
      <c r="T330" s="223"/>
      <c r="U330" s="223"/>
      <c r="V330" s="223"/>
      <c r="W330" s="223"/>
    </row>
    <row r="331" spans="1:23" ht="135" x14ac:dyDescent="0.25">
      <c r="A331" s="224" t="s">
        <v>7513</v>
      </c>
      <c r="B331" s="198"/>
      <c r="C331" s="198"/>
      <c r="D331" s="198" t="s">
        <v>7520</v>
      </c>
      <c r="E331" s="198" t="s">
        <v>7519</v>
      </c>
      <c r="F331" s="198" t="s">
        <v>6553</v>
      </c>
      <c r="G331" s="198" t="s">
        <v>204</v>
      </c>
      <c r="H331" s="224" t="s">
        <v>7108</v>
      </c>
      <c r="I331" s="223">
        <v>60</v>
      </c>
      <c r="J331" s="223">
        <v>0</v>
      </c>
      <c r="K331" s="223"/>
      <c r="L331" s="223">
        <v>60</v>
      </c>
      <c r="M331" s="223"/>
      <c r="N331" s="223">
        <v>65</v>
      </c>
      <c r="O331" s="223"/>
      <c r="P331" s="223">
        <v>75</v>
      </c>
      <c r="Q331" s="223"/>
      <c r="R331" s="223">
        <v>80</v>
      </c>
      <c r="S331" s="223"/>
      <c r="T331" s="223">
        <v>85</v>
      </c>
      <c r="U331" s="223"/>
      <c r="V331" s="223">
        <v>90</v>
      </c>
      <c r="W331" s="223"/>
    </row>
    <row r="332" spans="1:23" ht="135" x14ac:dyDescent="0.25">
      <c r="A332" s="224" t="s">
        <v>7513</v>
      </c>
      <c r="B332" s="198"/>
      <c r="C332" s="198"/>
      <c r="D332" s="198" t="s">
        <v>7517</v>
      </c>
      <c r="E332" s="198" t="s">
        <v>7518</v>
      </c>
      <c r="F332" s="198" t="s">
        <v>6538</v>
      </c>
      <c r="G332" s="198"/>
      <c r="H332" s="224"/>
      <c r="I332" s="223"/>
      <c r="J332" s="223"/>
      <c r="K332" s="223"/>
      <c r="L332" s="223"/>
      <c r="M332" s="223"/>
      <c r="N332" s="223"/>
      <c r="O332" s="223"/>
      <c r="P332" s="223"/>
      <c r="Q332" s="223"/>
      <c r="R332" s="223"/>
      <c r="S332" s="223"/>
      <c r="T332" s="223"/>
      <c r="U332" s="223"/>
      <c r="V332" s="223"/>
      <c r="W332" s="223"/>
    </row>
    <row r="333" spans="1:23" ht="105" x14ac:dyDescent="0.25">
      <c r="A333" s="224" t="s">
        <v>7513</v>
      </c>
      <c r="B333" s="198"/>
      <c r="C333" s="198"/>
      <c r="D333" s="198" t="s">
        <v>7517</v>
      </c>
      <c r="E333" s="198" t="s">
        <v>7516</v>
      </c>
      <c r="F333" s="198" t="s">
        <v>6553</v>
      </c>
      <c r="G333" s="198" t="s">
        <v>204</v>
      </c>
      <c r="H333" s="224" t="s">
        <v>7108</v>
      </c>
      <c r="I333" s="223">
        <v>60</v>
      </c>
      <c r="J333" s="223">
        <v>0</v>
      </c>
      <c r="K333" s="223"/>
      <c r="L333" s="223">
        <v>60</v>
      </c>
      <c r="M333" s="223"/>
      <c r="N333" s="223">
        <v>65</v>
      </c>
      <c r="O333" s="223"/>
      <c r="P333" s="223">
        <v>75</v>
      </c>
      <c r="Q333" s="223"/>
      <c r="R333" s="223">
        <v>80</v>
      </c>
      <c r="S333" s="223"/>
      <c r="T333" s="223">
        <v>85</v>
      </c>
      <c r="U333" s="223"/>
      <c r="V333" s="223">
        <v>90</v>
      </c>
      <c r="W333" s="223"/>
    </row>
    <row r="334" spans="1:23" ht="90" x14ac:dyDescent="0.25">
      <c r="A334" s="224" t="s">
        <v>7513</v>
      </c>
      <c r="B334" s="198"/>
      <c r="C334" s="198"/>
      <c r="D334" s="198" t="s">
        <v>7515</v>
      </c>
      <c r="E334" s="198" t="s">
        <v>7514</v>
      </c>
      <c r="F334" s="198" t="s">
        <v>6538</v>
      </c>
      <c r="G334" s="198"/>
      <c r="H334" s="224"/>
      <c r="I334" s="223"/>
      <c r="J334" s="223"/>
      <c r="K334" s="223"/>
      <c r="L334" s="223"/>
      <c r="M334" s="223"/>
      <c r="N334" s="223"/>
      <c r="O334" s="223"/>
      <c r="P334" s="223"/>
      <c r="Q334" s="223"/>
      <c r="R334" s="223"/>
      <c r="S334" s="223"/>
      <c r="T334" s="223"/>
      <c r="U334" s="223"/>
      <c r="V334" s="223"/>
      <c r="W334" s="223"/>
    </row>
    <row r="335" spans="1:23" ht="90" x14ac:dyDescent="0.25">
      <c r="A335" s="224" t="s">
        <v>7513</v>
      </c>
      <c r="B335" s="198"/>
      <c r="C335" s="198"/>
      <c r="D335" s="198" t="s">
        <v>7512</v>
      </c>
      <c r="E335" s="198" t="s">
        <v>7511</v>
      </c>
      <c r="F335" s="198" t="s">
        <v>6553</v>
      </c>
      <c r="G335" s="198" t="s">
        <v>201</v>
      </c>
      <c r="H335" s="224" t="s">
        <v>7100</v>
      </c>
      <c r="I335" s="223">
        <v>0</v>
      </c>
      <c r="J335" s="223">
        <v>0</v>
      </c>
      <c r="K335" s="223"/>
      <c r="L335" s="223">
        <v>16</v>
      </c>
      <c r="M335" s="223"/>
      <c r="N335" s="223">
        <v>41</v>
      </c>
      <c r="O335" s="223"/>
      <c r="P335" s="223">
        <v>61</v>
      </c>
      <c r="Q335" s="223"/>
      <c r="R335" s="223">
        <v>73</v>
      </c>
      <c r="S335" s="223"/>
      <c r="T335" s="223">
        <v>85</v>
      </c>
      <c r="U335" s="223"/>
      <c r="V335" s="223">
        <v>85</v>
      </c>
      <c r="W335" s="223"/>
    </row>
    <row r="336" spans="1:23" x14ac:dyDescent="0.25">
      <c r="A336" s="224" t="s">
        <v>6810</v>
      </c>
      <c r="B336" s="198" t="s">
        <v>7510</v>
      </c>
      <c r="C336" s="198"/>
      <c r="D336" s="198"/>
      <c r="E336" s="198"/>
      <c r="F336" s="198"/>
      <c r="G336" s="198"/>
      <c r="H336" s="224"/>
      <c r="I336" s="223"/>
      <c r="J336" s="223"/>
      <c r="K336" s="223"/>
      <c r="L336" s="223"/>
      <c r="M336" s="223"/>
      <c r="N336" s="223"/>
      <c r="O336" s="223"/>
      <c r="P336" s="223"/>
      <c r="Q336" s="223"/>
      <c r="R336" s="223"/>
      <c r="S336" s="223"/>
      <c r="T336" s="223"/>
      <c r="U336" s="223"/>
      <c r="V336" s="223"/>
      <c r="W336" s="223"/>
    </row>
    <row r="337" spans="1:23" ht="30" x14ac:dyDescent="0.25">
      <c r="A337" s="224" t="s">
        <v>7490</v>
      </c>
      <c r="B337" s="198" t="s">
        <v>7509</v>
      </c>
      <c r="C337" s="198" t="s">
        <v>7508</v>
      </c>
      <c r="D337" s="198"/>
      <c r="E337" s="198"/>
      <c r="F337" s="198"/>
      <c r="G337" s="198"/>
      <c r="H337" s="224"/>
      <c r="I337" s="223"/>
      <c r="J337" s="223"/>
      <c r="K337" s="223"/>
      <c r="L337" s="223"/>
      <c r="M337" s="223"/>
      <c r="N337" s="223"/>
      <c r="O337" s="223"/>
      <c r="P337" s="223"/>
      <c r="Q337" s="223"/>
      <c r="R337" s="223"/>
      <c r="S337" s="223"/>
      <c r="T337" s="223"/>
      <c r="U337" s="223"/>
      <c r="V337" s="223"/>
      <c r="W337" s="223"/>
    </row>
    <row r="338" spans="1:23" ht="195" x14ac:dyDescent="0.25">
      <c r="A338" s="224" t="s">
        <v>7490</v>
      </c>
      <c r="B338" s="198"/>
      <c r="C338" s="198"/>
      <c r="D338" s="198" t="s">
        <v>7507</v>
      </c>
      <c r="E338" s="198" t="s">
        <v>6750</v>
      </c>
      <c r="F338" s="198" t="s">
        <v>6538</v>
      </c>
      <c r="G338" s="198"/>
      <c r="H338" s="224"/>
      <c r="I338" s="223"/>
      <c r="J338" s="223"/>
      <c r="K338" s="223"/>
      <c r="L338" s="223"/>
      <c r="M338" s="223"/>
      <c r="N338" s="223"/>
      <c r="O338" s="223"/>
      <c r="P338" s="223"/>
      <c r="Q338" s="223"/>
      <c r="R338" s="223"/>
      <c r="S338" s="223"/>
      <c r="T338" s="223"/>
      <c r="U338" s="223"/>
      <c r="V338" s="223"/>
      <c r="W338" s="223"/>
    </row>
    <row r="339" spans="1:23" ht="135" x14ac:dyDescent="0.25">
      <c r="A339" s="224" t="s">
        <v>7490</v>
      </c>
      <c r="B339" s="198"/>
      <c r="C339" s="198"/>
      <c r="D339" s="198" t="s">
        <v>7506</v>
      </c>
      <c r="E339" s="198" t="s">
        <v>7506</v>
      </c>
      <c r="F339" s="198" t="s">
        <v>7087</v>
      </c>
      <c r="G339" s="198" t="s">
        <v>201</v>
      </c>
      <c r="H339" s="224" t="s">
        <v>7100</v>
      </c>
      <c r="I339" s="223">
        <v>307</v>
      </c>
      <c r="J339" s="223">
        <v>1074</v>
      </c>
      <c r="K339" s="223"/>
      <c r="L339" s="223">
        <v>3074</v>
      </c>
      <c r="M339" s="223"/>
      <c r="N339" s="223">
        <v>5123</v>
      </c>
      <c r="O339" s="223"/>
      <c r="P339" s="223">
        <v>5594</v>
      </c>
      <c r="Q339" s="223"/>
      <c r="R339" s="223">
        <v>6005</v>
      </c>
      <c r="S339" s="223"/>
      <c r="T339" s="223">
        <v>6407</v>
      </c>
      <c r="U339" s="223"/>
      <c r="V339" s="223">
        <v>6864</v>
      </c>
      <c r="W339" s="223"/>
    </row>
    <row r="340" spans="1:23" ht="30" x14ac:dyDescent="0.25">
      <c r="A340" s="224" t="s">
        <v>7490</v>
      </c>
      <c r="B340" s="198"/>
      <c r="C340" s="198"/>
      <c r="D340" s="198" t="s">
        <v>7505</v>
      </c>
      <c r="E340" s="198" t="s">
        <v>7504</v>
      </c>
      <c r="F340" s="198" t="s">
        <v>7087</v>
      </c>
      <c r="G340" s="198" t="s">
        <v>7106</v>
      </c>
      <c r="H340" s="224" t="s">
        <v>7105</v>
      </c>
      <c r="I340" s="223">
        <v>58.4</v>
      </c>
      <c r="J340" s="223">
        <v>0</v>
      </c>
      <c r="K340" s="223"/>
      <c r="L340" s="223">
        <v>61.39</v>
      </c>
      <c r="M340" s="223"/>
      <c r="N340" s="223">
        <v>63.83</v>
      </c>
      <c r="O340" s="223"/>
      <c r="P340" s="223">
        <v>66.2</v>
      </c>
      <c r="Q340" s="223"/>
      <c r="R340" s="223">
        <v>78.599999999999994</v>
      </c>
      <c r="S340" s="223"/>
      <c r="T340" s="223">
        <v>87.68</v>
      </c>
      <c r="U340" s="223"/>
      <c r="V340" s="223">
        <v>102.74</v>
      </c>
      <c r="W340" s="223"/>
    </row>
    <row r="341" spans="1:23" ht="45" x14ac:dyDescent="0.25">
      <c r="A341" s="224" t="s">
        <v>7490</v>
      </c>
      <c r="B341" s="198"/>
      <c r="C341" s="198"/>
      <c r="D341" s="198" t="s">
        <v>7503</v>
      </c>
      <c r="E341" s="198" t="s">
        <v>7503</v>
      </c>
      <c r="F341" s="198" t="s">
        <v>6553</v>
      </c>
      <c r="G341" s="198" t="s">
        <v>7502</v>
      </c>
      <c r="H341" s="224" t="s">
        <v>7501</v>
      </c>
      <c r="I341" s="223">
        <v>3123.2</v>
      </c>
      <c r="J341" s="223">
        <v>0</v>
      </c>
      <c r="K341" s="223"/>
      <c r="L341" s="223">
        <v>3687.9</v>
      </c>
      <c r="M341" s="223"/>
      <c r="N341" s="223">
        <v>4792.8999999999996</v>
      </c>
      <c r="O341" s="223"/>
      <c r="P341" s="223">
        <v>5897.9</v>
      </c>
      <c r="Q341" s="223"/>
      <c r="R341" s="223">
        <v>6561.9</v>
      </c>
      <c r="S341" s="223"/>
      <c r="T341" s="223">
        <v>6561.9</v>
      </c>
      <c r="U341" s="223"/>
      <c r="V341" s="223">
        <v>6561.9</v>
      </c>
      <c r="W341" s="223"/>
    </row>
    <row r="342" spans="1:23" ht="45" x14ac:dyDescent="0.25">
      <c r="A342" s="224" t="s">
        <v>7490</v>
      </c>
      <c r="B342" s="198"/>
      <c r="C342" s="198"/>
      <c r="D342" s="198" t="s">
        <v>7500</v>
      </c>
      <c r="E342" s="198" t="s">
        <v>7499</v>
      </c>
      <c r="F342" s="198" t="s">
        <v>6553</v>
      </c>
      <c r="G342" s="198" t="s">
        <v>204</v>
      </c>
      <c r="H342" s="224" t="s">
        <v>7108</v>
      </c>
      <c r="I342" s="223">
        <v>53.6</v>
      </c>
      <c r="J342" s="223">
        <v>0</v>
      </c>
      <c r="K342" s="223"/>
      <c r="L342" s="223">
        <v>56.6</v>
      </c>
      <c r="M342" s="223"/>
      <c r="N342" s="223">
        <v>60.6</v>
      </c>
      <c r="O342" s="223"/>
      <c r="P342" s="223">
        <v>65.099999999999994</v>
      </c>
      <c r="Q342" s="223"/>
      <c r="R342" s="223">
        <v>69.099999999999994</v>
      </c>
      <c r="S342" s="223"/>
      <c r="T342" s="223">
        <v>73.099999999999994</v>
      </c>
      <c r="U342" s="223"/>
      <c r="V342" s="223">
        <v>77.099999999999994</v>
      </c>
      <c r="W342" s="223"/>
    </row>
    <row r="343" spans="1:23" ht="75" x14ac:dyDescent="0.25">
      <c r="A343" s="224" t="s">
        <v>7490</v>
      </c>
      <c r="B343" s="198"/>
      <c r="C343" s="198"/>
      <c r="D343" s="198" t="s">
        <v>7498</v>
      </c>
      <c r="E343" s="198" t="s">
        <v>7497</v>
      </c>
      <c r="F343" s="198" t="s">
        <v>6553</v>
      </c>
      <c r="G343" s="198" t="s">
        <v>4641</v>
      </c>
      <c r="H343" s="224" t="s">
        <v>7292</v>
      </c>
      <c r="I343" s="223">
        <v>5293</v>
      </c>
      <c r="J343" s="223">
        <v>5293</v>
      </c>
      <c r="K343" s="223"/>
      <c r="L343" s="223">
        <v>9800</v>
      </c>
      <c r="M343" s="223"/>
      <c r="N343" s="223">
        <v>10600</v>
      </c>
      <c r="O343" s="223"/>
      <c r="P343" s="223">
        <v>11700</v>
      </c>
      <c r="Q343" s="223"/>
      <c r="R343" s="223">
        <v>13000</v>
      </c>
      <c r="S343" s="223"/>
      <c r="T343" s="223">
        <v>14200</v>
      </c>
      <c r="U343" s="223"/>
      <c r="V343" s="223">
        <v>15500</v>
      </c>
      <c r="W343" s="223"/>
    </row>
    <row r="344" spans="1:23" ht="60" x14ac:dyDescent="0.25">
      <c r="A344" s="224" t="s">
        <v>7490</v>
      </c>
      <c r="B344" s="198"/>
      <c r="C344" s="198"/>
      <c r="D344" s="198" t="s">
        <v>7496</v>
      </c>
      <c r="E344" s="198" t="s">
        <v>7495</v>
      </c>
      <c r="F344" s="198" t="s">
        <v>6553</v>
      </c>
      <c r="G344" s="198" t="s">
        <v>204</v>
      </c>
      <c r="H344" s="224" t="s">
        <v>7108</v>
      </c>
      <c r="I344" s="223">
        <v>83.5</v>
      </c>
      <c r="J344" s="223">
        <v>83.5</v>
      </c>
      <c r="K344" s="223"/>
      <c r="L344" s="223">
        <v>90</v>
      </c>
      <c r="M344" s="223"/>
      <c r="N344" s="223">
        <v>90</v>
      </c>
      <c r="O344" s="223"/>
      <c r="P344" s="223">
        <v>90</v>
      </c>
      <c r="Q344" s="223"/>
      <c r="R344" s="223">
        <v>90</v>
      </c>
      <c r="S344" s="223"/>
      <c r="T344" s="223">
        <v>90</v>
      </c>
      <c r="U344" s="223"/>
      <c r="V344" s="223">
        <v>90</v>
      </c>
      <c r="W344" s="223"/>
    </row>
    <row r="345" spans="1:23" ht="105" x14ac:dyDescent="0.25">
      <c r="A345" s="224" t="s">
        <v>7490</v>
      </c>
      <c r="B345" s="198"/>
      <c r="C345" s="198"/>
      <c r="D345" s="198" t="s">
        <v>7494</v>
      </c>
      <c r="E345" s="198" t="s">
        <v>7493</v>
      </c>
      <c r="F345" s="198" t="s">
        <v>6553</v>
      </c>
      <c r="G345" s="198" t="s">
        <v>204</v>
      </c>
      <c r="H345" s="224" t="s">
        <v>7108</v>
      </c>
      <c r="I345" s="223">
        <v>3.3</v>
      </c>
      <c r="J345" s="223">
        <v>0</v>
      </c>
      <c r="K345" s="223"/>
      <c r="L345" s="223">
        <v>30.7</v>
      </c>
      <c r="M345" s="223"/>
      <c r="N345" s="223">
        <v>47.8</v>
      </c>
      <c r="O345" s="223"/>
      <c r="P345" s="223">
        <v>55</v>
      </c>
      <c r="Q345" s="223"/>
      <c r="R345" s="223">
        <v>60.9</v>
      </c>
      <c r="S345" s="223"/>
      <c r="T345" s="223">
        <v>67.2</v>
      </c>
      <c r="U345" s="223"/>
      <c r="V345" s="223">
        <v>72.900000000000006</v>
      </c>
      <c r="W345" s="223"/>
    </row>
    <row r="346" spans="1:23" ht="60" x14ac:dyDescent="0.25">
      <c r="A346" s="224" t="s">
        <v>7490</v>
      </c>
      <c r="B346" s="198"/>
      <c r="C346" s="198"/>
      <c r="D346" s="198" t="s">
        <v>7492</v>
      </c>
      <c r="E346" s="198" t="s">
        <v>7491</v>
      </c>
      <c r="F346" s="198" t="s">
        <v>6553</v>
      </c>
      <c r="G346" s="198" t="s">
        <v>204</v>
      </c>
      <c r="H346" s="224" t="s">
        <v>7108</v>
      </c>
      <c r="I346" s="223">
        <v>16.7</v>
      </c>
      <c r="J346" s="223">
        <v>0</v>
      </c>
      <c r="K346" s="223"/>
      <c r="L346" s="223">
        <v>17.399999999999999</v>
      </c>
      <c r="M346" s="223"/>
      <c r="N346" s="223">
        <v>18.100000000000001</v>
      </c>
      <c r="O346" s="223"/>
      <c r="P346" s="223">
        <v>18.899999999999999</v>
      </c>
      <c r="Q346" s="223"/>
      <c r="R346" s="223">
        <v>19.600000000000001</v>
      </c>
      <c r="S346" s="223"/>
      <c r="T346" s="223">
        <v>20.3</v>
      </c>
      <c r="U346" s="223"/>
      <c r="V346" s="223">
        <v>21.1</v>
      </c>
      <c r="W346" s="223"/>
    </row>
    <row r="347" spans="1:23" ht="75" x14ac:dyDescent="0.25">
      <c r="A347" s="224" t="s">
        <v>7490</v>
      </c>
      <c r="B347" s="198"/>
      <c r="C347" s="198"/>
      <c r="D347" s="198" t="s">
        <v>7489</v>
      </c>
      <c r="E347" s="198" t="s">
        <v>7488</v>
      </c>
      <c r="F347" s="198" t="s">
        <v>6553</v>
      </c>
      <c r="G347" s="198" t="s">
        <v>204</v>
      </c>
      <c r="H347" s="224" t="s">
        <v>7108</v>
      </c>
      <c r="I347" s="223">
        <v>17</v>
      </c>
      <c r="J347" s="223">
        <v>17</v>
      </c>
      <c r="K347" s="223"/>
      <c r="L347" s="223">
        <v>25</v>
      </c>
      <c r="M347" s="223"/>
      <c r="N347" s="223">
        <v>33</v>
      </c>
      <c r="O347" s="223"/>
      <c r="P347" s="223">
        <v>40</v>
      </c>
      <c r="Q347" s="223"/>
      <c r="R347" s="223">
        <v>48</v>
      </c>
      <c r="S347" s="223"/>
      <c r="T347" s="223">
        <v>56</v>
      </c>
      <c r="U347" s="223"/>
      <c r="V347" s="223">
        <v>63</v>
      </c>
      <c r="W347" s="223"/>
    </row>
    <row r="348" spans="1:23" ht="45" x14ac:dyDescent="0.25">
      <c r="A348" s="224" t="s">
        <v>7473</v>
      </c>
      <c r="B348" s="198" t="s">
        <v>7487</v>
      </c>
      <c r="C348" s="198" t="s">
        <v>7487</v>
      </c>
      <c r="D348" s="198"/>
      <c r="E348" s="198"/>
      <c r="F348" s="198"/>
      <c r="G348" s="198"/>
      <c r="H348" s="224"/>
      <c r="I348" s="223"/>
      <c r="J348" s="223"/>
      <c r="K348" s="223"/>
      <c r="L348" s="223"/>
      <c r="M348" s="223"/>
      <c r="N348" s="223"/>
      <c r="O348" s="223"/>
      <c r="P348" s="223"/>
      <c r="Q348" s="223"/>
      <c r="R348" s="223"/>
      <c r="S348" s="223"/>
      <c r="T348" s="223"/>
      <c r="U348" s="223"/>
      <c r="V348" s="223"/>
      <c r="W348" s="223"/>
    </row>
    <row r="349" spans="1:23" ht="45" x14ac:dyDescent="0.25">
      <c r="A349" s="224" t="s">
        <v>7473</v>
      </c>
      <c r="B349" s="198"/>
      <c r="C349" s="198"/>
      <c r="D349" s="198" t="s">
        <v>7486</v>
      </c>
      <c r="E349" s="198" t="s">
        <v>6802</v>
      </c>
      <c r="F349" s="198" t="s">
        <v>6538</v>
      </c>
      <c r="G349" s="198"/>
      <c r="H349" s="224"/>
      <c r="I349" s="223"/>
      <c r="J349" s="223"/>
      <c r="K349" s="223"/>
      <c r="L349" s="223"/>
      <c r="M349" s="223"/>
      <c r="N349" s="223"/>
      <c r="O349" s="223"/>
      <c r="P349" s="223"/>
      <c r="Q349" s="223"/>
      <c r="R349" s="223"/>
      <c r="S349" s="223"/>
      <c r="T349" s="223"/>
      <c r="U349" s="223"/>
      <c r="V349" s="223"/>
      <c r="W349" s="223"/>
    </row>
    <row r="350" spans="1:23" ht="45" x14ac:dyDescent="0.25">
      <c r="A350" s="224" t="s">
        <v>7473</v>
      </c>
      <c r="B350" s="198"/>
      <c r="C350" s="198"/>
      <c r="D350" s="198" t="s">
        <v>7485</v>
      </c>
      <c r="E350" s="198" t="s">
        <v>7484</v>
      </c>
      <c r="F350" s="198" t="s">
        <v>7087</v>
      </c>
      <c r="G350" s="198" t="s">
        <v>4641</v>
      </c>
      <c r="H350" s="224" t="s">
        <v>7292</v>
      </c>
      <c r="I350" s="223">
        <v>92.9</v>
      </c>
      <c r="J350" s="223">
        <v>0</v>
      </c>
      <c r="K350" s="223"/>
      <c r="L350" s="223">
        <v>86.2</v>
      </c>
      <c r="M350" s="223"/>
      <c r="N350" s="223">
        <v>83</v>
      </c>
      <c r="O350" s="223"/>
      <c r="P350" s="223">
        <v>79.8</v>
      </c>
      <c r="Q350" s="223"/>
      <c r="R350" s="223">
        <v>76.7</v>
      </c>
      <c r="S350" s="223"/>
      <c r="T350" s="223">
        <v>73.5</v>
      </c>
      <c r="U350" s="223"/>
      <c r="V350" s="223">
        <v>71.099999999999994</v>
      </c>
      <c r="W350" s="223"/>
    </row>
    <row r="351" spans="1:23" ht="30" x14ac:dyDescent="0.25">
      <c r="A351" s="224" t="s">
        <v>7473</v>
      </c>
      <c r="B351" s="198"/>
      <c r="C351" s="198"/>
      <c r="D351" s="198" t="s">
        <v>7483</v>
      </c>
      <c r="E351" s="198" t="s">
        <v>7482</v>
      </c>
      <c r="F351" s="198" t="s">
        <v>7087</v>
      </c>
      <c r="G351" s="198" t="s">
        <v>4641</v>
      </c>
      <c r="H351" s="224" t="s">
        <v>7292</v>
      </c>
      <c r="I351" s="223">
        <v>40</v>
      </c>
      <c r="J351" s="223">
        <v>0</v>
      </c>
      <c r="K351" s="223"/>
      <c r="L351" s="223">
        <v>37.1</v>
      </c>
      <c r="M351" s="223"/>
      <c r="N351" s="223">
        <v>35.700000000000003</v>
      </c>
      <c r="O351" s="223"/>
      <c r="P351" s="223">
        <v>34.4</v>
      </c>
      <c r="Q351" s="223"/>
      <c r="R351" s="223">
        <v>33</v>
      </c>
      <c r="S351" s="223"/>
      <c r="T351" s="223">
        <v>31.6</v>
      </c>
      <c r="U351" s="223"/>
      <c r="V351" s="223">
        <v>30.6</v>
      </c>
      <c r="W351" s="223"/>
    </row>
    <row r="352" spans="1:23" ht="30" x14ac:dyDescent="0.25">
      <c r="A352" s="224" t="s">
        <v>7473</v>
      </c>
      <c r="B352" s="198"/>
      <c r="C352" s="198"/>
      <c r="D352" s="198" t="s">
        <v>7481</v>
      </c>
      <c r="E352" s="198" t="s">
        <v>7480</v>
      </c>
      <c r="F352" s="198" t="s">
        <v>6553</v>
      </c>
      <c r="G352" s="198" t="s">
        <v>204</v>
      </c>
      <c r="H352" s="224" t="s">
        <v>7108</v>
      </c>
      <c r="I352" s="223">
        <v>13.2</v>
      </c>
      <c r="J352" s="223">
        <v>0</v>
      </c>
      <c r="K352" s="223"/>
      <c r="L352" s="223">
        <v>11.7</v>
      </c>
      <c r="M352" s="223"/>
      <c r="N352" s="223">
        <v>11</v>
      </c>
      <c r="O352" s="223"/>
      <c r="P352" s="223">
        <v>10.199999999999999</v>
      </c>
      <c r="Q352" s="223"/>
      <c r="R352" s="223">
        <v>9.5</v>
      </c>
      <c r="S352" s="223"/>
      <c r="T352" s="223">
        <v>8.6999999999999993</v>
      </c>
      <c r="U352" s="223"/>
      <c r="V352" s="223">
        <v>8</v>
      </c>
      <c r="W352" s="223"/>
    </row>
    <row r="353" spans="1:23" ht="60" x14ac:dyDescent="0.25">
      <c r="A353" s="224" t="s">
        <v>7473</v>
      </c>
      <c r="B353" s="198"/>
      <c r="C353" s="198"/>
      <c r="D353" s="198" t="s">
        <v>7479</v>
      </c>
      <c r="E353" s="198" t="s">
        <v>7478</v>
      </c>
      <c r="F353" s="198" t="s">
        <v>6553</v>
      </c>
      <c r="G353" s="198" t="s">
        <v>805</v>
      </c>
      <c r="H353" s="224" t="s">
        <v>7217</v>
      </c>
      <c r="I353" s="223">
        <v>199.7</v>
      </c>
      <c r="J353" s="223">
        <v>0</v>
      </c>
      <c r="K353" s="223"/>
      <c r="L353" s="223">
        <v>238.1</v>
      </c>
      <c r="M353" s="223"/>
      <c r="N353" s="223">
        <v>257.5</v>
      </c>
      <c r="O353" s="223"/>
      <c r="P353" s="223">
        <v>276.89999999999998</v>
      </c>
      <c r="Q353" s="223"/>
      <c r="R353" s="223">
        <v>296.3</v>
      </c>
      <c r="S353" s="223"/>
      <c r="T353" s="223">
        <v>315.60000000000002</v>
      </c>
      <c r="U353" s="223"/>
      <c r="V353" s="223">
        <v>332.3</v>
      </c>
      <c r="W353" s="223"/>
    </row>
    <row r="354" spans="1:23" ht="60" x14ac:dyDescent="0.25">
      <c r="A354" s="224" t="s">
        <v>7473</v>
      </c>
      <c r="B354" s="198"/>
      <c r="C354" s="198"/>
      <c r="D354" s="198" t="s">
        <v>7477</v>
      </c>
      <c r="E354" s="198" t="s">
        <v>7476</v>
      </c>
      <c r="F354" s="198" t="s">
        <v>6553</v>
      </c>
      <c r="G354" s="198" t="s">
        <v>204</v>
      </c>
      <c r="H354" s="224" t="s">
        <v>7108</v>
      </c>
      <c r="I354" s="223">
        <v>19.100000000000001</v>
      </c>
      <c r="J354" s="223">
        <v>0</v>
      </c>
      <c r="K354" s="223"/>
      <c r="L354" s="223">
        <v>17.600000000000001</v>
      </c>
      <c r="M354" s="223"/>
      <c r="N354" s="223">
        <v>16.899999999999999</v>
      </c>
      <c r="O354" s="223"/>
      <c r="P354" s="223">
        <v>16.2</v>
      </c>
      <c r="Q354" s="223"/>
      <c r="R354" s="223">
        <v>15.5</v>
      </c>
      <c r="S354" s="223"/>
      <c r="T354" s="223">
        <v>14.7</v>
      </c>
      <c r="U354" s="223"/>
      <c r="V354" s="223">
        <v>14</v>
      </c>
      <c r="W354" s="223"/>
    </row>
    <row r="355" spans="1:23" ht="75" x14ac:dyDescent="0.25">
      <c r="A355" s="224" t="s">
        <v>7473</v>
      </c>
      <c r="B355" s="198"/>
      <c r="C355" s="198"/>
      <c r="D355" s="198" t="s">
        <v>7475</v>
      </c>
      <c r="E355" s="198" t="s">
        <v>7474</v>
      </c>
      <c r="F355" s="198" t="s">
        <v>6553</v>
      </c>
      <c r="G355" s="198" t="s">
        <v>204</v>
      </c>
      <c r="H355" s="224" t="s">
        <v>7108</v>
      </c>
      <c r="I355" s="223">
        <v>72</v>
      </c>
      <c r="J355" s="223">
        <v>0</v>
      </c>
      <c r="K355" s="223"/>
      <c r="L355" s="223">
        <v>76</v>
      </c>
      <c r="M355" s="223"/>
      <c r="N355" s="223">
        <v>79</v>
      </c>
      <c r="O355" s="223"/>
      <c r="P355" s="223">
        <v>83</v>
      </c>
      <c r="Q355" s="223"/>
      <c r="R355" s="223">
        <v>87</v>
      </c>
      <c r="S355" s="223"/>
      <c r="T355" s="223">
        <v>91</v>
      </c>
      <c r="U355" s="223"/>
      <c r="V355" s="223">
        <v>95</v>
      </c>
      <c r="W355" s="223"/>
    </row>
    <row r="356" spans="1:23" ht="60" x14ac:dyDescent="0.25">
      <c r="A356" s="224" t="s">
        <v>7473</v>
      </c>
      <c r="B356" s="198"/>
      <c r="C356" s="198"/>
      <c r="D356" s="198" t="s">
        <v>7472</v>
      </c>
      <c r="E356" s="198" t="s">
        <v>7471</v>
      </c>
      <c r="F356" s="198" t="s">
        <v>6553</v>
      </c>
      <c r="G356" s="198" t="s">
        <v>204</v>
      </c>
      <c r="H356" s="224" t="s">
        <v>7108</v>
      </c>
      <c r="I356" s="223">
        <v>36</v>
      </c>
      <c r="J356" s="223">
        <v>0</v>
      </c>
      <c r="K356" s="223"/>
      <c r="L356" s="223">
        <v>43</v>
      </c>
      <c r="M356" s="223"/>
      <c r="N356" s="223">
        <v>46.5</v>
      </c>
      <c r="O356" s="223"/>
      <c r="P356" s="223">
        <v>50</v>
      </c>
      <c r="Q356" s="223"/>
      <c r="R356" s="223">
        <v>53.5</v>
      </c>
      <c r="S356" s="223"/>
      <c r="T356" s="223">
        <v>57</v>
      </c>
      <c r="U356" s="223"/>
      <c r="V356" s="223">
        <v>60</v>
      </c>
      <c r="W356" s="223"/>
    </row>
    <row r="357" spans="1:23" ht="45" x14ac:dyDescent="0.25">
      <c r="A357" s="224" t="s">
        <v>7464</v>
      </c>
      <c r="B357" s="198" t="s">
        <v>7470</v>
      </c>
      <c r="C357" s="198" t="s">
        <v>7470</v>
      </c>
      <c r="D357" s="198"/>
      <c r="E357" s="198"/>
      <c r="F357" s="198"/>
      <c r="G357" s="198"/>
      <c r="H357" s="224"/>
      <c r="I357" s="223"/>
      <c r="J357" s="223"/>
      <c r="K357" s="223"/>
      <c r="L357" s="223"/>
      <c r="M357" s="223"/>
      <c r="N357" s="223"/>
      <c r="O357" s="223"/>
      <c r="P357" s="223"/>
      <c r="Q357" s="223"/>
      <c r="R357" s="223"/>
      <c r="S357" s="223"/>
      <c r="T357" s="223"/>
      <c r="U357" s="223"/>
      <c r="V357" s="223"/>
      <c r="W357" s="223"/>
    </row>
    <row r="358" spans="1:23" ht="60" x14ac:dyDescent="0.25">
      <c r="A358" s="224" t="s">
        <v>7464</v>
      </c>
      <c r="B358" s="198"/>
      <c r="C358" s="198"/>
      <c r="D358" s="198" t="s">
        <v>7469</v>
      </c>
      <c r="E358" s="198" t="s">
        <v>7468</v>
      </c>
      <c r="F358" s="198" t="s">
        <v>6538</v>
      </c>
      <c r="G358" s="198"/>
      <c r="H358" s="224"/>
      <c r="I358" s="223"/>
      <c r="J358" s="223"/>
      <c r="K358" s="223"/>
      <c r="L358" s="223"/>
      <c r="M358" s="223"/>
      <c r="N358" s="223"/>
      <c r="O358" s="223"/>
      <c r="P358" s="223"/>
      <c r="Q358" s="223"/>
      <c r="R358" s="223"/>
      <c r="S358" s="223"/>
      <c r="T358" s="223"/>
      <c r="U358" s="223"/>
      <c r="V358" s="223"/>
      <c r="W358" s="223"/>
    </row>
    <row r="359" spans="1:23" ht="60" x14ac:dyDescent="0.25">
      <c r="A359" s="224" t="s">
        <v>7464</v>
      </c>
      <c r="B359" s="198"/>
      <c r="C359" s="198"/>
      <c r="D359" s="198" t="s">
        <v>7467</v>
      </c>
      <c r="E359" s="198" t="s">
        <v>7467</v>
      </c>
      <c r="F359" s="198" t="s">
        <v>7087</v>
      </c>
      <c r="G359" s="198" t="s">
        <v>204</v>
      </c>
      <c r="H359" s="224" t="s">
        <v>7108</v>
      </c>
      <c r="I359" s="223">
        <v>55.6</v>
      </c>
      <c r="J359" s="223">
        <v>0</v>
      </c>
      <c r="K359" s="223"/>
      <c r="L359" s="223">
        <v>57.9</v>
      </c>
      <c r="M359" s="223"/>
      <c r="N359" s="223">
        <v>59</v>
      </c>
      <c r="O359" s="223"/>
      <c r="P359" s="223">
        <v>60.1</v>
      </c>
      <c r="Q359" s="223"/>
      <c r="R359" s="223">
        <v>61.2</v>
      </c>
      <c r="S359" s="223"/>
      <c r="T359" s="223">
        <v>62.3</v>
      </c>
      <c r="U359" s="223"/>
      <c r="V359" s="223">
        <v>63</v>
      </c>
      <c r="W359" s="223"/>
    </row>
    <row r="360" spans="1:23" ht="75" x14ac:dyDescent="0.25">
      <c r="A360" s="224" t="s">
        <v>7464</v>
      </c>
      <c r="B360" s="198"/>
      <c r="C360" s="198"/>
      <c r="D360" s="198" t="s">
        <v>7466</v>
      </c>
      <c r="E360" s="198" t="s">
        <v>7465</v>
      </c>
      <c r="F360" s="198" t="s">
        <v>7087</v>
      </c>
      <c r="G360" s="198" t="s">
        <v>204</v>
      </c>
      <c r="H360" s="224" t="s">
        <v>7108</v>
      </c>
      <c r="I360" s="223">
        <v>22.5</v>
      </c>
      <c r="J360" s="223">
        <v>0</v>
      </c>
      <c r="K360" s="223"/>
      <c r="L360" s="223">
        <v>21</v>
      </c>
      <c r="M360" s="223"/>
      <c r="N360" s="223">
        <v>20.2</v>
      </c>
      <c r="O360" s="223"/>
      <c r="P360" s="223">
        <v>19.5</v>
      </c>
      <c r="Q360" s="223"/>
      <c r="R360" s="223">
        <v>18.8</v>
      </c>
      <c r="S360" s="223"/>
      <c r="T360" s="223">
        <v>18.100000000000001</v>
      </c>
      <c r="U360" s="223"/>
      <c r="V360" s="223">
        <v>17.3</v>
      </c>
      <c r="W360" s="223"/>
    </row>
    <row r="361" spans="1:23" ht="45" x14ac:dyDescent="0.25">
      <c r="A361" s="224" t="s">
        <v>7464</v>
      </c>
      <c r="B361" s="198"/>
      <c r="C361" s="198"/>
      <c r="D361" s="198" t="s">
        <v>7463</v>
      </c>
      <c r="E361" s="198" t="s">
        <v>7462</v>
      </c>
      <c r="F361" s="198" t="s">
        <v>7087</v>
      </c>
      <c r="G361" s="198" t="s">
        <v>204</v>
      </c>
      <c r="H361" s="224" t="s">
        <v>7108</v>
      </c>
      <c r="I361" s="223">
        <v>53.9</v>
      </c>
      <c r="J361" s="223">
        <v>0</v>
      </c>
      <c r="K361" s="223"/>
      <c r="L361" s="223">
        <v>55</v>
      </c>
      <c r="M361" s="223"/>
      <c r="N361" s="223">
        <v>55.6</v>
      </c>
      <c r="O361" s="223"/>
      <c r="P361" s="223">
        <v>56.1</v>
      </c>
      <c r="Q361" s="223"/>
      <c r="R361" s="223">
        <v>56.7</v>
      </c>
      <c r="S361" s="223"/>
      <c r="T361" s="223">
        <v>57.2</v>
      </c>
      <c r="U361" s="223"/>
      <c r="V361" s="223">
        <v>60</v>
      </c>
      <c r="W361" s="223"/>
    </row>
    <row r="362" spans="1:23" ht="105" x14ac:dyDescent="0.25">
      <c r="A362" s="224" t="s">
        <v>7443</v>
      </c>
      <c r="B362" s="198" t="s">
        <v>7461</v>
      </c>
      <c r="C362" s="198" t="s">
        <v>7461</v>
      </c>
      <c r="D362" s="198"/>
      <c r="E362" s="198"/>
      <c r="F362" s="198"/>
      <c r="G362" s="198"/>
      <c r="H362" s="224"/>
      <c r="I362" s="223"/>
      <c r="J362" s="223"/>
      <c r="K362" s="223"/>
      <c r="L362" s="223"/>
      <c r="M362" s="223"/>
      <c r="N362" s="223"/>
      <c r="O362" s="223"/>
      <c r="P362" s="223"/>
      <c r="Q362" s="223"/>
      <c r="R362" s="223"/>
      <c r="S362" s="223"/>
      <c r="T362" s="223"/>
      <c r="U362" s="223"/>
      <c r="V362" s="223"/>
      <c r="W362" s="223"/>
    </row>
    <row r="363" spans="1:23" ht="30" x14ac:dyDescent="0.25">
      <c r="A363" s="224" t="s">
        <v>7443</v>
      </c>
      <c r="B363" s="198"/>
      <c r="C363" s="198"/>
      <c r="D363" s="198" t="s">
        <v>7460</v>
      </c>
      <c r="E363" s="198" t="s">
        <v>6793</v>
      </c>
      <c r="F363" s="198" t="s">
        <v>6538</v>
      </c>
      <c r="G363" s="198"/>
      <c r="H363" s="224"/>
      <c r="I363" s="223"/>
      <c r="J363" s="223"/>
      <c r="K363" s="223"/>
      <c r="L363" s="223"/>
      <c r="M363" s="223"/>
      <c r="N363" s="223"/>
      <c r="O363" s="223"/>
      <c r="P363" s="223"/>
      <c r="Q363" s="223"/>
      <c r="R363" s="223"/>
      <c r="S363" s="223"/>
      <c r="T363" s="223"/>
      <c r="U363" s="223"/>
      <c r="V363" s="223"/>
      <c r="W363" s="223"/>
    </row>
    <row r="364" spans="1:23" ht="45" x14ac:dyDescent="0.25">
      <c r="A364" s="224" t="s">
        <v>7443</v>
      </c>
      <c r="B364" s="198"/>
      <c r="C364" s="198"/>
      <c r="D364" s="198" t="s">
        <v>7459</v>
      </c>
      <c r="E364" s="198" t="s">
        <v>7458</v>
      </c>
      <c r="F364" s="198" t="s">
        <v>7087</v>
      </c>
      <c r="G364" s="198" t="s">
        <v>204</v>
      </c>
      <c r="H364" s="224" t="s">
        <v>7108</v>
      </c>
      <c r="I364" s="223">
        <v>53</v>
      </c>
      <c r="J364" s="223">
        <v>0</v>
      </c>
      <c r="K364" s="223"/>
      <c r="L364" s="223">
        <v>55</v>
      </c>
      <c r="M364" s="223"/>
      <c r="N364" s="223">
        <v>56</v>
      </c>
      <c r="O364" s="223"/>
      <c r="P364" s="223">
        <v>57</v>
      </c>
      <c r="Q364" s="223"/>
      <c r="R364" s="223">
        <v>58</v>
      </c>
      <c r="S364" s="223"/>
      <c r="T364" s="223">
        <v>59</v>
      </c>
      <c r="U364" s="223"/>
      <c r="V364" s="223">
        <v>60</v>
      </c>
      <c r="W364" s="223"/>
    </row>
    <row r="365" spans="1:23" ht="30" x14ac:dyDescent="0.25">
      <c r="A365" s="224" t="s">
        <v>7443</v>
      </c>
      <c r="B365" s="198"/>
      <c r="C365" s="198"/>
      <c r="D365" s="198" t="s">
        <v>7457</v>
      </c>
      <c r="E365" s="198" t="s">
        <v>6793</v>
      </c>
      <c r="F365" s="198" t="s">
        <v>7087</v>
      </c>
      <c r="G365" s="198" t="s">
        <v>7445</v>
      </c>
      <c r="H365" s="224" t="s">
        <v>7444</v>
      </c>
      <c r="I365" s="223">
        <v>5.6</v>
      </c>
      <c r="J365" s="223">
        <v>0</v>
      </c>
      <c r="K365" s="223"/>
      <c r="L365" s="223">
        <v>5.4</v>
      </c>
      <c r="M365" s="223"/>
      <c r="N365" s="223">
        <v>5.2</v>
      </c>
      <c r="O365" s="223"/>
      <c r="P365" s="223">
        <v>5</v>
      </c>
      <c r="Q365" s="223"/>
      <c r="R365" s="223">
        <v>4.8</v>
      </c>
      <c r="S365" s="223"/>
      <c r="T365" s="223">
        <v>4.5999999999999996</v>
      </c>
      <c r="U365" s="223"/>
      <c r="V365" s="223">
        <v>4.5</v>
      </c>
      <c r="W365" s="223"/>
    </row>
    <row r="366" spans="1:23" ht="60" x14ac:dyDescent="0.25">
      <c r="A366" s="224" t="s">
        <v>7443</v>
      </c>
      <c r="B366" s="198"/>
      <c r="C366" s="198"/>
      <c r="D366" s="198" t="s">
        <v>7456</v>
      </c>
      <c r="E366" s="198" t="s">
        <v>7456</v>
      </c>
      <c r="F366" s="198" t="s">
        <v>6553</v>
      </c>
      <c r="G366" s="198" t="s">
        <v>204</v>
      </c>
      <c r="H366" s="224" t="s">
        <v>7108</v>
      </c>
      <c r="I366" s="223">
        <v>47.9</v>
      </c>
      <c r="J366" s="223">
        <v>0</v>
      </c>
      <c r="K366" s="223"/>
      <c r="L366" s="223">
        <v>48.5</v>
      </c>
      <c r="M366" s="223"/>
      <c r="N366" s="223">
        <v>49</v>
      </c>
      <c r="O366" s="223"/>
      <c r="P366" s="223">
        <v>49.5</v>
      </c>
      <c r="Q366" s="223"/>
      <c r="R366" s="223">
        <v>50</v>
      </c>
      <c r="S366" s="223"/>
      <c r="T366" s="223">
        <v>50.5</v>
      </c>
      <c r="U366" s="223"/>
      <c r="V366" s="223">
        <v>51</v>
      </c>
      <c r="W366" s="223"/>
    </row>
    <row r="367" spans="1:23" ht="120" x14ac:dyDescent="0.25">
      <c r="A367" s="224" t="s">
        <v>7443</v>
      </c>
      <c r="B367" s="198"/>
      <c r="C367" s="198"/>
      <c r="D367" s="198" t="s">
        <v>7455</v>
      </c>
      <c r="E367" s="198" t="s">
        <v>7454</v>
      </c>
      <c r="F367" s="198" t="s">
        <v>6553</v>
      </c>
      <c r="G367" s="198" t="s">
        <v>204</v>
      </c>
      <c r="H367" s="224" t="s">
        <v>7108</v>
      </c>
      <c r="I367" s="223">
        <v>19.100000000000001</v>
      </c>
      <c r="J367" s="223">
        <v>0</v>
      </c>
      <c r="K367" s="223"/>
      <c r="L367" s="223">
        <v>40</v>
      </c>
      <c r="M367" s="223"/>
      <c r="N367" s="223">
        <v>50</v>
      </c>
      <c r="O367" s="223"/>
      <c r="P367" s="223">
        <v>60</v>
      </c>
      <c r="Q367" s="223"/>
      <c r="R367" s="223">
        <v>70</v>
      </c>
      <c r="S367" s="223"/>
      <c r="T367" s="223">
        <v>80</v>
      </c>
      <c r="U367" s="223"/>
      <c r="V367" s="223">
        <v>90</v>
      </c>
      <c r="W367" s="223"/>
    </row>
    <row r="368" spans="1:23" ht="135" x14ac:dyDescent="0.25">
      <c r="A368" s="224" t="s">
        <v>7443</v>
      </c>
      <c r="B368" s="198"/>
      <c r="C368" s="198"/>
      <c r="D368" s="198" t="s">
        <v>7453</v>
      </c>
      <c r="E368" s="198" t="s">
        <v>7452</v>
      </c>
      <c r="F368" s="198" t="s">
        <v>6553</v>
      </c>
      <c r="G368" s="198" t="s">
        <v>204</v>
      </c>
      <c r="H368" s="224" t="s">
        <v>7108</v>
      </c>
      <c r="I368" s="223">
        <v>24.8</v>
      </c>
      <c r="J368" s="223">
        <v>0</v>
      </c>
      <c r="K368" s="223"/>
      <c r="L368" s="223">
        <v>40</v>
      </c>
      <c r="M368" s="223"/>
      <c r="N368" s="223">
        <v>50</v>
      </c>
      <c r="O368" s="223"/>
      <c r="P368" s="223">
        <v>60</v>
      </c>
      <c r="Q368" s="223"/>
      <c r="R368" s="223">
        <v>70</v>
      </c>
      <c r="S368" s="223"/>
      <c r="T368" s="223">
        <v>80</v>
      </c>
      <c r="U368" s="223"/>
      <c r="V368" s="223">
        <v>90</v>
      </c>
      <c r="W368" s="223"/>
    </row>
    <row r="369" spans="1:23" ht="135" x14ac:dyDescent="0.25">
      <c r="A369" s="224" t="s">
        <v>7443</v>
      </c>
      <c r="B369" s="198"/>
      <c r="C369" s="198"/>
      <c r="D369" s="198" t="s">
        <v>7451</v>
      </c>
      <c r="E369" s="198" t="s">
        <v>7451</v>
      </c>
      <c r="F369" s="198" t="s">
        <v>6553</v>
      </c>
      <c r="G369" s="198" t="s">
        <v>204</v>
      </c>
      <c r="H369" s="224" t="s">
        <v>7108</v>
      </c>
      <c r="I369" s="223">
        <v>41.3</v>
      </c>
      <c r="J369" s="223">
        <v>0</v>
      </c>
      <c r="K369" s="223"/>
      <c r="L369" s="223">
        <v>55</v>
      </c>
      <c r="M369" s="223"/>
      <c r="N369" s="223">
        <v>65</v>
      </c>
      <c r="O369" s="223"/>
      <c r="P369" s="223">
        <v>75</v>
      </c>
      <c r="Q369" s="223"/>
      <c r="R369" s="223">
        <v>85</v>
      </c>
      <c r="S369" s="223"/>
      <c r="T369" s="223">
        <v>90</v>
      </c>
      <c r="U369" s="223"/>
      <c r="V369" s="223">
        <v>90</v>
      </c>
      <c r="W369" s="223"/>
    </row>
    <row r="370" spans="1:23" ht="120" x14ac:dyDescent="0.25">
      <c r="A370" s="224" t="s">
        <v>7443</v>
      </c>
      <c r="B370" s="198"/>
      <c r="C370" s="198"/>
      <c r="D370" s="198" t="s">
        <v>7450</v>
      </c>
      <c r="E370" s="198" t="s">
        <v>7450</v>
      </c>
      <c r="F370" s="198" t="s">
        <v>6553</v>
      </c>
      <c r="G370" s="198" t="s">
        <v>204</v>
      </c>
      <c r="H370" s="224" t="s">
        <v>7108</v>
      </c>
      <c r="I370" s="223">
        <v>22.4</v>
      </c>
      <c r="J370" s="223">
        <v>0</v>
      </c>
      <c r="K370" s="223"/>
      <c r="L370" s="223">
        <v>40</v>
      </c>
      <c r="M370" s="223"/>
      <c r="N370" s="223">
        <v>50</v>
      </c>
      <c r="O370" s="223"/>
      <c r="P370" s="223">
        <v>60</v>
      </c>
      <c r="Q370" s="223"/>
      <c r="R370" s="223">
        <v>70</v>
      </c>
      <c r="S370" s="223"/>
      <c r="T370" s="223">
        <v>80</v>
      </c>
      <c r="U370" s="223"/>
      <c r="V370" s="223">
        <v>90</v>
      </c>
      <c r="W370" s="223"/>
    </row>
    <row r="371" spans="1:23" ht="120" x14ac:dyDescent="0.25">
      <c r="A371" s="224" t="s">
        <v>7443</v>
      </c>
      <c r="B371" s="198"/>
      <c r="C371" s="198"/>
      <c r="D371" s="198" t="s">
        <v>7449</v>
      </c>
      <c r="E371" s="198" t="s">
        <v>7448</v>
      </c>
      <c r="F371" s="198" t="s">
        <v>6553</v>
      </c>
      <c r="G371" s="198" t="s">
        <v>204</v>
      </c>
      <c r="H371" s="224" t="s">
        <v>7108</v>
      </c>
      <c r="I371" s="223">
        <v>46.9</v>
      </c>
      <c r="J371" s="223">
        <v>0</v>
      </c>
      <c r="K371" s="223"/>
      <c r="L371" s="223">
        <v>60</v>
      </c>
      <c r="M371" s="223"/>
      <c r="N371" s="223">
        <v>70</v>
      </c>
      <c r="O371" s="223"/>
      <c r="P371" s="223">
        <v>80</v>
      </c>
      <c r="Q371" s="223"/>
      <c r="R371" s="223">
        <v>85</v>
      </c>
      <c r="S371" s="223"/>
      <c r="T371" s="223">
        <v>90</v>
      </c>
      <c r="U371" s="223"/>
      <c r="V371" s="223">
        <v>90</v>
      </c>
      <c r="W371" s="223"/>
    </row>
    <row r="372" spans="1:23" ht="30" x14ac:dyDescent="0.25">
      <c r="A372" s="224" t="s">
        <v>7443</v>
      </c>
      <c r="B372" s="198"/>
      <c r="C372" s="198"/>
      <c r="D372" s="198" t="s">
        <v>7447</v>
      </c>
      <c r="E372" s="198" t="s">
        <v>7446</v>
      </c>
      <c r="F372" s="198" t="s">
        <v>6553</v>
      </c>
      <c r="G372" s="198" t="s">
        <v>7445</v>
      </c>
      <c r="H372" s="224" t="s">
        <v>7444</v>
      </c>
      <c r="I372" s="223">
        <v>6.9</v>
      </c>
      <c r="J372" s="223">
        <v>0</v>
      </c>
      <c r="K372" s="223"/>
      <c r="L372" s="223">
        <v>6.7</v>
      </c>
      <c r="M372" s="223"/>
      <c r="N372" s="223">
        <v>6.6</v>
      </c>
      <c r="O372" s="223"/>
      <c r="P372" s="223">
        <v>6.5</v>
      </c>
      <c r="Q372" s="223"/>
      <c r="R372" s="223">
        <v>6.3</v>
      </c>
      <c r="S372" s="223"/>
      <c r="T372" s="223">
        <v>6.1</v>
      </c>
      <c r="U372" s="223"/>
      <c r="V372" s="223">
        <v>5.9</v>
      </c>
      <c r="W372" s="223"/>
    </row>
    <row r="373" spans="1:23" ht="60" x14ac:dyDescent="0.25">
      <c r="A373" s="224" t="s">
        <v>7443</v>
      </c>
      <c r="B373" s="198"/>
      <c r="C373" s="198"/>
      <c r="D373" s="198" t="s">
        <v>7442</v>
      </c>
      <c r="E373" s="198" t="s">
        <v>7441</v>
      </c>
      <c r="F373" s="198" t="s">
        <v>6553</v>
      </c>
      <c r="G373" s="198" t="s">
        <v>7440</v>
      </c>
      <c r="H373" s="224" t="s">
        <v>7439</v>
      </c>
      <c r="I373" s="223">
        <v>59.8</v>
      </c>
      <c r="J373" s="223">
        <v>0</v>
      </c>
      <c r="K373" s="223"/>
      <c r="L373" s="223">
        <v>59</v>
      </c>
      <c r="M373" s="223"/>
      <c r="N373" s="223">
        <v>58.5</v>
      </c>
      <c r="O373" s="223"/>
      <c r="P373" s="223">
        <v>58</v>
      </c>
      <c r="Q373" s="223"/>
      <c r="R373" s="223">
        <v>57.5</v>
      </c>
      <c r="S373" s="223"/>
      <c r="T373" s="223">
        <v>57</v>
      </c>
      <c r="U373" s="223"/>
      <c r="V373" s="223">
        <v>55</v>
      </c>
      <c r="W373" s="223"/>
    </row>
    <row r="374" spans="1:23" ht="90" x14ac:dyDescent="0.25">
      <c r="A374" s="224" t="s">
        <v>7425</v>
      </c>
      <c r="B374" s="198" t="s">
        <v>7438</v>
      </c>
      <c r="C374" s="198" t="s">
        <v>7438</v>
      </c>
      <c r="D374" s="198"/>
      <c r="E374" s="198"/>
      <c r="F374" s="198"/>
      <c r="G374" s="198"/>
      <c r="H374" s="224"/>
      <c r="I374" s="223"/>
      <c r="J374" s="223"/>
      <c r="K374" s="223"/>
      <c r="L374" s="223"/>
      <c r="M374" s="223"/>
      <c r="N374" s="223"/>
      <c r="O374" s="223"/>
      <c r="P374" s="223"/>
      <c r="Q374" s="223"/>
      <c r="R374" s="223"/>
      <c r="S374" s="223"/>
      <c r="T374" s="223"/>
      <c r="U374" s="223"/>
      <c r="V374" s="223"/>
      <c r="W374" s="223"/>
    </row>
    <row r="375" spans="1:23" ht="75" x14ac:dyDescent="0.25">
      <c r="A375" s="224" t="s">
        <v>7425</v>
      </c>
      <c r="B375" s="198"/>
      <c r="C375" s="198"/>
      <c r="D375" s="198" t="s">
        <v>7437</v>
      </c>
      <c r="E375" s="198" t="s">
        <v>7436</v>
      </c>
      <c r="F375" s="198" t="s">
        <v>6538</v>
      </c>
      <c r="G375" s="198"/>
      <c r="H375" s="224"/>
      <c r="I375" s="223"/>
      <c r="J375" s="223"/>
      <c r="K375" s="223"/>
      <c r="L375" s="223"/>
      <c r="M375" s="223"/>
      <c r="N375" s="223"/>
      <c r="O375" s="223"/>
      <c r="P375" s="223"/>
      <c r="Q375" s="223"/>
      <c r="R375" s="223"/>
      <c r="S375" s="223"/>
      <c r="T375" s="223"/>
      <c r="U375" s="223"/>
      <c r="V375" s="223"/>
      <c r="W375" s="223"/>
    </row>
    <row r="376" spans="1:23" ht="120" x14ac:dyDescent="0.25">
      <c r="A376" s="224" t="s">
        <v>7425</v>
      </c>
      <c r="B376" s="198"/>
      <c r="C376" s="198"/>
      <c r="D376" s="198" t="s">
        <v>7435</v>
      </c>
      <c r="E376" s="198" t="s">
        <v>7434</v>
      </c>
      <c r="F376" s="198" t="s">
        <v>7087</v>
      </c>
      <c r="G376" s="198" t="s">
        <v>4641</v>
      </c>
      <c r="H376" s="224" t="s">
        <v>7292</v>
      </c>
      <c r="I376" s="223">
        <v>86.2</v>
      </c>
      <c r="J376" s="223">
        <v>0</v>
      </c>
      <c r="K376" s="223"/>
      <c r="L376" s="223">
        <v>86.8</v>
      </c>
      <c r="M376" s="223"/>
      <c r="N376" s="223">
        <v>87.8</v>
      </c>
      <c r="O376" s="223"/>
      <c r="P376" s="223">
        <v>89.1</v>
      </c>
      <c r="Q376" s="223"/>
      <c r="R376" s="223">
        <v>90.4</v>
      </c>
      <c r="S376" s="223"/>
      <c r="T376" s="223">
        <v>92.3</v>
      </c>
      <c r="U376" s="223"/>
      <c r="V376" s="223">
        <v>95.1</v>
      </c>
      <c r="W376" s="223"/>
    </row>
    <row r="377" spans="1:23" ht="75" x14ac:dyDescent="0.25">
      <c r="A377" s="224" t="s">
        <v>7425</v>
      </c>
      <c r="B377" s="198"/>
      <c r="C377" s="198"/>
      <c r="D377" s="198" t="s">
        <v>6782</v>
      </c>
      <c r="E377" s="198" t="s">
        <v>6781</v>
      </c>
      <c r="F377" s="198" t="s">
        <v>7087</v>
      </c>
      <c r="G377" s="198" t="s">
        <v>265</v>
      </c>
      <c r="H377" s="224" t="s">
        <v>7255</v>
      </c>
      <c r="I377" s="223">
        <v>109</v>
      </c>
      <c r="J377" s="223">
        <v>240</v>
      </c>
      <c r="K377" s="223"/>
      <c r="L377" s="223">
        <v>350</v>
      </c>
      <c r="M377" s="223"/>
      <c r="N377" s="223">
        <v>560</v>
      </c>
      <c r="O377" s="223"/>
      <c r="P377" s="223">
        <v>850</v>
      </c>
      <c r="Q377" s="223"/>
      <c r="R377" s="223">
        <v>1170</v>
      </c>
      <c r="S377" s="223"/>
      <c r="T377" s="223">
        <v>1500</v>
      </c>
      <c r="U377" s="223"/>
      <c r="V377" s="223">
        <v>1880</v>
      </c>
      <c r="W377" s="223"/>
    </row>
    <row r="378" spans="1:23" ht="90" x14ac:dyDescent="0.25">
      <c r="A378" s="224" t="s">
        <v>7425</v>
      </c>
      <c r="B378" s="198"/>
      <c r="C378" s="198"/>
      <c r="D378" s="198" t="s">
        <v>7433</v>
      </c>
      <c r="E378" s="198" t="s">
        <v>7432</v>
      </c>
      <c r="F378" s="198" t="s">
        <v>7087</v>
      </c>
      <c r="G378" s="198" t="s">
        <v>4641</v>
      </c>
      <c r="H378" s="224" t="s">
        <v>7292</v>
      </c>
      <c r="I378" s="223">
        <v>37.4</v>
      </c>
      <c r="J378" s="223">
        <v>0</v>
      </c>
      <c r="K378" s="223"/>
      <c r="L378" s="223">
        <v>37.9</v>
      </c>
      <c r="M378" s="223"/>
      <c r="N378" s="223">
        <v>38.4</v>
      </c>
      <c r="O378" s="223"/>
      <c r="P378" s="223">
        <v>38.9</v>
      </c>
      <c r="Q378" s="223"/>
      <c r="R378" s="223">
        <v>39.5</v>
      </c>
      <c r="S378" s="223"/>
      <c r="T378" s="223">
        <v>40.1</v>
      </c>
      <c r="U378" s="223"/>
      <c r="V378" s="223">
        <v>40.700000000000003</v>
      </c>
      <c r="W378" s="223"/>
    </row>
    <row r="379" spans="1:23" ht="75" x14ac:dyDescent="0.25">
      <c r="A379" s="224" t="s">
        <v>7425</v>
      </c>
      <c r="B379" s="198"/>
      <c r="C379" s="198"/>
      <c r="D379" s="198" t="s">
        <v>7431</v>
      </c>
      <c r="E379" s="198" t="s">
        <v>7430</v>
      </c>
      <c r="F379" s="198" t="s">
        <v>7087</v>
      </c>
      <c r="G379" s="198" t="s">
        <v>4641</v>
      </c>
      <c r="H379" s="224" t="s">
        <v>7292</v>
      </c>
      <c r="I379" s="223">
        <v>20.7</v>
      </c>
      <c r="J379" s="223">
        <v>0</v>
      </c>
      <c r="K379" s="223"/>
      <c r="L379" s="223">
        <v>20.9</v>
      </c>
      <c r="M379" s="223"/>
      <c r="N379" s="223">
        <v>21.1</v>
      </c>
      <c r="O379" s="223"/>
      <c r="P379" s="223">
        <v>21.4</v>
      </c>
      <c r="Q379" s="223"/>
      <c r="R379" s="223">
        <v>21.7</v>
      </c>
      <c r="S379" s="223"/>
      <c r="T379" s="223">
        <v>22</v>
      </c>
      <c r="U379" s="223"/>
      <c r="V379" s="223">
        <v>22.5</v>
      </c>
      <c r="W379" s="223"/>
    </row>
    <row r="380" spans="1:23" ht="120" x14ac:dyDescent="0.25">
      <c r="A380" s="224" t="s">
        <v>7425</v>
      </c>
      <c r="B380" s="198"/>
      <c r="C380" s="198"/>
      <c r="D380" s="198" t="s">
        <v>7429</v>
      </c>
      <c r="E380" s="198" t="s">
        <v>7428</v>
      </c>
      <c r="F380" s="198" t="s">
        <v>7087</v>
      </c>
      <c r="G380" s="198" t="s">
        <v>204</v>
      </c>
      <c r="H380" s="224" t="s">
        <v>7108</v>
      </c>
      <c r="I380" s="223">
        <v>88.8</v>
      </c>
      <c r="J380" s="223">
        <v>89</v>
      </c>
      <c r="K380" s="223"/>
      <c r="L380" s="223">
        <v>90</v>
      </c>
      <c r="M380" s="223"/>
      <c r="N380" s="223">
        <v>91</v>
      </c>
      <c r="O380" s="223"/>
      <c r="P380" s="223">
        <v>92</v>
      </c>
      <c r="Q380" s="223"/>
      <c r="R380" s="223">
        <v>93</v>
      </c>
      <c r="S380" s="223"/>
      <c r="T380" s="223">
        <v>94</v>
      </c>
      <c r="U380" s="223"/>
      <c r="V380" s="223">
        <v>95</v>
      </c>
      <c r="W380" s="223"/>
    </row>
    <row r="381" spans="1:23" ht="105" x14ac:dyDescent="0.25">
      <c r="A381" s="224" t="s">
        <v>7425</v>
      </c>
      <c r="B381" s="198"/>
      <c r="C381" s="198"/>
      <c r="D381" s="198" t="s">
        <v>7427</v>
      </c>
      <c r="E381" s="198" t="s">
        <v>7426</v>
      </c>
      <c r="F381" s="198" t="s">
        <v>7087</v>
      </c>
      <c r="G381" s="198" t="s">
        <v>204</v>
      </c>
      <c r="H381" s="224" t="s">
        <v>7108</v>
      </c>
      <c r="I381" s="223">
        <v>79.7</v>
      </c>
      <c r="J381" s="223">
        <v>80</v>
      </c>
      <c r="K381" s="223"/>
      <c r="L381" s="223">
        <v>81</v>
      </c>
      <c r="M381" s="223"/>
      <c r="N381" s="223">
        <v>83</v>
      </c>
      <c r="O381" s="223"/>
      <c r="P381" s="223">
        <v>86</v>
      </c>
      <c r="Q381" s="223"/>
      <c r="R381" s="223">
        <v>89</v>
      </c>
      <c r="S381" s="223"/>
      <c r="T381" s="223">
        <v>92</v>
      </c>
      <c r="U381" s="223"/>
      <c r="V381" s="223">
        <v>95</v>
      </c>
      <c r="W381" s="223"/>
    </row>
    <row r="382" spans="1:23" ht="75" x14ac:dyDescent="0.25">
      <c r="A382" s="224" t="s">
        <v>7425</v>
      </c>
      <c r="B382" s="198"/>
      <c r="C382" s="198"/>
      <c r="D382" s="198" t="s">
        <v>7424</v>
      </c>
      <c r="E382" s="198" t="s">
        <v>7423</v>
      </c>
      <c r="F382" s="198" t="s">
        <v>6553</v>
      </c>
      <c r="G382" s="198" t="s">
        <v>204</v>
      </c>
      <c r="H382" s="224" t="s">
        <v>7108</v>
      </c>
      <c r="I382" s="223">
        <v>0.4</v>
      </c>
      <c r="J382" s="223">
        <v>0</v>
      </c>
      <c r="K382" s="223"/>
      <c r="L382" s="223">
        <v>2</v>
      </c>
      <c r="M382" s="223"/>
      <c r="N382" s="223">
        <v>2.8</v>
      </c>
      <c r="O382" s="223"/>
      <c r="P382" s="223">
        <v>23.7</v>
      </c>
      <c r="Q382" s="223"/>
      <c r="R382" s="223">
        <v>44.1</v>
      </c>
      <c r="S382" s="223"/>
      <c r="T382" s="223">
        <v>64.099999999999994</v>
      </c>
      <c r="U382" s="223"/>
      <c r="V382" s="223">
        <v>83.7</v>
      </c>
      <c r="W382" s="223"/>
    </row>
    <row r="383" spans="1:23" ht="120" x14ac:dyDescent="0.25">
      <c r="A383" s="224" t="s">
        <v>7409</v>
      </c>
      <c r="B383" s="198" t="s">
        <v>7422</v>
      </c>
      <c r="C383" s="198" t="s">
        <v>7422</v>
      </c>
      <c r="D383" s="198"/>
      <c r="E383" s="198"/>
      <c r="F383" s="198"/>
      <c r="G383" s="198"/>
      <c r="H383" s="224"/>
      <c r="I383" s="223"/>
      <c r="J383" s="223"/>
      <c r="K383" s="223"/>
      <c r="L383" s="223"/>
      <c r="M383" s="223"/>
      <c r="N383" s="223"/>
      <c r="O383" s="223"/>
      <c r="P383" s="223"/>
      <c r="Q383" s="223"/>
      <c r="R383" s="223"/>
      <c r="S383" s="223"/>
      <c r="T383" s="223"/>
      <c r="U383" s="223"/>
      <c r="V383" s="223"/>
      <c r="W383" s="223"/>
    </row>
    <row r="384" spans="1:23" ht="105" x14ac:dyDescent="0.25">
      <c r="A384" s="224" t="s">
        <v>7409</v>
      </c>
      <c r="B384" s="198"/>
      <c r="C384" s="198"/>
      <c r="D384" s="198" t="s">
        <v>7421</v>
      </c>
      <c r="E384" s="198" t="s">
        <v>7420</v>
      </c>
      <c r="F384" s="198" t="s">
        <v>6538</v>
      </c>
      <c r="G384" s="198"/>
      <c r="H384" s="224"/>
      <c r="I384" s="223"/>
      <c r="J384" s="223"/>
      <c r="K384" s="223"/>
      <c r="L384" s="223"/>
      <c r="M384" s="223"/>
      <c r="N384" s="223"/>
      <c r="O384" s="223"/>
      <c r="P384" s="223"/>
      <c r="Q384" s="223"/>
      <c r="R384" s="223"/>
      <c r="S384" s="223"/>
      <c r="T384" s="223"/>
      <c r="U384" s="223"/>
      <c r="V384" s="223"/>
      <c r="W384" s="223"/>
    </row>
    <row r="385" spans="1:23" ht="135" x14ac:dyDescent="0.25">
      <c r="A385" s="224" t="s">
        <v>7409</v>
      </c>
      <c r="B385" s="198"/>
      <c r="C385" s="198"/>
      <c r="D385" s="198" t="s">
        <v>7419</v>
      </c>
      <c r="E385" s="198" t="s">
        <v>7418</v>
      </c>
      <c r="F385" s="198" t="s">
        <v>6553</v>
      </c>
      <c r="G385" s="198" t="s">
        <v>201</v>
      </c>
      <c r="H385" s="224" t="s">
        <v>7100</v>
      </c>
      <c r="I385" s="223">
        <v>230</v>
      </c>
      <c r="J385" s="223">
        <v>0</v>
      </c>
      <c r="K385" s="223"/>
      <c r="L385" s="223">
        <v>240</v>
      </c>
      <c r="M385" s="223"/>
      <c r="N385" s="223">
        <v>490</v>
      </c>
      <c r="O385" s="223"/>
      <c r="P385" s="223">
        <v>760</v>
      </c>
      <c r="Q385" s="223"/>
      <c r="R385" s="223">
        <v>1040</v>
      </c>
      <c r="S385" s="223"/>
      <c r="T385" s="223">
        <v>1320</v>
      </c>
      <c r="U385" s="223"/>
      <c r="V385" s="223">
        <v>1600</v>
      </c>
      <c r="W385" s="223"/>
    </row>
    <row r="386" spans="1:23" ht="105" x14ac:dyDescent="0.25">
      <c r="A386" s="224" t="s">
        <v>7409</v>
      </c>
      <c r="B386" s="198"/>
      <c r="C386" s="198"/>
      <c r="D386" s="198" t="s">
        <v>7417</v>
      </c>
      <c r="E386" s="198" t="s">
        <v>7416</v>
      </c>
      <c r="F386" s="198" t="s">
        <v>6553</v>
      </c>
      <c r="G386" s="198" t="s">
        <v>201</v>
      </c>
      <c r="H386" s="224" t="s">
        <v>7100</v>
      </c>
      <c r="I386" s="223">
        <v>0</v>
      </c>
      <c r="J386" s="223">
        <v>0</v>
      </c>
      <c r="K386" s="223"/>
      <c r="L386" s="223">
        <v>630</v>
      </c>
      <c r="M386" s="223"/>
      <c r="N386" s="223">
        <v>720</v>
      </c>
      <c r="O386" s="223"/>
      <c r="P386" s="223">
        <v>780</v>
      </c>
      <c r="Q386" s="223"/>
      <c r="R386" s="223">
        <v>810</v>
      </c>
      <c r="S386" s="223"/>
      <c r="T386" s="223">
        <v>810</v>
      </c>
      <c r="U386" s="223"/>
      <c r="V386" s="223">
        <v>810</v>
      </c>
      <c r="W386" s="223"/>
    </row>
    <row r="387" spans="1:23" ht="75" x14ac:dyDescent="0.25">
      <c r="A387" s="224" t="s">
        <v>7409</v>
      </c>
      <c r="B387" s="198"/>
      <c r="C387" s="198"/>
      <c r="D387" s="198" t="s">
        <v>7415</v>
      </c>
      <c r="E387" s="198" t="s">
        <v>7414</v>
      </c>
      <c r="F387" s="198" t="s">
        <v>6553</v>
      </c>
      <c r="G387" s="198" t="s">
        <v>805</v>
      </c>
      <c r="H387" s="224" t="s">
        <v>7217</v>
      </c>
      <c r="I387" s="223">
        <v>1048</v>
      </c>
      <c r="J387" s="223">
        <v>0</v>
      </c>
      <c r="K387" s="223"/>
      <c r="L387" s="223">
        <v>1100</v>
      </c>
      <c r="M387" s="223"/>
      <c r="N387" s="223">
        <v>1150</v>
      </c>
      <c r="O387" s="223"/>
      <c r="P387" s="223">
        <v>1200</v>
      </c>
      <c r="Q387" s="223"/>
      <c r="R387" s="223">
        <v>1250</v>
      </c>
      <c r="S387" s="223"/>
      <c r="T387" s="223">
        <v>1300</v>
      </c>
      <c r="U387" s="223"/>
      <c r="V387" s="223">
        <v>1350</v>
      </c>
      <c r="W387" s="223"/>
    </row>
    <row r="388" spans="1:23" ht="75" x14ac:dyDescent="0.25">
      <c r="A388" s="224" t="s">
        <v>7409</v>
      </c>
      <c r="B388" s="198"/>
      <c r="C388" s="198"/>
      <c r="D388" s="198" t="s">
        <v>7413</v>
      </c>
      <c r="E388" s="198" t="s">
        <v>7412</v>
      </c>
      <c r="F388" s="198" t="s">
        <v>6553</v>
      </c>
      <c r="G388" s="198" t="s">
        <v>201</v>
      </c>
      <c r="H388" s="224" t="s">
        <v>7100</v>
      </c>
      <c r="I388" s="223">
        <v>0</v>
      </c>
      <c r="J388" s="223">
        <v>0</v>
      </c>
      <c r="K388" s="223"/>
      <c r="L388" s="223">
        <v>76</v>
      </c>
      <c r="M388" s="223"/>
      <c r="N388" s="223">
        <v>103</v>
      </c>
      <c r="O388" s="223"/>
      <c r="P388" s="223">
        <v>128</v>
      </c>
      <c r="Q388" s="223"/>
      <c r="R388" s="223">
        <v>155</v>
      </c>
      <c r="S388" s="223"/>
      <c r="T388" s="223">
        <v>182</v>
      </c>
      <c r="U388" s="223"/>
      <c r="V388" s="223">
        <v>209</v>
      </c>
      <c r="W388" s="223"/>
    </row>
    <row r="389" spans="1:23" ht="135" x14ac:dyDescent="0.25">
      <c r="A389" s="224" t="s">
        <v>7409</v>
      </c>
      <c r="B389" s="198"/>
      <c r="C389" s="198"/>
      <c r="D389" s="198" t="s">
        <v>7411</v>
      </c>
      <c r="E389" s="198" t="s">
        <v>7410</v>
      </c>
      <c r="F389" s="198" t="s">
        <v>6553</v>
      </c>
      <c r="G389" s="198" t="s">
        <v>201</v>
      </c>
      <c r="H389" s="224" t="s">
        <v>7100</v>
      </c>
      <c r="I389" s="223">
        <v>0</v>
      </c>
      <c r="J389" s="223">
        <v>0</v>
      </c>
      <c r="K389" s="223"/>
      <c r="L389" s="223">
        <v>550</v>
      </c>
      <c r="M389" s="223"/>
      <c r="N389" s="223">
        <v>625</v>
      </c>
      <c r="O389" s="223"/>
      <c r="P389" s="223">
        <v>700</v>
      </c>
      <c r="Q389" s="223"/>
      <c r="R389" s="223">
        <v>775</v>
      </c>
      <c r="S389" s="223"/>
      <c r="T389" s="223">
        <v>850</v>
      </c>
      <c r="U389" s="223"/>
      <c r="V389" s="223">
        <v>850</v>
      </c>
      <c r="W389" s="223"/>
    </row>
    <row r="390" spans="1:23" ht="90" x14ac:dyDescent="0.25">
      <c r="A390" s="224" t="s">
        <v>7409</v>
      </c>
      <c r="B390" s="198"/>
      <c r="C390" s="198"/>
      <c r="D390" s="198" t="s">
        <v>7408</v>
      </c>
      <c r="E390" s="198" t="s">
        <v>7407</v>
      </c>
      <c r="F390" s="198" t="s">
        <v>6553</v>
      </c>
      <c r="G390" s="198" t="s">
        <v>204</v>
      </c>
      <c r="H390" s="224" t="s">
        <v>7108</v>
      </c>
      <c r="I390" s="223">
        <v>40</v>
      </c>
      <c r="J390" s="223">
        <v>0</v>
      </c>
      <c r="K390" s="223"/>
      <c r="L390" s="223">
        <v>45</v>
      </c>
      <c r="M390" s="223"/>
      <c r="N390" s="223">
        <v>50</v>
      </c>
      <c r="O390" s="223"/>
      <c r="P390" s="223">
        <v>55</v>
      </c>
      <c r="Q390" s="223"/>
      <c r="R390" s="223">
        <v>60</v>
      </c>
      <c r="S390" s="223"/>
      <c r="T390" s="223">
        <v>65</v>
      </c>
      <c r="U390" s="223"/>
      <c r="V390" s="223">
        <v>65</v>
      </c>
      <c r="W390" s="223"/>
    </row>
    <row r="391" spans="1:23" ht="60" x14ac:dyDescent="0.25">
      <c r="A391" s="224" t="s">
        <v>7396</v>
      </c>
      <c r="B391" s="198" t="s">
        <v>7406</v>
      </c>
      <c r="C391" s="198" t="s">
        <v>7405</v>
      </c>
      <c r="D391" s="198"/>
      <c r="E391" s="198"/>
      <c r="F391" s="198"/>
      <c r="G391" s="198"/>
      <c r="H391" s="224"/>
      <c r="I391" s="223"/>
      <c r="J391" s="223"/>
      <c r="K391" s="223"/>
      <c r="L391" s="223"/>
      <c r="M391" s="223"/>
      <c r="N391" s="223"/>
      <c r="O391" s="223"/>
      <c r="P391" s="223"/>
      <c r="Q391" s="223"/>
      <c r="R391" s="223"/>
      <c r="S391" s="223"/>
      <c r="T391" s="223"/>
      <c r="U391" s="223"/>
      <c r="V391" s="223"/>
      <c r="W391" s="223"/>
    </row>
    <row r="392" spans="1:23" ht="105" x14ac:dyDescent="0.25">
      <c r="A392" s="224" t="s">
        <v>7396</v>
      </c>
      <c r="B392" s="198"/>
      <c r="C392" s="198"/>
      <c r="D392" s="198" t="s">
        <v>7404</v>
      </c>
      <c r="E392" s="198" t="s">
        <v>7403</v>
      </c>
      <c r="F392" s="198" t="s">
        <v>6538</v>
      </c>
      <c r="G392" s="198"/>
      <c r="H392" s="224"/>
      <c r="I392" s="223"/>
      <c r="J392" s="223"/>
      <c r="K392" s="223"/>
      <c r="L392" s="223"/>
      <c r="M392" s="223"/>
      <c r="N392" s="223"/>
      <c r="O392" s="223"/>
      <c r="P392" s="223"/>
      <c r="Q392" s="223"/>
      <c r="R392" s="223"/>
      <c r="S392" s="223"/>
      <c r="T392" s="223"/>
      <c r="U392" s="223"/>
      <c r="V392" s="223"/>
      <c r="W392" s="223"/>
    </row>
    <row r="393" spans="1:23" ht="195" x14ac:dyDescent="0.25">
      <c r="A393" s="224" t="s">
        <v>7396</v>
      </c>
      <c r="B393" s="198"/>
      <c r="C393" s="198"/>
      <c r="D393" s="198" t="s">
        <v>7402</v>
      </c>
      <c r="E393" s="198" t="s">
        <v>7401</v>
      </c>
      <c r="F393" s="198" t="s">
        <v>7087</v>
      </c>
      <c r="G393" s="198" t="s">
        <v>204</v>
      </c>
      <c r="H393" s="224" t="s">
        <v>7108</v>
      </c>
      <c r="I393" s="223">
        <v>40</v>
      </c>
      <c r="J393" s="223">
        <v>40</v>
      </c>
      <c r="K393" s="223"/>
      <c r="L393" s="223">
        <v>63</v>
      </c>
      <c r="M393" s="223"/>
      <c r="N393" s="223">
        <v>82</v>
      </c>
      <c r="O393" s="223"/>
      <c r="P393" s="223">
        <v>94</v>
      </c>
      <c r="Q393" s="223"/>
      <c r="R393" s="223">
        <v>100</v>
      </c>
      <c r="S393" s="223"/>
      <c r="T393" s="223">
        <v>100</v>
      </c>
      <c r="U393" s="223"/>
      <c r="V393" s="223">
        <v>100</v>
      </c>
      <c r="W393" s="223"/>
    </row>
    <row r="394" spans="1:23" ht="60" x14ac:dyDescent="0.25">
      <c r="A394" s="224" t="s">
        <v>7396</v>
      </c>
      <c r="B394" s="198"/>
      <c r="C394" s="198"/>
      <c r="D394" s="198" t="s">
        <v>7400</v>
      </c>
      <c r="E394" s="198" t="s">
        <v>7399</v>
      </c>
      <c r="F394" s="198" t="s">
        <v>7087</v>
      </c>
      <c r="G394" s="198" t="s">
        <v>265</v>
      </c>
      <c r="H394" s="224" t="s">
        <v>7255</v>
      </c>
      <c r="I394" s="223">
        <v>3700</v>
      </c>
      <c r="J394" s="223">
        <v>3700</v>
      </c>
      <c r="K394" s="223"/>
      <c r="L394" s="223">
        <v>6400</v>
      </c>
      <c r="M394" s="223"/>
      <c r="N394" s="223">
        <v>12000</v>
      </c>
      <c r="O394" s="223"/>
      <c r="P394" s="223">
        <v>18000</v>
      </c>
      <c r="Q394" s="223"/>
      <c r="R394" s="223">
        <v>24000</v>
      </c>
      <c r="S394" s="223"/>
      <c r="T394" s="223">
        <v>32000</v>
      </c>
      <c r="U394" s="223"/>
      <c r="V394" s="223">
        <v>38000</v>
      </c>
      <c r="W394" s="223"/>
    </row>
    <row r="395" spans="1:23" ht="120" x14ac:dyDescent="0.25">
      <c r="A395" s="224" t="s">
        <v>7396</v>
      </c>
      <c r="B395" s="198"/>
      <c r="C395" s="198"/>
      <c r="D395" s="198" t="s">
        <v>7398</v>
      </c>
      <c r="E395" s="198" t="s">
        <v>7397</v>
      </c>
      <c r="F395" s="198" t="s">
        <v>7087</v>
      </c>
      <c r="G395" s="198" t="s">
        <v>204</v>
      </c>
      <c r="H395" s="224" t="s">
        <v>7108</v>
      </c>
      <c r="I395" s="223">
        <v>0</v>
      </c>
      <c r="J395" s="223">
        <v>0</v>
      </c>
      <c r="K395" s="223"/>
      <c r="L395" s="223">
        <v>24</v>
      </c>
      <c r="M395" s="223"/>
      <c r="N395" s="223">
        <v>65</v>
      </c>
      <c r="O395" s="223"/>
      <c r="P395" s="223">
        <v>84</v>
      </c>
      <c r="Q395" s="223"/>
      <c r="R395" s="223">
        <v>100</v>
      </c>
      <c r="S395" s="223"/>
      <c r="T395" s="223">
        <v>100</v>
      </c>
      <c r="U395" s="223"/>
      <c r="V395" s="223">
        <v>100</v>
      </c>
      <c r="W395" s="223"/>
    </row>
    <row r="396" spans="1:23" ht="135" x14ac:dyDescent="0.25">
      <c r="A396" s="224" t="s">
        <v>7396</v>
      </c>
      <c r="B396" s="198"/>
      <c r="C396" s="198"/>
      <c r="D396" s="198" t="s">
        <v>7395</v>
      </c>
      <c r="E396" s="198" t="s">
        <v>7394</v>
      </c>
      <c r="F396" s="198" t="s">
        <v>6553</v>
      </c>
      <c r="G396" s="198" t="s">
        <v>204</v>
      </c>
      <c r="H396" s="224" t="s">
        <v>7108</v>
      </c>
      <c r="I396" s="223">
        <v>0</v>
      </c>
      <c r="J396" s="223">
        <v>0</v>
      </c>
      <c r="K396" s="223"/>
      <c r="L396" s="223">
        <v>4</v>
      </c>
      <c r="M396" s="223"/>
      <c r="N396" s="223">
        <v>20</v>
      </c>
      <c r="O396" s="223"/>
      <c r="P396" s="223">
        <v>36</v>
      </c>
      <c r="Q396" s="223"/>
      <c r="R396" s="223">
        <v>58</v>
      </c>
      <c r="S396" s="223"/>
      <c r="T396" s="223">
        <v>84</v>
      </c>
      <c r="U396" s="223"/>
      <c r="V396" s="223">
        <v>100</v>
      </c>
      <c r="W396" s="223"/>
    </row>
    <row r="397" spans="1:23" ht="30" x14ac:dyDescent="0.25">
      <c r="A397" s="224" t="s">
        <v>7391</v>
      </c>
      <c r="B397" s="198" t="s">
        <v>7393</v>
      </c>
      <c r="C397" s="198" t="s">
        <v>7393</v>
      </c>
      <c r="D397" s="198"/>
      <c r="E397" s="198"/>
      <c r="F397" s="198"/>
      <c r="G397" s="198"/>
      <c r="H397" s="224"/>
      <c r="I397" s="223"/>
      <c r="J397" s="223"/>
      <c r="K397" s="223"/>
      <c r="L397" s="223"/>
      <c r="M397" s="223"/>
      <c r="N397" s="223"/>
      <c r="O397" s="223"/>
      <c r="P397" s="223"/>
      <c r="Q397" s="223"/>
      <c r="R397" s="223"/>
      <c r="S397" s="223"/>
      <c r="T397" s="223"/>
      <c r="U397" s="223"/>
      <c r="V397" s="223"/>
      <c r="W397" s="223"/>
    </row>
    <row r="398" spans="1:23" ht="60" x14ac:dyDescent="0.25">
      <c r="A398" s="224" t="s">
        <v>7391</v>
      </c>
      <c r="B398" s="198"/>
      <c r="C398" s="198"/>
      <c r="D398" s="198" t="s">
        <v>7392</v>
      </c>
      <c r="E398" s="198" t="s">
        <v>6769</v>
      </c>
      <c r="F398" s="198" t="s">
        <v>6538</v>
      </c>
      <c r="G398" s="198"/>
      <c r="H398" s="224"/>
      <c r="I398" s="223"/>
      <c r="J398" s="223"/>
      <c r="K398" s="223"/>
      <c r="L398" s="223"/>
      <c r="M398" s="223"/>
      <c r="N398" s="223"/>
      <c r="O398" s="223"/>
      <c r="P398" s="223"/>
      <c r="Q398" s="223"/>
      <c r="R398" s="223"/>
      <c r="S398" s="223"/>
      <c r="T398" s="223"/>
      <c r="U398" s="223"/>
      <c r="V398" s="223"/>
      <c r="W398" s="223"/>
    </row>
    <row r="399" spans="1:23" ht="30" x14ac:dyDescent="0.25">
      <c r="A399" s="224" t="s">
        <v>7391</v>
      </c>
      <c r="B399" s="198"/>
      <c r="C399" s="198"/>
      <c r="D399" s="198" t="s">
        <v>7390</v>
      </c>
      <c r="E399" s="198" t="s">
        <v>7389</v>
      </c>
      <c r="F399" s="198" t="s">
        <v>7087</v>
      </c>
      <c r="G399" s="198" t="s">
        <v>265</v>
      </c>
      <c r="H399" s="224" t="s">
        <v>7255</v>
      </c>
      <c r="I399" s="223">
        <v>300</v>
      </c>
      <c r="J399" s="223">
        <v>432</v>
      </c>
      <c r="K399" s="223"/>
      <c r="L399" s="223">
        <v>564</v>
      </c>
      <c r="M399" s="223"/>
      <c r="N399" s="223">
        <v>696</v>
      </c>
      <c r="O399" s="223"/>
      <c r="P399" s="223">
        <v>828</v>
      </c>
      <c r="Q399" s="223"/>
      <c r="R399" s="223">
        <v>960</v>
      </c>
      <c r="S399" s="223"/>
      <c r="T399" s="223">
        <v>1080</v>
      </c>
      <c r="U399" s="223"/>
      <c r="V399" s="223">
        <v>1200</v>
      </c>
      <c r="W399" s="223"/>
    </row>
    <row r="400" spans="1:23" x14ac:dyDescent="0.25">
      <c r="A400" s="224" t="s">
        <v>6746</v>
      </c>
      <c r="B400" s="198" t="s">
        <v>7388</v>
      </c>
      <c r="C400" s="198"/>
      <c r="D400" s="198"/>
      <c r="E400" s="198"/>
      <c r="F400" s="198"/>
      <c r="G400" s="198"/>
      <c r="H400" s="224"/>
      <c r="I400" s="223"/>
      <c r="J400" s="223"/>
      <c r="K400" s="223"/>
      <c r="L400" s="223"/>
      <c r="M400" s="223"/>
      <c r="N400" s="223"/>
      <c r="O400" s="223"/>
      <c r="P400" s="223"/>
      <c r="Q400" s="223"/>
      <c r="R400" s="223"/>
      <c r="S400" s="223"/>
      <c r="T400" s="223"/>
      <c r="U400" s="223"/>
      <c r="V400" s="223"/>
      <c r="W400" s="223"/>
    </row>
    <row r="401" spans="1:23" ht="45" x14ac:dyDescent="0.25">
      <c r="A401" s="224" t="s">
        <v>7382</v>
      </c>
      <c r="B401" s="198" t="s">
        <v>7387</v>
      </c>
      <c r="C401" s="198" t="s">
        <v>7387</v>
      </c>
      <c r="D401" s="198"/>
      <c r="E401" s="198"/>
      <c r="F401" s="198"/>
      <c r="G401" s="198"/>
      <c r="H401" s="224"/>
      <c r="I401" s="223"/>
      <c r="J401" s="223"/>
      <c r="K401" s="223"/>
      <c r="L401" s="223"/>
      <c r="M401" s="223"/>
      <c r="N401" s="223"/>
      <c r="O401" s="223"/>
      <c r="P401" s="223"/>
      <c r="Q401" s="223"/>
      <c r="R401" s="223"/>
      <c r="S401" s="223"/>
      <c r="T401" s="223"/>
      <c r="U401" s="223"/>
      <c r="V401" s="223"/>
      <c r="W401" s="223"/>
    </row>
    <row r="402" spans="1:23" ht="45" x14ac:dyDescent="0.25">
      <c r="A402" s="224" t="s">
        <v>7382</v>
      </c>
      <c r="B402" s="198"/>
      <c r="C402" s="198"/>
      <c r="D402" s="198" t="s">
        <v>7386</v>
      </c>
      <c r="E402" s="198" t="s">
        <v>6739</v>
      </c>
      <c r="F402" s="198" t="s">
        <v>6538</v>
      </c>
      <c r="G402" s="198"/>
      <c r="H402" s="224"/>
      <c r="I402" s="223"/>
      <c r="J402" s="223"/>
      <c r="K402" s="223"/>
      <c r="L402" s="223"/>
      <c r="M402" s="223"/>
      <c r="N402" s="223"/>
      <c r="O402" s="223"/>
      <c r="P402" s="223"/>
      <c r="Q402" s="223"/>
      <c r="R402" s="223"/>
      <c r="S402" s="223"/>
      <c r="T402" s="223"/>
      <c r="U402" s="223"/>
      <c r="V402" s="223"/>
      <c r="W402" s="223"/>
    </row>
    <row r="403" spans="1:23" ht="30" x14ac:dyDescent="0.25">
      <c r="A403" s="224" t="s">
        <v>7382</v>
      </c>
      <c r="B403" s="198"/>
      <c r="C403" s="198"/>
      <c r="D403" s="198" t="s">
        <v>7385</v>
      </c>
      <c r="E403" s="198" t="s">
        <v>7385</v>
      </c>
      <c r="F403" s="198" t="s">
        <v>7087</v>
      </c>
      <c r="G403" s="198" t="s">
        <v>201</v>
      </c>
      <c r="H403" s="224" t="s">
        <v>7100</v>
      </c>
      <c r="I403" s="223">
        <v>1.62</v>
      </c>
      <c r="J403" s="223">
        <v>0</v>
      </c>
      <c r="K403" s="223">
        <v>1.57</v>
      </c>
      <c r="L403" s="223">
        <v>1.63</v>
      </c>
      <c r="M403" s="223"/>
      <c r="N403" s="223">
        <v>1.65</v>
      </c>
      <c r="O403" s="223"/>
      <c r="P403" s="223">
        <v>1.66</v>
      </c>
      <c r="Q403" s="223"/>
      <c r="R403" s="223">
        <v>1.68</v>
      </c>
      <c r="S403" s="223"/>
      <c r="T403" s="223">
        <v>1.69</v>
      </c>
      <c r="U403" s="223"/>
      <c r="V403" s="223">
        <v>1.7</v>
      </c>
      <c r="W403" s="223"/>
    </row>
    <row r="404" spans="1:23" ht="60" x14ac:dyDescent="0.25">
      <c r="A404" s="224" t="s">
        <v>7382</v>
      </c>
      <c r="B404" s="198"/>
      <c r="C404" s="198"/>
      <c r="D404" s="198" t="s">
        <v>7384</v>
      </c>
      <c r="E404" s="198" t="s">
        <v>7383</v>
      </c>
      <c r="F404" s="198" t="s">
        <v>6553</v>
      </c>
      <c r="G404" s="198" t="s">
        <v>201</v>
      </c>
      <c r="H404" s="224" t="s">
        <v>7100</v>
      </c>
      <c r="I404" s="223">
        <v>77.2</v>
      </c>
      <c r="J404" s="223">
        <v>0</v>
      </c>
      <c r="K404" s="223"/>
      <c r="L404" s="223">
        <v>82.8</v>
      </c>
      <c r="M404" s="223">
        <v>71.8</v>
      </c>
      <c r="N404" s="223">
        <v>86.7</v>
      </c>
      <c r="O404" s="223"/>
      <c r="P404" s="223">
        <v>90.3</v>
      </c>
      <c r="Q404" s="223"/>
      <c r="R404" s="223">
        <v>94.4</v>
      </c>
      <c r="S404" s="223"/>
      <c r="T404" s="223">
        <v>97.9</v>
      </c>
      <c r="U404" s="223"/>
      <c r="V404" s="223">
        <v>102.1</v>
      </c>
      <c r="W404" s="223"/>
    </row>
    <row r="405" spans="1:23" ht="60" x14ac:dyDescent="0.25">
      <c r="A405" s="224" t="s">
        <v>7382</v>
      </c>
      <c r="B405" s="198"/>
      <c r="C405" s="198"/>
      <c r="D405" s="198" t="s">
        <v>7381</v>
      </c>
      <c r="E405" s="198" t="s">
        <v>7380</v>
      </c>
      <c r="F405" s="198" t="s">
        <v>6553</v>
      </c>
      <c r="G405" s="198" t="s">
        <v>201</v>
      </c>
      <c r="H405" s="224" t="s">
        <v>7100</v>
      </c>
      <c r="I405" s="223">
        <v>100.1</v>
      </c>
      <c r="J405" s="223">
        <v>0</v>
      </c>
      <c r="K405" s="223"/>
      <c r="L405" s="223">
        <v>102.5</v>
      </c>
      <c r="M405" s="223">
        <v>91.5</v>
      </c>
      <c r="N405" s="223">
        <v>104</v>
      </c>
      <c r="O405" s="223"/>
      <c r="P405" s="223">
        <v>105.1</v>
      </c>
      <c r="Q405" s="223"/>
      <c r="R405" s="223">
        <v>106.7</v>
      </c>
      <c r="S405" s="223"/>
      <c r="T405" s="223">
        <v>107.7</v>
      </c>
      <c r="U405" s="223"/>
      <c r="V405" s="223">
        <v>109.3</v>
      </c>
      <c r="W405" s="223"/>
    </row>
    <row r="406" spans="1:23" ht="75" x14ac:dyDescent="0.25">
      <c r="A406" s="224" t="s">
        <v>7371</v>
      </c>
      <c r="B406" s="198" t="s">
        <v>7379</v>
      </c>
      <c r="C406" s="198" t="s">
        <v>7378</v>
      </c>
      <c r="D406" s="198"/>
      <c r="E406" s="198"/>
      <c r="F406" s="198"/>
      <c r="G406" s="198"/>
      <c r="H406" s="224"/>
      <c r="I406" s="223"/>
      <c r="J406" s="223"/>
      <c r="K406" s="223"/>
      <c r="L406" s="223"/>
      <c r="M406" s="223"/>
      <c r="N406" s="223"/>
      <c r="O406" s="223"/>
      <c r="P406" s="223"/>
      <c r="Q406" s="223"/>
      <c r="R406" s="223"/>
      <c r="S406" s="223"/>
      <c r="T406" s="223"/>
      <c r="U406" s="223"/>
      <c r="V406" s="223"/>
      <c r="W406" s="223"/>
    </row>
    <row r="407" spans="1:23" ht="75" x14ac:dyDescent="0.25">
      <c r="A407" s="224" t="s">
        <v>7371</v>
      </c>
      <c r="B407" s="198"/>
      <c r="C407" s="198"/>
      <c r="D407" s="198" t="s">
        <v>7377</v>
      </c>
      <c r="E407" s="198" t="s">
        <v>7376</v>
      </c>
      <c r="F407" s="198" t="s">
        <v>6538</v>
      </c>
      <c r="G407" s="198"/>
      <c r="H407" s="224"/>
      <c r="I407" s="223"/>
      <c r="J407" s="223"/>
      <c r="K407" s="223"/>
      <c r="L407" s="223"/>
      <c r="M407" s="223"/>
      <c r="N407" s="223"/>
      <c r="O407" s="223"/>
      <c r="P407" s="223"/>
      <c r="Q407" s="223"/>
      <c r="R407" s="223"/>
      <c r="S407" s="223"/>
      <c r="T407" s="223"/>
      <c r="U407" s="223"/>
      <c r="V407" s="223"/>
      <c r="W407" s="223"/>
    </row>
    <row r="408" spans="1:23" ht="60" x14ac:dyDescent="0.25">
      <c r="A408" s="224" t="s">
        <v>7371</v>
      </c>
      <c r="B408" s="198"/>
      <c r="C408" s="198"/>
      <c r="D408" s="198" t="s">
        <v>447</v>
      </c>
      <c r="E408" s="198" t="s">
        <v>7375</v>
      </c>
      <c r="F408" s="198" t="s">
        <v>7087</v>
      </c>
      <c r="G408" s="198" t="s">
        <v>204</v>
      </c>
      <c r="H408" s="224" t="s">
        <v>7108</v>
      </c>
      <c r="I408" s="223">
        <v>80.47</v>
      </c>
      <c r="J408" s="223">
        <v>0</v>
      </c>
      <c r="K408" s="223"/>
      <c r="L408" s="223">
        <v>85.34</v>
      </c>
      <c r="M408" s="223">
        <v>87.92</v>
      </c>
      <c r="N408" s="223">
        <v>92.23</v>
      </c>
      <c r="O408" s="223"/>
      <c r="P408" s="223">
        <v>100</v>
      </c>
      <c r="Q408" s="223"/>
      <c r="R408" s="223">
        <v>100</v>
      </c>
      <c r="S408" s="223"/>
      <c r="T408" s="223">
        <v>100</v>
      </c>
      <c r="U408" s="223"/>
      <c r="V408" s="223">
        <v>100</v>
      </c>
      <c r="W408" s="223"/>
    </row>
    <row r="409" spans="1:23" ht="45" x14ac:dyDescent="0.25">
      <c r="A409" s="224" t="s">
        <v>7371</v>
      </c>
      <c r="B409" s="198"/>
      <c r="C409" s="198"/>
      <c r="D409" s="198" t="s">
        <v>975</v>
      </c>
      <c r="E409" s="198" t="s">
        <v>975</v>
      </c>
      <c r="F409" s="198" t="s">
        <v>7087</v>
      </c>
      <c r="G409" s="198" t="s">
        <v>204</v>
      </c>
      <c r="H409" s="224" t="s">
        <v>7108</v>
      </c>
      <c r="I409" s="223">
        <v>64.599999999999994</v>
      </c>
      <c r="J409" s="223">
        <v>0</v>
      </c>
      <c r="K409" s="223">
        <v>67.099999999999994</v>
      </c>
      <c r="L409" s="223">
        <v>66.5</v>
      </c>
      <c r="M409" s="223"/>
      <c r="N409" s="223">
        <v>66.900000000000006</v>
      </c>
      <c r="O409" s="223"/>
      <c r="P409" s="223">
        <v>67.3</v>
      </c>
      <c r="Q409" s="223"/>
      <c r="R409" s="223">
        <v>67.7</v>
      </c>
      <c r="S409" s="223"/>
      <c r="T409" s="223">
        <v>68.099999999999994</v>
      </c>
      <c r="U409" s="223"/>
      <c r="V409" s="223">
        <v>68.5</v>
      </c>
      <c r="W409" s="223"/>
    </row>
    <row r="410" spans="1:23" ht="120" x14ac:dyDescent="0.25">
      <c r="A410" s="224" t="s">
        <v>7371</v>
      </c>
      <c r="B410" s="198"/>
      <c r="C410" s="198"/>
      <c r="D410" s="198" t="s">
        <v>442</v>
      </c>
      <c r="E410" s="198" t="s">
        <v>7374</v>
      </c>
      <c r="F410" s="198" t="s">
        <v>6553</v>
      </c>
      <c r="G410" s="198" t="s">
        <v>4641</v>
      </c>
      <c r="H410" s="224" t="s">
        <v>7292</v>
      </c>
      <c r="I410" s="223">
        <v>1064550</v>
      </c>
      <c r="J410" s="223">
        <v>0</v>
      </c>
      <c r="K410" s="223"/>
      <c r="L410" s="223">
        <v>1161370</v>
      </c>
      <c r="M410" s="223"/>
      <c r="N410" s="223">
        <v>1232800</v>
      </c>
      <c r="O410" s="223"/>
      <c r="P410" s="223">
        <v>1314490</v>
      </c>
      <c r="Q410" s="223"/>
      <c r="R410" s="223">
        <v>1173400</v>
      </c>
      <c r="S410" s="223"/>
      <c r="T410" s="223">
        <v>1345010</v>
      </c>
      <c r="U410" s="223"/>
      <c r="V410" s="223">
        <v>1358560</v>
      </c>
      <c r="W410" s="223"/>
    </row>
    <row r="411" spans="1:23" ht="120" x14ac:dyDescent="0.25">
      <c r="A411" s="224" t="s">
        <v>7371</v>
      </c>
      <c r="B411" s="198"/>
      <c r="C411" s="198"/>
      <c r="D411" s="198" t="s">
        <v>7373</v>
      </c>
      <c r="E411" s="198" t="s">
        <v>7372</v>
      </c>
      <c r="F411" s="198" t="s">
        <v>6553</v>
      </c>
      <c r="G411" s="198" t="s">
        <v>4641</v>
      </c>
      <c r="H411" s="224" t="s">
        <v>7292</v>
      </c>
      <c r="I411" s="223">
        <v>17894</v>
      </c>
      <c r="J411" s="223">
        <v>0</v>
      </c>
      <c r="K411" s="223"/>
      <c r="L411" s="223">
        <v>0</v>
      </c>
      <c r="M411" s="223"/>
      <c r="N411" s="223">
        <v>40000</v>
      </c>
      <c r="O411" s="223"/>
      <c r="P411" s="223">
        <v>40000</v>
      </c>
      <c r="Q411" s="223"/>
      <c r="R411" s="223">
        <v>50000</v>
      </c>
      <c r="S411" s="223"/>
      <c r="T411" s="223">
        <v>50000</v>
      </c>
      <c r="U411" s="223"/>
      <c r="V411" s="223">
        <v>50000</v>
      </c>
      <c r="W411" s="223"/>
    </row>
    <row r="412" spans="1:23" ht="120" x14ac:dyDescent="0.25">
      <c r="A412" s="224" t="s">
        <v>7371</v>
      </c>
      <c r="B412" s="198"/>
      <c r="C412" s="198"/>
      <c r="D412" s="198" t="s">
        <v>445</v>
      </c>
      <c r="E412" s="198" t="s">
        <v>7370</v>
      </c>
      <c r="F412" s="198" t="s">
        <v>6553</v>
      </c>
      <c r="G412" s="198" t="s">
        <v>4641</v>
      </c>
      <c r="H412" s="224" t="s">
        <v>7292</v>
      </c>
      <c r="I412" s="223">
        <v>25743</v>
      </c>
      <c r="J412" s="223">
        <v>0</v>
      </c>
      <c r="K412" s="223"/>
      <c r="L412" s="223">
        <v>30189</v>
      </c>
      <c r="M412" s="223"/>
      <c r="N412" s="223">
        <v>32464</v>
      </c>
      <c r="O412" s="223"/>
      <c r="P412" s="223">
        <v>36105</v>
      </c>
      <c r="Q412" s="223"/>
      <c r="R412" s="223">
        <v>38584</v>
      </c>
      <c r="S412" s="223"/>
      <c r="T412" s="223">
        <v>43014</v>
      </c>
      <c r="U412" s="223"/>
      <c r="V412" s="223">
        <v>48706</v>
      </c>
      <c r="W412" s="223"/>
    </row>
    <row r="413" spans="1:23" ht="60" x14ac:dyDescent="0.25">
      <c r="A413" s="224" t="s">
        <v>7353</v>
      </c>
      <c r="B413" s="198" t="s">
        <v>7369</v>
      </c>
      <c r="C413" s="198" t="s">
        <v>7368</v>
      </c>
      <c r="D413" s="198"/>
      <c r="E413" s="198"/>
      <c r="F413" s="198"/>
      <c r="G413" s="198"/>
      <c r="H413" s="224"/>
      <c r="I413" s="223"/>
      <c r="J413" s="223"/>
      <c r="K413" s="223"/>
      <c r="L413" s="223"/>
      <c r="M413" s="223"/>
      <c r="N413" s="223"/>
      <c r="O413" s="223"/>
      <c r="P413" s="223"/>
      <c r="Q413" s="223"/>
      <c r="R413" s="223"/>
      <c r="S413" s="223"/>
      <c r="T413" s="223"/>
      <c r="U413" s="223"/>
      <c r="V413" s="223"/>
      <c r="W413" s="223"/>
    </row>
    <row r="414" spans="1:23" ht="45" x14ac:dyDescent="0.25">
      <c r="A414" s="224" t="s">
        <v>7353</v>
      </c>
      <c r="B414" s="198"/>
      <c r="C414" s="198"/>
      <c r="D414" s="198" t="s">
        <v>7367</v>
      </c>
      <c r="E414" s="198" t="s">
        <v>7366</v>
      </c>
      <c r="F414" s="198" t="s">
        <v>6538</v>
      </c>
      <c r="G414" s="198"/>
      <c r="H414" s="224"/>
      <c r="I414" s="223"/>
      <c r="J414" s="223"/>
      <c r="K414" s="223"/>
      <c r="L414" s="223"/>
      <c r="M414" s="223"/>
      <c r="N414" s="223"/>
      <c r="O414" s="223"/>
      <c r="P414" s="223"/>
      <c r="Q414" s="223"/>
      <c r="R414" s="223"/>
      <c r="S414" s="223"/>
      <c r="T414" s="223"/>
      <c r="U414" s="223"/>
      <c r="V414" s="223"/>
      <c r="W414" s="223"/>
    </row>
    <row r="415" spans="1:23" ht="60" x14ac:dyDescent="0.25">
      <c r="A415" s="224" t="s">
        <v>7353</v>
      </c>
      <c r="B415" s="198"/>
      <c r="C415" s="198"/>
      <c r="D415" s="198" t="s">
        <v>7365</v>
      </c>
      <c r="E415" s="198" t="s">
        <v>7365</v>
      </c>
      <c r="F415" s="198" t="s">
        <v>7087</v>
      </c>
      <c r="G415" s="198" t="s">
        <v>201</v>
      </c>
      <c r="H415" s="224" t="s">
        <v>7100</v>
      </c>
      <c r="I415" s="223">
        <v>60.3</v>
      </c>
      <c r="J415" s="223">
        <v>0</v>
      </c>
      <c r="K415" s="223"/>
      <c r="L415" s="223">
        <v>0</v>
      </c>
      <c r="M415" s="223"/>
      <c r="N415" s="223">
        <v>62.4</v>
      </c>
      <c r="O415" s="223"/>
      <c r="P415" s="223">
        <v>63.5</v>
      </c>
      <c r="Q415" s="223"/>
      <c r="R415" s="223">
        <v>64.7</v>
      </c>
      <c r="S415" s="223"/>
      <c r="T415" s="223">
        <v>65.8</v>
      </c>
      <c r="U415" s="223"/>
      <c r="V415" s="223">
        <v>67</v>
      </c>
      <c r="W415" s="223"/>
    </row>
    <row r="416" spans="1:23" ht="120" x14ac:dyDescent="0.25">
      <c r="A416" s="224" t="s">
        <v>7353</v>
      </c>
      <c r="B416" s="198"/>
      <c r="C416" s="198"/>
      <c r="D416" s="198" t="s">
        <v>7364</v>
      </c>
      <c r="E416" s="198" t="s">
        <v>7363</v>
      </c>
      <c r="F416" s="198" t="s">
        <v>6553</v>
      </c>
      <c r="G416" s="198" t="s">
        <v>4641</v>
      </c>
      <c r="H416" s="224" t="s">
        <v>7292</v>
      </c>
      <c r="I416" s="223">
        <v>0</v>
      </c>
      <c r="J416" s="223">
        <v>0</v>
      </c>
      <c r="K416" s="223"/>
      <c r="L416" s="223">
        <v>75</v>
      </c>
      <c r="M416" s="223"/>
      <c r="N416" s="223">
        <v>150</v>
      </c>
      <c r="O416" s="223"/>
      <c r="P416" s="223">
        <v>225</v>
      </c>
      <c r="Q416" s="223"/>
      <c r="R416" s="223">
        <v>300</v>
      </c>
      <c r="S416" s="223"/>
      <c r="T416" s="223">
        <v>375</v>
      </c>
      <c r="U416" s="223"/>
      <c r="V416" s="223">
        <v>450</v>
      </c>
      <c r="W416" s="223"/>
    </row>
    <row r="417" spans="1:23" ht="45" x14ac:dyDescent="0.25">
      <c r="A417" s="224" t="s">
        <v>7353</v>
      </c>
      <c r="B417" s="198"/>
      <c r="C417" s="198"/>
      <c r="D417" s="198" t="s">
        <v>7362</v>
      </c>
      <c r="E417" s="198" t="s">
        <v>7361</v>
      </c>
      <c r="F417" s="198" t="s">
        <v>6553</v>
      </c>
      <c r="G417" s="198" t="s">
        <v>894</v>
      </c>
      <c r="H417" s="224" t="s">
        <v>7360</v>
      </c>
      <c r="I417" s="223">
        <v>13.4</v>
      </c>
      <c r="J417" s="223">
        <v>0</v>
      </c>
      <c r="K417" s="223"/>
      <c r="L417" s="223">
        <v>22.4</v>
      </c>
      <c r="M417" s="223"/>
      <c r="N417" s="223">
        <v>44.6</v>
      </c>
      <c r="O417" s="223"/>
      <c r="P417" s="223">
        <v>52.4</v>
      </c>
      <c r="Q417" s="223"/>
      <c r="R417" s="223">
        <v>55.8</v>
      </c>
      <c r="S417" s="223"/>
      <c r="T417" s="223">
        <v>55.9</v>
      </c>
      <c r="U417" s="223"/>
      <c r="V417" s="223">
        <v>56</v>
      </c>
      <c r="W417" s="223"/>
    </row>
    <row r="418" spans="1:23" ht="165" x14ac:dyDescent="0.25">
      <c r="A418" s="224" t="s">
        <v>7353</v>
      </c>
      <c r="B418" s="198"/>
      <c r="C418" s="198"/>
      <c r="D418" s="198" t="s">
        <v>7359</v>
      </c>
      <c r="E418" s="198" t="s">
        <v>7358</v>
      </c>
      <c r="F418" s="198" t="s">
        <v>6553</v>
      </c>
      <c r="G418" s="198" t="s">
        <v>204</v>
      </c>
      <c r="H418" s="224" t="s">
        <v>7108</v>
      </c>
      <c r="I418" s="223">
        <v>0</v>
      </c>
      <c r="J418" s="223">
        <v>0</v>
      </c>
      <c r="K418" s="223"/>
      <c r="L418" s="223">
        <v>0</v>
      </c>
      <c r="M418" s="223"/>
      <c r="N418" s="223">
        <v>0.5</v>
      </c>
      <c r="O418" s="223"/>
      <c r="P418" s="223">
        <v>1</v>
      </c>
      <c r="Q418" s="223"/>
      <c r="R418" s="223">
        <v>1.6</v>
      </c>
      <c r="S418" s="223"/>
      <c r="T418" s="223">
        <v>2.5</v>
      </c>
      <c r="U418" s="223"/>
      <c r="V418" s="223">
        <v>3.7</v>
      </c>
      <c r="W418" s="223"/>
    </row>
    <row r="419" spans="1:23" ht="120" x14ac:dyDescent="0.25">
      <c r="A419" s="224" t="s">
        <v>7353</v>
      </c>
      <c r="B419" s="198"/>
      <c r="C419" s="198"/>
      <c r="D419" s="198" t="s">
        <v>7357</v>
      </c>
      <c r="E419" s="198" t="s">
        <v>7357</v>
      </c>
      <c r="F419" s="198" t="s">
        <v>6553</v>
      </c>
      <c r="G419" s="198" t="s">
        <v>204</v>
      </c>
      <c r="H419" s="224" t="s">
        <v>7108</v>
      </c>
      <c r="I419" s="223">
        <v>49.3</v>
      </c>
      <c r="J419" s="223">
        <v>0</v>
      </c>
      <c r="K419" s="223"/>
      <c r="L419" s="223">
        <v>56.5</v>
      </c>
      <c r="M419" s="223"/>
      <c r="N419" s="223">
        <v>60.5</v>
      </c>
      <c r="O419" s="223"/>
      <c r="P419" s="223">
        <v>64.7</v>
      </c>
      <c r="Q419" s="223"/>
      <c r="R419" s="223">
        <v>69.2</v>
      </c>
      <c r="S419" s="223"/>
      <c r="T419" s="223">
        <v>80</v>
      </c>
      <c r="U419" s="223"/>
      <c r="V419" s="223">
        <v>90</v>
      </c>
      <c r="W419" s="223"/>
    </row>
    <row r="420" spans="1:23" ht="60" x14ac:dyDescent="0.25">
      <c r="A420" s="224" t="s">
        <v>7353</v>
      </c>
      <c r="B420" s="198"/>
      <c r="C420" s="198"/>
      <c r="D420" s="198" t="s">
        <v>7356</v>
      </c>
      <c r="E420" s="198" t="s">
        <v>7356</v>
      </c>
      <c r="F420" s="198" t="s">
        <v>6553</v>
      </c>
      <c r="G420" s="198" t="s">
        <v>7355</v>
      </c>
      <c r="H420" s="224" t="s">
        <v>7354</v>
      </c>
      <c r="I420" s="223">
        <v>24.33</v>
      </c>
      <c r="J420" s="223">
        <v>0</v>
      </c>
      <c r="K420" s="223"/>
      <c r="L420" s="223">
        <v>24.82</v>
      </c>
      <c r="M420" s="223"/>
      <c r="N420" s="223">
        <v>25.27</v>
      </c>
      <c r="O420" s="223"/>
      <c r="P420" s="223">
        <v>25.71</v>
      </c>
      <c r="Q420" s="223"/>
      <c r="R420" s="223">
        <v>26.14</v>
      </c>
      <c r="S420" s="223"/>
      <c r="T420" s="223">
        <v>26.6</v>
      </c>
      <c r="U420" s="223"/>
      <c r="V420" s="223">
        <v>27.08</v>
      </c>
      <c r="W420" s="223"/>
    </row>
    <row r="421" spans="1:23" ht="75" x14ac:dyDescent="0.25">
      <c r="A421" s="224" t="s">
        <v>7353</v>
      </c>
      <c r="B421" s="198"/>
      <c r="C421" s="198"/>
      <c r="D421" s="198" t="s">
        <v>7352</v>
      </c>
      <c r="E421" s="198" t="s">
        <v>7351</v>
      </c>
      <c r="F421" s="198" t="s">
        <v>6553</v>
      </c>
      <c r="G421" s="198" t="s">
        <v>204</v>
      </c>
      <c r="H421" s="224" t="s">
        <v>7108</v>
      </c>
      <c r="I421" s="223">
        <v>16.600000000000001</v>
      </c>
      <c r="J421" s="223">
        <v>0</v>
      </c>
      <c r="K421" s="223"/>
      <c r="L421" s="223">
        <v>23</v>
      </c>
      <c r="M421" s="223"/>
      <c r="N421" s="223">
        <v>28</v>
      </c>
      <c r="O421" s="223"/>
      <c r="P421" s="223">
        <v>34</v>
      </c>
      <c r="Q421" s="223"/>
      <c r="R421" s="223">
        <v>55.7</v>
      </c>
      <c r="S421" s="223"/>
      <c r="T421" s="223">
        <v>65.3</v>
      </c>
      <c r="U421" s="223"/>
      <c r="V421" s="223">
        <v>70</v>
      </c>
      <c r="W421" s="223"/>
    </row>
    <row r="422" spans="1:23" ht="60" x14ac:dyDescent="0.25">
      <c r="A422" s="224" t="s">
        <v>7336</v>
      </c>
      <c r="B422" s="198" t="s">
        <v>7350</v>
      </c>
      <c r="C422" s="198" t="s">
        <v>7349</v>
      </c>
      <c r="D422" s="198"/>
      <c r="E422" s="198"/>
      <c r="F422" s="198"/>
      <c r="G422" s="198"/>
      <c r="H422" s="224"/>
      <c r="I422" s="223"/>
      <c r="J422" s="223"/>
      <c r="K422" s="223"/>
      <c r="L422" s="223"/>
      <c r="M422" s="223"/>
      <c r="N422" s="223"/>
      <c r="O422" s="223"/>
      <c r="P422" s="223"/>
      <c r="Q422" s="223"/>
      <c r="R422" s="223"/>
      <c r="S422" s="223"/>
      <c r="T422" s="223"/>
      <c r="U422" s="223"/>
      <c r="V422" s="223"/>
      <c r="W422" s="223"/>
    </row>
    <row r="423" spans="1:23" ht="45" x14ac:dyDescent="0.25">
      <c r="A423" s="224" t="s">
        <v>7336</v>
      </c>
      <c r="B423" s="198"/>
      <c r="C423" s="198"/>
      <c r="D423" s="198" t="s">
        <v>6722</v>
      </c>
      <c r="E423" s="198" t="s">
        <v>6722</v>
      </c>
      <c r="F423" s="198" t="s">
        <v>6538</v>
      </c>
      <c r="G423" s="198"/>
      <c r="H423" s="224"/>
      <c r="I423" s="223"/>
      <c r="J423" s="223"/>
      <c r="K423" s="223"/>
      <c r="L423" s="223"/>
      <c r="M423" s="223"/>
      <c r="N423" s="223"/>
      <c r="O423" s="223"/>
      <c r="P423" s="223"/>
      <c r="Q423" s="223"/>
      <c r="R423" s="223"/>
      <c r="S423" s="223"/>
      <c r="T423" s="223"/>
      <c r="U423" s="223"/>
      <c r="V423" s="223"/>
      <c r="W423" s="223"/>
    </row>
    <row r="424" spans="1:23" ht="45" x14ac:dyDescent="0.25">
      <c r="A424" s="224" t="s">
        <v>7336</v>
      </c>
      <c r="B424" s="198"/>
      <c r="C424" s="198"/>
      <c r="D424" s="198" t="s">
        <v>7348</v>
      </c>
      <c r="E424" s="198" t="s">
        <v>7347</v>
      </c>
      <c r="F424" s="198" t="s">
        <v>7087</v>
      </c>
      <c r="G424" s="198" t="s">
        <v>7346</v>
      </c>
      <c r="H424" s="224" t="s">
        <v>7345</v>
      </c>
      <c r="I424" s="223">
        <v>6.6</v>
      </c>
      <c r="J424" s="223">
        <v>6.45</v>
      </c>
      <c r="K424" s="223"/>
      <c r="L424" s="223">
        <v>6.38</v>
      </c>
      <c r="M424" s="223"/>
      <c r="N424" s="223">
        <v>6.3</v>
      </c>
      <c r="O424" s="223"/>
      <c r="P424" s="223">
        <v>6.23</v>
      </c>
      <c r="Q424" s="223"/>
      <c r="R424" s="223">
        <v>6.15</v>
      </c>
      <c r="S424" s="223"/>
      <c r="T424" s="223">
        <v>6.08</v>
      </c>
      <c r="U424" s="223"/>
      <c r="V424" s="223">
        <v>6</v>
      </c>
      <c r="W424" s="223"/>
    </row>
    <row r="425" spans="1:23" ht="30" x14ac:dyDescent="0.25">
      <c r="A425" s="224" t="s">
        <v>7336</v>
      </c>
      <c r="B425" s="198"/>
      <c r="C425" s="198"/>
      <c r="D425" s="198" t="s">
        <v>7344</v>
      </c>
      <c r="E425" s="198" t="s">
        <v>7343</v>
      </c>
      <c r="F425" s="198" t="s">
        <v>7087</v>
      </c>
      <c r="G425" s="198" t="s">
        <v>7342</v>
      </c>
      <c r="H425" s="224" t="s">
        <v>7341</v>
      </c>
      <c r="I425" s="223">
        <v>1.5</v>
      </c>
      <c r="J425" s="223">
        <v>1.45</v>
      </c>
      <c r="K425" s="223"/>
      <c r="L425" s="223">
        <v>1.4</v>
      </c>
      <c r="M425" s="223"/>
      <c r="N425" s="223">
        <v>1.35</v>
      </c>
      <c r="O425" s="223"/>
      <c r="P425" s="223">
        <v>1.3</v>
      </c>
      <c r="Q425" s="223"/>
      <c r="R425" s="223">
        <v>1.25</v>
      </c>
      <c r="S425" s="223"/>
      <c r="T425" s="223">
        <v>1.2</v>
      </c>
      <c r="U425" s="223"/>
      <c r="V425" s="223">
        <v>1.1499999999999999</v>
      </c>
      <c r="W425" s="223"/>
    </row>
    <row r="426" spans="1:23" ht="30" x14ac:dyDescent="0.25">
      <c r="A426" s="224" t="s">
        <v>7336</v>
      </c>
      <c r="B426" s="198"/>
      <c r="C426" s="198"/>
      <c r="D426" s="198" t="s">
        <v>7340</v>
      </c>
      <c r="E426" s="198" t="s">
        <v>7340</v>
      </c>
      <c r="F426" s="198" t="s">
        <v>7087</v>
      </c>
      <c r="G426" s="198" t="s">
        <v>7334</v>
      </c>
      <c r="H426" s="224" t="s">
        <v>7333</v>
      </c>
      <c r="I426" s="223">
        <v>735.7</v>
      </c>
      <c r="J426" s="223">
        <v>709</v>
      </c>
      <c r="K426" s="223">
        <v>729.3</v>
      </c>
      <c r="L426" s="223">
        <v>682</v>
      </c>
      <c r="M426" s="223"/>
      <c r="N426" s="223">
        <v>648</v>
      </c>
      <c r="O426" s="223"/>
      <c r="P426" s="223">
        <v>614</v>
      </c>
      <c r="Q426" s="223"/>
      <c r="R426" s="223">
        <v>585</v>
      </c>
      <c r="S426" s="223"/>
      <c r="T426" s="223">
        <v>560</v>
      </c>
      <c r="U426" s="223"/>
      <c r="V426" s="223">
        <v>530</v>
      </c>
      <c r="W426" s="223"/>
    </row>
    <row r="427" spans="1:23" ht="60" x14ac:dyDescent="0.25">
      <c r="A427" s="224" t="s">
        <v>7336</v>
      </c>
      <c r="B427" s="198"/>
      <c r="C427" s="198"/>
      <c r="D427" s="198" t="s">
        <v>7339</v>
      </c>
      <c r="E427" s="198" t="s">
        <v>6734</v>
      </c>
      <c r="F427" s="198" t="s">
        <v>6553</v>
      </c>
      <c r="G427" s="198" t="s">
        <v>265</v>
      </c>
      <c r="H427" s="224" t="s">
        <v>7255</v>
      </c>
      <c r="I427" s="223">
        <v>1676</v>
      </c>
      <c r="J427" s="223">
        <v>1718</v>
      </c>
      <c r="K427" s="223">
        <v>382.8</v>
      </c>
      <c r="L427" s="223">
        <v>1861</v>
      </c>
      <c r="M427" s="223"/>
      <c r="N427" s="223">
        <v>2005</v>
      </c>
      <c r="O427" s="223"/>
      <c r="P427" s="223">
        <v>2248</v>
      </c>
      <c r="Q427" s="223"/>
      <c r="R427" s="223">
        <v>2491</v>
      </c>
      <c r="S427" s="223"/>
      <c r="T427" s="223">
        <v>2734</v>
      </c>
      <c r="U427" s="223"/>
      <c r="V427" s="223">
        <v>2997</v>
      </c>
      <c r="W427" s="223"/>
    </row>
    <row r="428" spans="1:23" ht="60" x14ac:dyDescent="0.25">
      <c r="A428" s="224" t="s">
        <v>7336</v>
      </c>
      <c r="B428" s="198"/>
      <c r="C428" s="198"/>
      <c r="D428" s="198" t="s">
        <v>7338</v>
      </c>
      <c r="E428" s="198" t="s">
        <v>7338</v>
      </c>
      <c r="F428" s="198" t="s">
        <v>6553</v>
      </c>
      <c r="G428" s="198" t="s">
        <v>204</v>
      </c>
      <c r="H428" s="224" t="s">
        <v>7108</v>
      </c>
      <c r="I428" s="223">
        <v>26</v>
      </c>
      <c r="J428" s="223">
        <v>26</v>
      </c>
      <c r="K428" s="223"/>
      <c r="L428" s="223">
        <v>13</v>
      </c>
      <c r="M428" s="223"/>
      <c r="N428" s="223">
        <v>13</v>
      </c>
      <c r="O428" s="223"/>
      <c r="P428" s="223">
        <v>12</v>
      </c>
      <c r="Q428" s="223"/>
      <c r="R428" s="223">
        <v>10</v>
      </c>
      <c r="S428" s="223"/>
      <c r="T428" s="223">
        <v>7</v>
      </c>
      <c r="U428" s="223"/>
      <c r="V428" s="223">
        <v>5</v>
      </c>
      <c r="W428" s="223"/>
    </row>
    <row r="429" spans="1:23" ht="30" x14ac:dyDescent="0.25">
      <c r="A429" s="224" t="s">
        <v>7336</v>
      </c>
      <c r="B429" s="198"/>
      <c r="C429" s="198"/>
      <c r="D429" s="198" t="s">
        <v>7337</v>
      </c>
      <c r="E429" s="198" t="s">
        <v>7337</v>
      </c>
      <c r="F429" s="198" t="s">
        <v>6553</v>
      </c>
      <c r="G429" s="198" t="s">
        <v>7334</v>
      </c>
      <c r="H429" s="224" t="s">
        <v>7333</v>
      </c>
      <c r="I429" s="223">
        <v>209.4</v>
      </c>
      <c r="J429" s="223">
        <v>207</v>
      </c>
      <c r="K429" s="223">
        <v>211</v>
      </c>
      <c r="L429" s="223">
        <v>205</v>
      </c>
      <c r="M429" s="223"/>
      <c r="N429" s="223">
        <v>202</v>
      </c>
      <c r="O429" s="223"/>
      <c r="P429" s="223">
        <v>199</v>
      </c>
      <c r="Q429" s="223"/>
      <c r="R429" s="223">
        <v>196</v>
      </c>
      <c r="S429" s="223"/>
      <c r="T429" s="223">
        <v>192</v>
      </c>
      <c r="U429" s="223"/>
      <c r="V429" s="223">
        <v>188</v>
      </c>
      <c r="W429" s="223"/>
    </row>
    <row r="430" spans="1:23" ht="45" x14ac:dyDescent="0.25">
      <c r="A430" s="224" t="s">
        <v>7336</v>
      </c>
      <c r="B430" s="198"/>
      <c r="C430" s="198"/>
      <c r="D430" s="198" t="s">
        <v>7335</v>
      </c>
      <c r="E430" s="198" t="s">
        <v>7335</v>
      </c>
      <c r="F430" s="198" t="s">
        <v>6553</v>
      </c>
      <c r="G430" s="198" t="s">
        <v>7334</v>
      </c>
      <c r="H430" s="224" t="s">
        <v>7333</v>
      </c>
      <c r="I430" s="223">
        <v>1.32</v>
      </c>
      <c r="J430" s="223">
        <v>1.32</v>
      </c>
      <c r="K430" s="223"/>
      <c r="L430" s="223">
        <v>1.31</v>
      </c>
      <c r="M430" s="223"/>
      <c r="N430" s="223">
        <v>1.3</v>
      </c>
      <c r="O430" s="223"/>
      <c r="P430" s="223">
        <v>1.29</v>
      </c>
      <c r="Q430" s="223"/>
      <c r="R430" s="223">
        <v>1.28</v>
      </c>
      <c r="S430" s="223"/>
      <c r="T430" s="223">
        <v>1.27</v>
      </c>
      <c r="U430" s="223"/>
      <c r="V430" s="223">
        <v>1.26</v>
      </c>
      <c r="W430" s="223"/>
    </row>
    <row r="431" spans="1:23" ht="105" x14ac:dyDescent="0.25">
      <c r="A431" s="224" t="s">
        <v>7320</v>
      </c>
      <c r="B431" s="198" t="s">
        <v>7332</v>
      </c>
      <c r="C431" s="198" t="s">
        <v>7331</v>
      </c>
      <c r="D431" s="198"/>
      <c r="E431" s="198"/>
      <c r="F431" s="198"/>
      <c r="G431" s="198"/>
      <c r="H431" s="224"/>
      <c r="I431" s="223"/>
      <c r="J431" s="223"/>
      <c r="K431" s="223"/>
      <c r="L431" s="223"/>
      <c r="M431" s="223"/>
      <c r="N431" s="223"/>
      <c r="O431" s="223"/>
      <c r="P431" s="223"/>
      <c r="Q431" s="223"/>
      <c r="R431" s="223"/>
      <c r="S431" s="223"/>
      <c r="T431" s="223"/>
      <c r="U431" s="223"/>
      <c r="V431" s="223"/>
      <c r="W431" s="223"/>
    </row>
    <row r="432" spans="1:23" ht="165" x14ac:dyDescent="0.25">
      <c r="A432" s="224" t="s">
        <v>7320</v>
      </c>
      <c r="B432" s="198"/>
      <c r="C432" s="198"/>
      <c r="D432" s="198" t="s">
        <v>7330</v>
      </c>
      <c r="E432" s="198" t="s">
        <v>7329</v>
      </c>
      <c r="F432" s="198" t="s">
        <v>6538</v>
      </c>
      <c r="G432" s="198"/>
      <c r="H432" s="224"/>
      <c r="I432" s="223"/>
      <c r="J432" s="223"/>
      <c r="K432" s="223"/>
      <c r="L432" s="223"/>
      <c r="M432" s="223"/>
      <c r="N432" s="223"/>
      <c r="O432" s="223"/>
      <c r="P432" s="223"/>
      <c r="Q432" s="223"/>
      <c r="R432" s="223"/>
      <c r="S432" s="223"/>
      <c r="T432" s="223"/>
      <c r="U432" s="223"/>
      <c r="V432" s="223"/>
      <c r="W432" s="223"/>
    </row>
    <row r="433" spans="1:23" ht="90" x14ac:dyDescent="0.25">
      <c r="A433" s="224" t="s">
        <v>7320</v>
      </c>
      <c r="B433" s="198"/>
      <c r="C433" s="198"/>
      <c r="D433" s="198" t="s">
        <v>7328</v>
      </c>
      <c r="E433" s="198" t="s">
        <v>7327</v>
      </c>
      <c r="F433" s="198" t="s">
        <v>7087</v>
      </c>
      <c r="G433" s="198" t="s">
        <v>204</v>
      </c>
      <c r="H433" s="224" t="s">
        <v>7108</v>
      </c>
      <c r="I433" s="223">
        <v>21.6</v>
      </c>
      <c r="J433" s="223">
        <v>26.4</v>
      </c>
      <c r="K433" s="223"/>
      <c r="L433" s="223">
        <v>29.4</v>
      </c>
      <c r="M433" s="223"/>
      <c r="N433" s="223">
        <v>33.200000000000003</v>
      </c>
      <c r="O433" s="223"/>
      <c r="P433" s="223">
        <v>37.1</v>
      </c>
      <c r="Q433" s="223"/>
      <c r="R433" s="223">
        <v>41.3</v>
      </c>
      <c r="S433" s="223"/>
      <c r="T433" s="223">
        <v>46.8</v>
      </c>
      <c r="U433" s="223"/>
      <c r="V433" s="223">
        <v>52</v>
      </c>
      <c r="W433" s="223"/>
    </row>
    <row r="434" spans="1:23" ht="45" x14ac:dyDescent="0.25">
      <c r="A434" s="224" t="s">
        <v>7320</v>
      </c>
      <c r="B434" s="198"/>
      <c r="C434" s="198"/>
      <c r="D434" s="198" t="s">
        <v>7326</v>
      </c>
      <c r="E434" s="198" t="s">
        <v>7325</v>
      </c>
      <c r="F434" s="198" t="s">
        <v>7087</v>
      </c>
      <c r="G434" s="198" t="s">
        <v>204</v>
      </c>
      <c r="H434" s="224" t="s">
        <v>7108</v>
      </c>
      <c r="I434" s="223">
        <v>50</v>
      </c>
      <c r="J434" s="223">
        <v>51</v>
      </c>
      <c r="K434" s="223"/>
      <c r="L434" s="223">
        <v>52</v>
      </c>
      <c r="M434" s="223"/>
      <c r="N434" s="223">
        <v>53</v>
      </c>
      <c r="O434" s="223"/>
      <c r="P434" s="223">
        <v>54</v>
      </c>
      <c r="Q434" s="223"/>
      <c r="R434" s="223">
        <v>56</v>
      </c>
      <c r="S434" s="223"/>
      <c r="T434" s="223">
        <v>58</v>
      </c>
      <c r="U434" s="223"/>
      <c r="V434" s="223">
        <v>60</v>
      </c>
      <c r="W434" s="223"/>
    </row>
    <row r="435" spans="1:23" ht="90" x14ac:dyDescent="0.25">
      <c r="A435" s="224" t="s">
        <v>7320</v>
      </c>
      <c r="B435" s="198"/>
      <c r="C435" s="198"/>
      <c r="D435" s="198" t="s">
        <v>7324</v>
      </c>
      <c r="E435" s="198" t="s">
        <v>7323</v>
      </c>
      <c r="F435" s="198" t="s">
        <v>7087</v>
      </c>
      <c r="G435" s="198" t="s">
        <v>204</v>
      </c>
      <c r="H435" s="224" t="s">
        <v>7108</v>
      </c>
      <c r="I435" s="223">
        <v>5.8</v>
      </c>
      <c r="J435" s="223">
        <v>8.3000000000000007</v>
      </c>
      <c r="K435" s="223"/>
      <c r="L435" s="223">
        <v>10.6</v>
      </c>
      <c r="M435" s="223"/>
      <c r="N435" s="223">
        <v>12.6</v>
      </c>
      <c r="O435" s="223"/>
      <c r="P435" s="223">
        <v>15</v>
      </c>
      <c r="Q435" s="223"/>
      <c r="R435" s="223">
        <v>17.600000000000001</v>
      </c>
      <c r="S435" s="223"/>
      <c r="T435" s="223">
        <v>19.7</v>
      </c>
      <c r="U435" s="223"/>
      <c r="V435" s="223">
        <v>22</v>
      </c>
      <c r="W435" s="223"/>
    </row>
    <row r="436" spans="1:23" ht="75" x14ac:dyDescent="0.25">
      <c r="A436" s="224" t="s">
        <v>7320</v>
      </c>
      <c r="B436" s="198"/>
      <c r="C436" s="198"/>
      <c r="D436" s="198" t="s">
        <v>7322</v>
      </c>
      <c r="E436" s="198" t="s">
        <v>7321</v>
      </c>
      <c r="F436" s="198" t="s">
        <v>7087</v>
      </c>
      <c r="G436" s="198" t="s">
        <v>204</v>
      </c>
      <c r="H436" s="224" t="s">
        <v>7108</v>
      </c>
      <c r="I436" s="223">
        <v>77.2</v>
      </c>
      <c r="J436" s="223">
        <v>79</v>
      </c>
      <c r="K436" s="223"/>
      <c r="L436" s="223">
        <v>80.3</v>
      </c>
      <c r="M436" s="223"/>
      <c r="N436" s="223">
        <v>81.900000000000006</v>
      </c>
      <c r="O436" s="223"/>
      <c r="P436" s="223">
        <v>83.1</v>
      </c>
      <c r="Q436" s="223"/>
      <c r="R436" s="223">
        <v>84.3</v>
      </c>
      <c r="S436" s="223"/>
      <c r="T436" s="223">
        <v>85.2</v>
      </c>
      <c r="U436" s="223"/>
      <c r="V436" s="223">
        <v>86</v>
      </c>
      <c r="W436" s="223"/>
    </row>
    <row r="437" spans="1:23" ht="90" x14ac:dyDescent="0.25">
      <c r="A437" s="224" t="s">
        <v>7320</v>
      </c>
      <c r="B437" s="198"/>
      <c r="C437" s="198"/>
      <c r="D437" s="198" t="s">
        <v>7319</v>
      </c>
      <c r="E437" s="198" t="s">
        <v>7318</v>
      </c>
      <c r="F437" s="198" t="s">
        <v>6553</v>
      </c>
      <c r="G437" s="198" t="s">
        <v>204</v>
      </c>
      <c r="H437" s="224" t="s">
        <v>7108</v>
      </c>
      <c r="I437" s="223">
        <v>42.6</v>
      </c>
      <c r="J437" s="223">
        <v>48</v>
      </c>
      <c r="K437" s="223"/>
      <c r="L437" s="223">
        <v>53</v>
      </c>
      <c r="M437" s="223"/>
      <c r="N437" s="223">
        <v>67</v>
      </c>
      <c r="O437" s="223"/>
      <c r="P437" s="223">
        <v>75</v>
      </c>
      <c r="Q437" s="223"/>
      <c r="R437" s="223">
        <v>83</v>
      </c>
      <c r="S437" s="223"/>
      <c r="T437" s="223">
        <v>91</v>
      </c>
      <c r="U437" s="223"/>
      <c r="V437" s="223">
        <v>100</v>
      </c>
      <c r="W437" s="223"/>
    </row>
    <row r="438" spans="1:23" ht="30" x14ac:dyDescent="0.25">
      <c r="A438" s="224" t="s">
        <v>6721</v>
      </c>
      <c r="B438" s="198" t="s">
        <v>7317</v>
      </c>
      <c r="C438" s="198"/>
      <c r="D438" s="198"/>
      <c r="E438" s="198"/>
      <c r="F438" s="198"/>
      <c r="G438" s="198"/>
      <c r="H438" s="224"/>
      <c r="I438" s="223"/>
      <c r="J438" s="223"/>
      <c r="K438" s="223"/>
      <c r="L438" s="223"/>
      <c r="M438" s="223"/>
      <c r="N438" s="223"/>
      <c r="O438" s="223"/>
      <c r="P438" s="223"/>
      <c r="Q438" s="223"/>
      <c r="R438" s="223"/>
      <c r="S438" s="223"/>
      <c r="T438" s="223"/>
      <c r="U438" s="223"/>
      <c r="V438" s="223"/>
      <c r="W438" s="223"/>
    </row>
    <row r="439" spans="1:23" x14ac:dyDescent="0.25">
      <c r="A439" s="224" t="s">
        <v>7311</v>
      </c>
      <c r="B439" s="198" t="s">
        <v>7316</v>
      </c>
      <c r="C439" s="198" t="s">
        <v>7316</v>
      </c>
      <c r="D439" s="198"/>
      <c r="E439" s="198"/>
      <c r="F439" s="198"/>
      <c r="G439" s="198"/>
      <c r="H439" s="224"/>
      <c r="I439" s="223"/>
      <c r="J439" s="223"/>
      <c r="K439" s="223"/>
      <c r="L439" s="223"/>
      <c r="M439" s="223"/>
      <c r="N439" s="223"/>
      <c r="O439" s="223"/>
      <c r="P439" s="223"/>
      <c r="Q439" s="223"/>
      <c r="R439" s="223"/>
      <c r="S439" s="223"/>
      <c r="T439" s="223"/>
      <c r="U439" s="223"/>
      <c r="V439" s="223"/>
      <c r="W439" s="223"/>
    </row>
    <row r="440" spans="1:23" ht="300" x14ac:dyDescent="0.25">
      <c r="A440" s="224" t="s">
        <v>7311</v>
      </c>
      <c r="B440" s="198"/>
      <c r="C440" s="198"/>
      <c r="D440" s="198" t="s">
        <v>7315</v>
      </c>
      <c r="E440" s="198" t="s">
        <v>7314</v>
      </c>
      <c r="F440" s="198" t="s">
        <v>6538</v>
      </c>
      <c r="G440" s="198"/>
      <c r="H440" s="224"/>
      <c r="I440" s="223"/>
      <c r="J440" s="223"/>
      <c r="K440" s="223"/>
      <c r="L440" s="223"/>
      <c r="M440" s="223"/>
      <c r="N440" s="223"/>
      <c r="O440" s="223"/>
      <c r="P440" s="223"/>
      <c r="Q440" s="223"/>
      <c r="R440" s="223"/>
      <c r="S440" s="223"/>
      <c r="T440" s="223"/>
      <c r="U440" s="223"/>
      <c r="V440" s="223"/>
      <c r="W440" s="223"/>
    </row>
    <row r="441" spans="1:23" ht="75" x14ac:dyDescent="0.25">
      <c r="A441" s="224" t="s">
        <v>7311</v>
      </c>
      <c r="B441" s="198"/>
      <c r="C441" s="198"/>
      <c r="D441" s="198" t="s">
        <v>4442</v>
      </c>
      <c r="E441" s="198" t="s">
        <v>7313</v>
      </c>
      <c r="F441" s="198" t="s">
        <v>7087</v>
      </c>
      <c r="G441" s="198" t="s">
        <v>204</v>
      </c>
      <c r="H441" s="224" t="s">
        <v>7108</v>
      </c>
      <c r="I441" s="223">
        <v>10.199999999999999</v>
      </c>
      <c r="J441" s="223">
        <v>10.199999999999999</v>
      </c>
      <c r="K441" s="223"/>
      <c r="L441" s="223">
        <v>10.1</v>
      </c>
      <c r="M441" s="223"/>
      <c r="N441" s="223">
        <v>9.9</v>
      </c>
      <c r="O441" s="223"/>
      <c r="P441" s="223">
        <v>9.6999999999999993</v>
      </c>
      <c r="Q441" s="223"/>
      <c r="R441" s="223">
        <v>9.5</v>
      </c>
      <c r="S441" s="223"/>
      <c r="T441" s="223">
        <v>9.3000000000000007</v>
      </c>
      <c r="U441" s="223"/>
      <c r="V441" s="223">
        <v>9.1</v>
      </c>
      <c r="W441" s="223"/>
    </row>
    <row r="442" spans="1:23" ht="60" x14ac:dyDescent="0.25">
      <c r="A442" s="224" t="s">
        <v>7311</v>
      </c>
      <c r="B442" s="198"/>
      <c r="C442" s="198"/>
      <c r="D442" s="198" t="s">
        <v>4441</v>
      </c>
      <c r="E442" s="198" t="s">
        <v>4441</v>
      </c>
      <c r="F442" s="198" t="s">
        <v>7087</v>
      </c>
      <c r="G442" s="198" t="s">
        <v>204</v>
      </c>
      <c r="H442" s="224" t="s">
        <v>7108</v>
      </c>
      <c r="I442" s="223">
        <v>42</v>
      </c>
      <c r="J442" s="223">
        <v>44</v>
      </c>
      <c r="K442" s="223"/>
      <c r="L442" s="223">
        <v>46</v>
      </c>
      <c r="M442" s="223"/>
      <c r="N442" s="223">
        <v>52</v>
      </c>
      <c r="O442" s="223"/>
      <c r="P442" s="223">
        <v>60</v>
      </c>
      <c r="Q442" s="223"/>
      <c r="R442" s="223">
        <v>68</v>
      </c>
      <c r="S442" s="223"/>
      <c r="T442" s="223">
        <v>76</v>
      </c>
      <c r="U442" s="223"/>
      <c r="V442" s="223">
        <v>85</v>
      </c>
      <c r="W442" s="223"/>
    </row>
    <row r="443" spans="1:23" ht="60" x14ac:dyDescent="0.25">
      <c r="A443" s="224" t="s">
        <v>7311</v>
      </c>
      <c r="B443" s="198"/>
      <c r="C443" s="198"/>
      <c r="D443" s="198" t="s">
        <v>4443</v>
      </c>
      <c r="E443" s="198" t="s">
        <v>7312</v>
      </c>
      <c r="F443" s="198" t="s">
        <v>7087</v>
      </c>
      <c r="G443" s="198" t="s">
        <v>204</v>
      </c>
      <c r="H443" s="224" t="s">
        <v>7108</v>
      </c>
      <c r="I443" s="223">
        <v>100</v>
      </c>
      <c r="J443" s="223">
        <v>100</v>
      </c>
      <c r="K443" s="223"/>
      <c r="L443" s="223">
        <v>91.7</v>
      </c>
      <c r="M443" s="223"/>
      <c r="N443" s="223">
        <v>83.4</v>
      </c>
      <c r="O443" s="223"/>
      <c r="P443" s="223">
        <v>75.099999999999994</v>
      </c>
      <c r="Q443" s="223"/>
      <c r="R443" s="223">
        <v>66.8</v>
      </c>
      <c r="S443" s="223"/>
      <c r="T443" s="223">
        <v>56.5</v>
      </c>
      <c r="U443" s="223"/>
      <c r="V443" s="223">
        <v>50</v>
      </c>
      <c r="W443" s="223"/>
    </row>
    <row r="444" spans="1:23" ht="75" x14ac:dyDescent="0.25">
      <c r="A444" s="224" t="s">
        <v>7311</v>
      </c>
      <c r="B444" s="198"/>
      <c r="C444" s="198"/>
      <c r="D444" s="198" t="s">
        <v>4439</v>
      </c>
      <c r="E444" s="198" t="s">
        <v>7310</v>
      </c>
      <c r="F444" s="198" t="s">
        <v>7087</v>
      </c>
      <c r="G444" s="198" t="s">
        <v>204</v>
      </c>
      <c r="H444" s="224" t="s">
        <v>7108</v>
      </c>
      <c r="I444" s="223">
        <v>43.1</v>
      </c>
      <c r="J444" s="223">
        <v>43.6</v>
      </c>
      <c r="K444" s="223"/>
      <c r="L444" s="223">
        <v>44.1</v>
      </c>
      <c r="M444" s="223"/>
      <c r="N444" s="223">
        <v>44.9</v>
      </c>
      <c r="O444" s="223"/>
      <c r="P444" s="223">
        <v>45.8</v>
      </c>
      <c r="Q444" s="223"/>
      <c r="R444" s="223">
        <v>46.8</v>
      </c>
      <c r="S444" s="223"/>
      <c r="T444" s="223">
        <v>48.6</v>
      </c>
      <c r="U444" s="223"/>
      <c r="V444" s="223">
        <v>50.9</v>
      </c>
      <c r="W444" s="223"/>
    </row>
    <row r="445" spans="1:23" ht="45" x14ac:dyDescent="0.25">
      <c r="A445" s="224" t="s">
        <v>7300</v>
      </c>
      <c r="B445" s="198" t="s">
        <v>7309</v>
      </c>
      <c r="C445" s="198" t="s">
        <v>7309</v>
      </c>
      <c r="D445" s="198"/>
      <c r="E445" s="198"/>
      <c r="F445" s="198"/>
      <c r="G445" s="198"/>
      <c r="H445" s="224"/>
      <c r="I445" s="223"/>
      <c r="J445" s="223"/>
      <c r="K445" s="223"/>
      <c r="L445" s="223"/>
      <c r="M445" s="223"/>
      <c r="N445" s="223"/>
      <c r="O445" s="223"/>
      <c r="P445" s="223"/>
      <c r="Q445" s="223"/>
      <c r="R445" s="223"/>
      <c r="S445" s="223"/>
      <c r="T445" s="223"/>
      <c r="U445" s="223"/>
      <c r="V445" s="223"/>
      <c r="W445" s="223"/>
    </row>
    <row r="446" spans="1:23" ht="300" x14ac:dyDescent="0.25">
      <c r="A446" s="224" t="s">
        <v>7300</v>
      </c>
      <c r="B446" s="198"/>
      <c r="C446" s="198"/>
      <c r="D446" s="198" t="s">
        <v>7308</v>
      </c>
      <c r="E446" s="198" t="s">
        <v>7307</v>
      </c>
      <c r="F446" s="198" t="s">
        <v>6538</v>
      </c>
      <c r="G446" s="198"/>
      <c r="H446" s="224"/>
      <c r="I446" s="223"/>
      <c r="J446" s="223"/>
      <c r="K446" s="223"/>
      <c r="L446" s="223"/>
      <c r="M446" s="223"/>
      <c r="N446" s="223"/>
      <c r="O446" s="223"/>
      <c r="P446" s="223"/>
      <c r="Q446" s="223"/>
      <c r="R446" s="223"/>
      <c r="S446" s="223"/>
      <c r="T446" s="223"/>
      <c r="U446" s="223"/>
      <c r="V446" s="223"/>
      <c r="W446" s="223"/>
    </row>
    <row r="447" spans="1:23" ht="135" x14ac:dyDescent="0.25">
      <c r="A447" s="224" t="s">
        <v>7300</v>
      </c>
      <c r="B447" s="198"/>
      <c r="C447" s="198"/>
      <c r="D447" s="198" t="s">
        <v>7306</v>
      </c>
      <c r="E447" s="198" t="s">
        <v>7305</v>
      </c>
      <c r="F447" s="198" t="s">
        <v>7087</v>
      </c>
      <c r="G447" s="198" t="s">
        <v>204</v>
      </c>
      <c r="H447" s="224" t="s">
        <v>7108</v>
      </c>
      <c r="I447" s="223">
        <v>0</v>
      </c>
      <c r="J447" s="223">
        <v>0</v>
      </c>
      <c r="K447" s="223"/>
      <c r="L447" s="223">
        <v>10</v>
      </c>
      <c r="M447" s="223"/>
      <c r="N447" s="223">
        <v>20</v>
      </c>
      <c r="O447" s="223"/>
      <c r="P447" s="223">
        <v>40</v>
      </c>
      <c r="Q447" s="223"/>
      <c r="R447" s="223">
        <v>53</v>
      </c>
      <c r="S447" s="223"/>
      <c r="T447" s="223">
        <v>66</v>
      </c>
      <c r="U447" s="223"/>
      <c r="V447" s="223">
        <v>80</v>
      </c>
      <c r="W447" s="223"/>
    </row>
    <row r="448" spans="1:23" ht="135" x14ac:dyDescent="0.25">
      <c r="A448" s="224" t="s">
        <v>7300</v>
      </c>
      <c r="B448" s="198"/>
      <c r="C448" s="198"/>
      <c r="D448" s="198" t="s">
        <v>7304</v>
      </c>
      <c r="E448" s="198" t="s">
        <v>7303</v>
      </c>
      <c r="F448" s="198" t="s">
        <v>7087</v>
      </c>
      <c r="G448" s="198" t="s">
        <v>204</v>
      </c>
      <c r="H448" s="224" t="s">
        <v>7108</v>
      </c>
      <c r="I448" s="223">
        <v>0</v>
      </c>
      <c r="J448" s="223">
        <v>0</v>
      </c>
      <c r="K448" s="223"/>
      <c r="L448" s="223">
        <v>10</v>
      </c>
      <c r="M448" s="223"/>
      <c r="N448" s="223">
        <v>20</v>
      </c>
      <c r="O448" s="223"/>
      <c r="P448" s="223">
        <v>35</v>
      </c>
      <c r="Q448" s="223"/>
      <c r="R448" s="223">
        <v>50</v>
      </c>
      <c r="S448" s="223"/>
      <c r="T448" s="223">
        <v>60</v>
      </c>
      <c r="U448" s="223"/>
      <c r="V448" s="223">
        <v>70</v>
      </c>
      <c r="W448" s="223"/>
    </row>
    <row r="449" spans="1:23" ht="150" x14ac:dyDescent="0.25">
      <c r="A449" s="224" t="s">
        <v>7300</v>
      </c>
      <c r="B449" s="198"/>
      <c r="C449" s="198"/>
      <c r="D449" s="198" t="s">
        <v>7302</v>
      </c>
      <c r="E449" s="198" t="s">
        <v>7301</v>
      </c>
      <c r="F449" s="198" t="s">
        <v>6553</v>
      </c>
      <c r="G449" s="198" t="s">
        <v>7116</v>
      </c>
      <c r="H449" s="224" t="s">
        <v>7115</v>
      </c>
      <c r="I449" s="223">
        <v>0</v>
      </c>
      <c r="J449" s="223">
        <v>0</v>
      </c>
      <c r="K449" s="223"/>
      <c r="L449" s="223">
        <v>19</v>
      </c>
      <c r="M449" s="223"/>
      <c r="N449" s="223">
        <v>25</v>
      </c>
      <c r="O449" s="223"/>
      <c r="P449" s="223">
        <v>35</v>
      </c>
      <c r="Q449" s="223"/>
      <c r="R449" s="223">
        <v>50</v>
      </c>
      <c r="S449" s="223"/>
      <c r="T449" s="223">
        <v>65</v>
      </c>
      <c r="U449" s="223"/>
      <c r="V449" s="223">
        <v>75</v>
      </c>
      <c r="W449" s="223"/>
    </row>
    <row r="450" spans="1:23" ht="90" x14ac:dyDescent="0.25">
      <c r="A450" s="224" t="s">
        <v>7300</v>
      </c>
      <c r="B450" s="198"/>
      <c r="C450" s="198"/>
      <c r="D450" s="198" t="s">
        <v>7299</v>
      </c>
      <c r="E450" s="198" t="s">
        <v>7298</v>
      </c>
      <c r="F450" s="198" t="s">
        <v>6553</v>
      </c>
      <c r="G450" s="198" t="s">
        <v>4641</v>
      </c>
      <c r="H450" s="224" t="s">
        <v>7292</v>
      </c>
      <c r="I450" s="223">
        <v>0</v>
      </c>
      <c r="J450" s="223">
        <v>0</v>
      </c>
      <c r="K450" s="223"/>
      <c r="L450" s="223">
        <v>0</v>
      </c>
      <c r="M450" s="223"/>
      <c r="N450" s="223">
        <v>0</v>
      </c>
      <c r="O450" s="223"/>
      <c r="P450" s="223">
        <v>0</v>
      </c>
      <c r="Q450" s="223"/>
      <c r="R450" s="223">
        <v>0</v>
      </c>
      <c r="S450" s="223"/>
      <c r="T450" s="223">
        <v>0</v>
      </c>
      <c r="U450" s="223"/>
      <c r="V450" s="223">
        <v>0</v>
      </c>
      <c r="W450" s="223"/>
    </row>
    <row r="451" spans="1:23" ht="30" x14ac:dyDescent="0.25">
      <c r="A451" s="224" t="s">
        <v>7294</v>
      </c>
      <c r="B451" s="198" t="s">
        <v>7297</v>
      </c>
      <c r="C451" s="198" t="s">
        <v>7297</v>
      </c>
      <c r="D451" s="198"/>
      <c r="E451" s="198"/>
      <c r="F451" s="198"/>
      <c r="G451" s="198"/>
      <c r="H451" s="224"/>
      <c r="I451" s="223"/>
      <c r="J451" s="223"/>
      <c r="K451" s="223"/>
      <c r="L451" s="223"/>
      <c r="M451" s="223"/>
      <c r="N451" s="223"/>
      <c r="O451" s="223"/>
      <c r="P451" s="223"/>
      <c r="Q451" s="223"/>
      <c r="R451" s="223"/>
      <c r="S451" s="223"/>
      <c r="T451" s="223"/>
      <c r="U451" s="223"/>
      <c r="V451" s="223"/>
      <c r="W451" s="223"/>
    </row>
    <row r="452" spans="1:23" ht="60" x14ac:dyDescent="0.25">
      <c r="A452" s="224" t="s">
        <v>7294</v>
      </c>
      <c r="B452" s="198"/>
      <c r="C452" s="198"/>
      <c r="D452" s="198" t="s">
        <v>7296</v>
      </c>
      <c r="E452" s="198" t="s">
        <v>7295</v>
      </c>
      <c r="F452" s="198" t="s">
        <v>6538</v>
      </c>
      <c r="G452" s="198"/>
      <c r="H452" s="224"/>
      <c r="I452" s="223"/>
      <c r="J452" s="223"/>
      <c r="K452" s="223"/>
      <c r="L452" s="223"/>
      <c r="M452" s="223"/>
      <c r="N452" s="223"/>
      <c r="O452" s="223"/>
      <c r="P452" s="223"/>
      <c r="Q452" s="223"/>
      <c r="R452" s="223"/>
      <c r="S452" s="223"/>
      <c r="T452" s="223"/>
      <c r="U452" s="223"/>
      <c r="V452" s="223"/>
      <c r="W452" s="223"/>
    </row>
    <row r="453" spans="1:23" ht="30" x14ac:dyDescent="0.25">
      <c r="A453" s="224" t="s">
        <v>7294</v>
      </c>
      <c r="B453" s="198"/>
      <c r="C453" s="198"/>
      <c r="D453" s="198" t="s">
        <v>7293</v>
      </c>
      <c r="E453" s="198" t="s">
        <v>6712</v>
      </c>
      <c r="F453" s="198" t="s">
        <v>7087</v>
      </c>
      <c r="G453" s="198" t="s">
        <v>4641</v>
      </c>
      <c r="H453" s="224" t="s">
        <v>7292</v>
      </c>
      <c r="I453" s="223">
        <v>13</v>
      </c>
      <c r="J453" s="223">
        <v>0</v>
      </c>
      <c r="K453" s="223">
        <v>12.4</v>
      </c>
      <c r="L453" s="223">
        <v>11.7</v>
      </c>
      <c r="M453" s="223"/>
      <c r="N453" s="223">
        <v>10.9</v>
      </c>
      <c r="O453" s="223"/>
      <c r="P453" s="223">
        <v>9.8000000000000007</v>
      </c>
      <c r="Q453" s="223"/>
      <c r="R453" s="223">
        <v>8.4</v>
      </c>
      <c r="S453" s="223"/>
      <c r="T453" s="223">
        <v>6.4</v>
      </c>
      <c r="U453" s="223"/>
      <c r="V453" s="223">
        <v>4</v>
      </c>
      <c r="W453" s="223"/>
    </row>
    <row r="454" spans="1:23" ht="30" x14ac:dyDescent="0.25">
      <c r="A454" s="224" t="s">
        <v>7288</v>
      </c>
      <c r="B454" s="198" t="s">
        <v>7291</v>
      </c>
      <c r="C454" s="198" t="s">
        <v>7291</v>
      </c>
      <c r="D454" s="198"/>
      <c r="E454" s="198"/>
      <c r="F454" s="198"/>
      <c r="G454" s="198"/>
      <c r="H454" s="224"/>
      <c r="I454" s="223"/>
      <c r="J454" s="223"/>
      <c r="K454" s="223"/>
      <c r="L454" s="223"/>
      <c r="M454" s="223"/>
      <c r="N454" s="223"/>
      <c r="O454" s="223"/>
      <c r="P454" s="223"/>
      <c r="Q454" s="223"/>
      <c r="R454" s="223"/>
      <c r="S454" s="223"/>
      <c r="T454" s="223"/>
      <c r="U454" s="223"/>
      <c r="V454" s="223"/>
      <c r="W454" s="223"/>
    </row>
    <row r="455" spans="1:23" ht="90" x14ac:dyDescent="0.25">
      <c r="A455" s="224" t="s">
        <v>7288</v>
      </c>
      <c r="B455" s="198"/>
      <c r="C455" s="198"/>
      <c r="D455" s="198" t="s">
        <v>7290</v>
      </c>
      <c r="E455" s="198" t="s">
        <v>7289</v>
      </c>
      <c r="F455" s="198" t="s">
        <v>6538</v>
      </c>
      <c r="G455" s="198"/>
      <c r="H455" s="224"/>
      <c r="I455" s="223"/>
      <c r="J455" s="223"/>
      <c r="K455" s="223"/>
      <c r="L455" s="223"/>
      <c r="M455" s="223"/>
      <c r="N455" s="223"/>
      <c r="O455" s="223"/>
      <c r="P455" s="223"/>
      <c r="Q455" s="223"/>
      <c r="R455" s="223"/>
      <c r="S455" s="223"/>
      <c r="T455" s="223"/>
      <c r="U455" s="223"/>
      <c r="V455" s="223"/>
      <c r="W455" s="223"/>
    </row>
    <row r="456" spans="1:23" ht="75" x14ac:dyDescent="0.25">
      <c r="A456" s="224" t="s">
        <v>7288</v>
      </c>
      <c r="B456" s="198"/>
      <c r="C456" s="198"/>
      <c r="D456" s="198" t="s">
        <v>6703</v>
      </c>
      <c r="E456" s="198" t="s">
        <v>6702</v>
      </c>
      <c r="F456" s="198" t="s">
        <v>7087</v>
      </c>
      <c r="G456" s="198" t="s">
        <v>204</v>
      </c>
      <c r="H456" s="224" t="s">
        <v>7108</v>
      </c>
      <c r="I456" s="223">
        <v>42</v>
      </c>
      <c r="J456" s="223">
        <v>0</v>
      </c>
      <c r="K456" s="223"/>
      <c r="L456" s="223">
        <v>45</v>
      </c>
      <c r="M456" s="223"/>
      <c r="N456" s="223">
        <v>47</v>
      </c>
      <c r="O456" s="223"/>
      <c r="P456" s="223">
        <v>49</v>
      </c>
      <c r="Q456" s="223"/>
      <c r="R456" s="223">
        <v>53</v>
      </c>
      <c r="S456" s="223"/>
      <c r="T456" s="223">
        <v>57</v>
      </c>
      <c r="U456" s="223"/>
      <c r="V456" s="223">
        <v>60</v>
      </c>
      <c r="W456" s="223"/>
    </row>
    <row r="457" spans="1:23" x14ac:dyDescent="0.25">
      <c r="A457" s="224" t="s">
        <v>6700</v>
      </c>
      <c r="B457" s="198" t="s">
        <v>7287</v>
      </c>
      <c r="C457" s="198"/>
      <c r="D457" s="198"/>
      <c r="E457" s="198"/>
      <c r="F457" s="198"/>
      <c r="G457" s="198"/>
      <c r="H457" s="224"/>
      <c r="I457" s="223"/>
      <c r="J457" s="223"/>
      <c r="K457" s="223"/>
      <c r="L457" s="223"/>
      <c r="M457" s="223"/>
      <c r="N457" s="223"/>
      <c r="O457" s="223"/>
      <c r="P457" s="223"/>
      <c r="Q457" s="223"/>
      <c r="R457" s="223"/>
      <c r="S457" s="223"/>
      <c r="T457" s="223"/>
      <c r="U457" s="223"/>
      <c r="V457" s="223"/>
      <c r="W457" s="223"/>
    </row>
    <row r="458" spans="1:23" ht="60" x14ac:dyDescent="0.25">
      <c r="A458" s="224" t="s">
        <v>7275</v>
      </c>
      <c r="B458" s="198" t="s">
        <v>7286</v>
      </c>
      <c r="C458" s="198" t="s">
        <v>7286</v>
      </c>
      <c r="D458" s="198"/>
      <c r="E458" s="198"/>
      <c r="F458" s="198"/>
      <c r="G458" s="198"/>
      <c r="H458" s="224"/>
      <c r="I458" s="223"/>
      <c r="J458" s="223"/>
      <c r="K458" s="223"/>
      <c r="L458" s="223"/>
      <c r="M458" s="223"/>
      <c r="N458" s="223"/>
      <c r="O458" s="223"/>
      <c r="P458" s="223"/>
      <c r="Q458" s="223"/>
      <c r="R458" s="223"/>
      <c r="S458" s="223"/>
      <c r="T458" s="223"/>
      <c r="U458" s="223"/>
      <c r="V458" s="223"/>
      <c r="W458" s="223"/>
    </row>
    <row r="459" spans="1:23" ht="120" x14ac:dyDescent="0.25">
      <c r="A459" s="224" t="s">
        <v>7275</v>
      </c>
      <c r="B459" s="198"/>
      <c r="C459" s="198"/>
      <c r="D459" s="198" t="s">
        <v>7285</v>
      </c>
      <c r="E459" s="198" t="s">
        <v>7284</v>
      </c>
      <c r="F459" s="198" t="s">
        <v>6538</v>
      </c>
      <c r="G459" s="198"/>
      <c r="H459" s="224"/>
      <c r="I459" s="223"/>
      <c r="J459" s="223"/>
      <c r="K459" s="223"/>
      <c r="L459" s="223"/>
      <c r="M459" s="223"/>
      <c r="N459" s="223"/>
      <c r="O459" s="223"/>
      <c r="P459" s="223"/>
      <c r="Q459" s="223"/>
      <c r="R459" s="223"/>
      <c r="S459" s="223"/>
      <c r="T459" s="223"/>
      <c r="U459" s="223"/>
      <c r="V459" s="223"/>
      <c r="W459" s="223"/>
    </row>
    <row r="460" spans="1:23" ht="135" x14ac:dyDescent="0.25">
      <c r="A460" s="224" t="s">
        <v>7275</v>
      </c>
      <c r="B460" s="198"/>
      <c r="C460" s="198"/>
      <c r="D460" s="198" t="s">
        <v>7283</v>
      </c>
      <c r="E460" s="198" t="s">
        <v>7282</v>
      </c>
      <c r="F460" s="198" t="s">
        <v>7087</v>
      </c>
      <c r="G460" s="198" t="s">
        <v>7281</v>
      </c>
      <c r="H460" s="224" t="s">
        <v>7280</v>
      </c>
      <c r="I460" s="223">
        <v>236.8</v>
      </c>
      <c r="J460" s="223">
        <v>236.8</v>
      </c>
      <c r="K460" s="223"/>
      <c r="L460" s="223">
        <v>248.1</v>
      </c>
      <c r="M460" s="223"/>
      <c r="N460" s="223">
        <v>253.8</v>
      </c>
      <c r="O460" s="223"/>
      <c r="P460" s="223">
        <v>260.10000000000002</v>
      </c>
      <c r="Q460" s="223"/>
      <c r="R460" s="223">
        <v>269.10000000000002</v>
      </c>
      <c r="S460" s="223"/>
      <c r="T460" s="223">
        <v>278.10000000000002</v>
      </c>
      <c r="U460" s="223"/>
      <c r="V460" s="223">
        <v>321.60000000000002</v>
      </c>
      <c r="W460" s="223"/>
    </row>
    <row r="461" spans="1:23" ht="90" x14ac:dyDescent="0.25">
      <c r="A461" s="224" t="s">
        <v>7275</v>
      </c>
      <c r="B461" s="198"/>
      <c r="C461" s="198"/>
      <c r="D461" s="198" t="s">
        <v>7279</v>
      </c>
      <c r="E461" s="198" t="s">
        <v>7278</v>
      </c>
      <c r="F461" s="198" t="s">
        <v>7087</v>
      </c>
      <c r="G461" s="198" t="s">
        <v>805</v>
      </c>
      <c r="H461" s="224" t="s">
        <v>7217</v>
      </c>
      <c r="I461" s="223">
        <v>0</v>
      </c>
      <c r="J461" s="223">
        <v>0</v>
      </c>
      <c r="K461" s="223"/>
      <c r="L461" s="223">
        <v>0</v>
      </c>
      <c r="M461" s="223"/>
      <c r="N461" s="223">
        <v>0</v>
      </c>
      <c r="O461" s="223"/>
      <c r="P461" s="223">
        <v>0.1</v>
      </c>
      <c r="Q461" s="223"/>
      <c r="R461" s="223">
        <v>0.21</v>
      </c>
      <c r="S461" s="223"/>
      <c r="T461" s="223">
        <v>0.36</v>
      </c>
      <c r="U461" s="223"/>
      <c r="V461" s="223">
        <v>0.5</v>
      </c>
      <c r="W461" s="223"/>
    </row>
    <row r="462" spans="1:23" ht="75" x14ac:dyDescent="0.25">
      <c r="A462" s="224" t="s">
        <v>7275</v>
      </c>
      <c r="B462" s="198"/>
      <c r="C462" s="198"/>
      <c r="D462" s="198" t="s">
        <v>7277</v>
      </c>
      <c r="E462" s="198" t="s">
        <v>7276</v>
      </c>
      <c r="F462" s="198" t="s">
        <v>7087</v>
      </c>
      <c r="G462" s="198" t="s">
        <v>805</v>
      </c>
      <c r="H462" s="224" t="s">
        <v>7217</v>
      </c>
      <c r="I462" s="223">
        <v>13.9</v>
      </c>
      <c r="J462" s="223">
        <v>13.9</v>
      </c>
      <c r="K462" s="223"/>
      <c r="L462" s="223">
        <v>15.3</v>
      </c>
      <c r="M462" s="223"/>
      <c r="N462" s="223">
        <v>15.9</v>
      </c>
      <c r="O462" s="223"/>
      <c r="P462" s="223">
        <v>16.600000000000001</v>
      </c>
      <c r="Q462" s="223"/>
      <c r="R462" s="223">
        <v>17.7</v>
      </c>
      <c r="S462" s="223"/>
      <c r="T462" s="223">
        <v>18.5</v>
      </c>
      <c r="U462" s="223"/>
      <c r="V462" s="223">
        <v>19.7</v>
      </c>
      <c r="W462" s="223"/>
    </row>
    <row r="463" spans="1:23" ht="120" x14ac:dyDescent="0.25">
      <c r="A463" s="224" t="s">
        <v>7275</v>
      </c>
      <c r="B463" s="198"/>
      <c r="C463" s="198"/>
      <c r="D463" s="198" t="s">
        <v>7274</v>
      </c>
      <c r="E463" s="198" t="s">
        <v>7273</v>
      </c>
      <c r="F463" s="198" t="s">
        <v>6553</v>
      </c>
      <c r="G463" s="198" t="s">
        <v>805</v>
      </c>
      <c r="H463" s="224" t="s">
        <v>7217</v>
      </c>
      <c r="I463" s="223">
        <v>0</v>
      </c>
      <c r="J463" s="223">
        <v>0</v>
      </c>
      <c r="K463" s="223"/>
      <c r="L463" s="223">
        <v>0</v>
      </c>
      <c r="M463" s="223"/>
      <c r="N463" s="223">
        <v>0.01</v>
      </c>
      <c r="O463" s="223"/>
      <c r="P463" s="223">
        <v>0.05</v>
      </c>
      <c r="Q463" s="223"/>
      <c r="R463" s="223">
        <v>0.11</v>
      </c>
      <c r="S463" s="223"/>
      <c r="T463" s="223">
        <v>0.18</v>
      </c>
      <c r="U463" s="223"/>
      <c r="V463" s="223">
        <v>0.25</v>
      </c>
      <c r="W463" s="223"/>
    </row>
    <row r="464" spans="1:23" ht="90" x14ac:dyDescent="0.25">
      <c r="A464" s="224" t="s">
        <v>7263</v>
      </c>
      <c r="B464" s="198" t="s">
        <v>7272</v>
      </c>
      <c r="C464" s="198" t="s">
        <v>7272</v>
      </c>
      <c r="D464" s="198"/>
      <c r="E464" s="198"/>
      <c r="F464" s="198"/>
      <c r="G464" s="198"/>
      <c r="H464" s="224"/>
      <c r="I464" s="223"/>
      <c r="J464" s="223"/>
      <c r="K464" s="223"/>
      <c r="L464" s="223"/>
      <c r="M464" s="223"/>
      <c r="N464" s="223"/>
      <c r="O464" s="223"/>
      <c r="P464" s="223"/>
      <c r="Q464" s="223"/>
      <c r="R464" s="223"/>
      <c r="S464" s="223"/>
      <c r="T464" s="223"/>
      <c r="U464" s="223"/>
      <c r="V464" s="223"/>
      <c r="W464" s="223"/>
    </row>
    <row r="465" spans="1:23" ht="135" x14ac:dyDescent="0.25">
      <c r="A465" s="224" t="s">
        <v>7263</v>
      </c>
      <c r="B465" s="198"/>
      <c r="C465" s="198"/>
      <c r="D465" s="198" t="s">
        <v>7271</v>
      </c>
      <c r="E465" s="198" t="s">
        <v>7270</v>
      </c>
      <c r="F465" s="198" t="s">
        <v>6538</v>
      </c>
      <c r="G465" s="198"/>
      <c r="H465" s="224"/>
      <c r="I465" s="223"/>
      <c r="J465" s="223"/>
      <c r="K465" s="223"/>
      <c r="L465" s="223"/>
      <c r="M465" s="223"/>
      <c r="N465" s="223"/>
      <c r="O465" s="223"/>
      <c r="P465" s="223"/>
      <c r="Q465" s="223"/>
      <c r="R465" s="223"/>
      <c r="S465" s="223"/>
      <c r="T465" s="223"/>
      <c r="U465" s="223"/>
      <c r="V465" s="223"/>
      <c r="W465" s="223"/>
    </row>
    <row r="466" spans="1:23" ht="120" x14ac:dyDescent="0.25">
      <c r="A466" s="224" t="s">
        <v>7263</v>
      </c>
      <c r="B466" s="198"/>
      <c r="C466" s="198"/>
      <c r="D466" s="198" t="s">
        <v>7269</v>
      </c>
      <c r="E466" s="198" t="s">
        <v>7268</v>
      </c>
      <c r="F466" s="198" t="s">
        <v>7087</v>
      </c>
      <c r="G466" s="198" t="s">
        <v>204</v>
      </c>
      <c r="H466" s="224" t="s">
        <v>7108</v>
      </c>
      <c r="I466" s="223">
        <v>100</v>
      </c>
      <c r="J466" s="223">
        <v>0</v>
      </c>
      <c r="K466" s="223"/>
      <c r="L466" s="223">
        <v>107.1</v>
      </c>
      <c r="M466" s="223"/>
      <c r="N466" s="223">
        <v>107.2</v>
      </c>
      <c r="O466" s="223"/>
      <c r="P466" s="223">
        <v>110</v>
      </c>
      <c r="Q466" s="223"/>
      <c r="R466" s="223">
        <v>120</v>
      </c>
      <c r="S466" s="223"/>
      <c r="T466" s="223">
        <v>130</v>
      </c>
      <c r="U466" s="223"/>
      <c r="V466" s="223">
        <v>140</v>
      </c>
      <c r="W466" s="223"/>
    </row>
    <row r="467" spans="1:23" ht="60" x14ac:dyDescent="0.25">
      <c r="A467" s="224" t="s">
        <v>7263</v>
      </c>
      <c r="B467" s="198"/>
      <c r="C467" s="198"/>
      <c r="D467" s="198" t="s">
        <v>7267</v>
      </c>
      <c r="E467" s="198" t="s">
        <v>7266</v>
      </c>
      <c r="F467" s="198" t="s">
        <v>6553</v>
      </c>
      <c r="G467" s="198" t="s">
        <v>7265</v>
      </c>
      <c r="H467" s="224" t="s">
        <v>7264</v>
      </c>
      <c r="I467" s="223">
        <v>847</v>
      </c>
      <c r="J467" s="223">
        <v>0</v>
      </c>
      <c r="K467" s="223"/>
      <c r="L467" s="223">
        <v>854</v>
      </c>
      <c r="M467" s="223"/>
      <c r="N467" s="223">
        <v>873</v>
      </c>
      <c r="O467" s="223"/>
      <c r="P467" s="223">
        <v>909</v>
      </c>
      <c r="Q467" s="223"/>
      <c r="R467" s="223">
        <v>948</v>
      </c>
      <c r="S467" s="223"/>
      <c r="T467" s="223">
        <v>979</v>
      </c>
      <c r="U467" s="223"/>
      <c r="V467" s="223">
        <v>1160</v>
      </c>
      <c r="W467" s="223"/>
    </row>
    <row r="468" spans="1:23" ht="60" x14ac:dyDescent="0.25">
      <c r="A468" s="224" t="s">
        <v>7263</v>
      </c>
      <c r="B468" s="198"/>
      <c r="C468" s="198"/>
      <c r="D468" s="198" t="s">
        <v>7262</v>
      </c>
      <c r="E468" s="198" t="s">
        <v>7261</v>
      </c>
      <c r="F468" s="198" t="s">
        <v>6553</v>
      </c>
      <c r="G468" s="198" t="s">
        <v>204</v>
      </c>
      <c r="H468" s="224" t="s">
        <v>7108</v>
      </c>
      <c r="I468" s="223">
        <v>100</v>
      </c>
      <c r="J468" s="223">
        <v>0</v>
      </c>
      <c r="K468" s="223"/>
      <c r="L468" s="223">
        <v>103</v>
      </c>
      <c r="M468" s="223"/>
      <c r="N468" s="223">
        <v>105</v>
      </c>
      <c r="O468" s="223"/>
      <c r="P468" s="223">
        <v>107</v>
      </c>
      <c r="Q468" s="223"/>
      <c r="R468" s="223">
        <v>125</v>
      </c>
      <c r="S468" s="223"/>
      <c r="T468" s="223">
        <v>135</v>
      </c>
      <c r="U468" s="223"/>
      <c r="V468" s="223">
        <v>140</v>
      </c>
      <c r="W468" s="223"/>
    </row>
    <row r="469" spans="1:23" ht="60" x14ac:dyDescent="0.25">
      <c r="A469" s="224" t="s">
        <v>7257</v>
      </c>
      <c r="B469" s="198" t="s">
        <v>7260</v>
      </c>
      <c r="C469" s="198" t="s">
        <v>7260</v>
      </c>
      <c r="D469" s="198"/>
      <c r="E469" s="198"/>
      <c r="F469" s="198"/>
      <c r="G469" s="198"/>
      <c r="H469" s="224"/>
      <c r="I469" s="223"/>
      <c r="J469" s="223"/>
      <c r="K469" s="223"/>
      <c r="L469" s="223"/>
      <c r="M469" s="223"/>
      <c r="N469" s="223"/>
      <c r="O469" s="223"/>
      <c r="P469" s="223"/>
      <c r="Q469" s="223"/>
      <c r="R469" s="223"/>
      <c r="S469" s="223"/>
      <c r="T469" s="223"/>
      <c r="U469" s="223"/>
      <c r="V469" s="223"/>
      <c r="W469" s="223"/>
    </row>
    <row r="470" spans="1:23" ht="105" x14ac:dyDescent="0.25">
      <c r="A470" s="224" t="s">
        <v>7257</v>
      </c>
      <c r="B470" s="198"/>
      <c r="C470" s="198"/>
      <c r="D470" s="198" t="s">
        <v>6676</v>
      </c>
      <c r="E470" s="198" t="s">
        <v>7259</v>
      </c>
      <c r="F470" s="198" t="s">
        <v>6538</v>
      </c>
      <c r="G470" s="198"/>
      <c r="H470" s="224"/>
      <c r="I470" s="223"/>
      <c r="J470" s="223"/>
      <c r="K470" s="223"/>
      <c r="L470" s="223"/>
      <c r="M470" s="223"/>
      <c r="N470" s="223"/>
      <c r="O470" s="223"/>
      <c r="P470" s="223"/>
      <c r="Q470" s="223"/>
      <c r="R470" s="223"/>
      <c r="S470" s="223"/>
      <c r="T470" s="223"/>
      <c r="U470" s="223"/>
      <c r="V470" s="223"/>
      <c r="W470" s="223"/>
    </row>
    <row r="471" spans="1:23" ht="75" x14ac:dyDescent="0.25">
      <c r="A471" s="224" t="s">
        <v>7257</v>
      </c>
      <c r="B471" s="198"/>
      <c r="C471" s="198"/>
      <c r="D471" s="198" t="s">
        <v>7258</v>
      </c>
      <c r="E471" s="198" t="s">
        <v>7258</v>
      </c>
      <c r="F471" s="198" t="s">
        <v>7087</v>
      </c>
      <c r="G471" s="198" t="s">
        <v>204</v>
      </c>
      <c r="H471" s="224" t="s">
        <v>7108</v>
      </c>
      <c r="I471" s="223">
        <v>43.9</v>
      </c>
      <c r="J471" s="223">
        <v>43.3</v>
      </c>
      <c r="K471" s="223">
        <v>43.9</v>
      </c>
      <c r="L471" s="223">
        <v>44.2</v>
      </c>
      <c r="M471" s="223"/>
      <c r="N471" s="223">
        <v>45.6</v>
      </c>
      <c r="O471" s="223"/>
      <c r="P471" s="223">
        <v>47</v>
      </c>
      <c r="Q471" s="223"/>
      <c r="R471" s="223">
        <v>48.2</v>
      </c>
      <c r="S471" s="223"/>
      <c r="T471" s="223">
        <v>49.3</v>
      </c>
      <c r="U471" s="223"/>
      <c r="V471" s="223">
        <v>50.1</v>
      </c>
      <c r="W471" s="223"/>
    </row>
    <row r="472" spans="1:23" ht="90" x14ac:dyDescent="0.25">
      <c r="A472" s="224" t="s">
        <v>7257</v>
      </c>
      <c r="B472" s="198"/>
      <c r="C472" s="198"/>
      <c r="D472" s="198" t="s">
        <v>7256</v>
      </c>
      <c r="E472" s="198" t="s">
        <v>7256</v>
      </c>
      <c r="F472" s="198" t="s">
        <v>7087</v>
      </c>
      <c r="G472" s="198" t="s">
        <v>265</v>
      </c>
      <c r="H472" s="224" t="s">
        <v>7255</v>
      </c>
      <c r="I472" s="223">
        <v>23.9</v>
      </c>
      <c r="J472" s="223">
        <v>23.9</v>
      </c>
      <c r="K472" s="223"/>
      <c r="L472" s="223">
        <v>24.6</v>
      </c>
      <c r="M472" s="223"/>
      <c r="N472" s="223">
        <v>25.2</v>
      </c>
      <c r="O472" s="223"/>
      <c r="P472" s="223">
        <v>25.8</v>
      </c>
      <c r="Q472" s="223"/>
      <c r="R472" s="223">
        <v>26.1</v>
      </c>
      <c r="S472" s="223"/>
      <c r="T472" s="223">
        <v>26.4</v>
      </c>
      <c r="U472" s="223"/>
      <c r="V472" s="223">
        <v>26.7</v>
      </c>
      <c r="W472" s="223"/>
    </row>
    <row r="473" spans="1:23" ht="30" x14ac:dyDescent="0.25">
      <c r="A473" s="224" t="s">
        <v>6671</v>
      </c>
      <c r="B473" s="198" t="s">
        <v>7254</v>
      </c>
      <c r="C473" s="198"/>
      <c r="D473" s="198"/>
      <c r="E473" s="198"/>
      <c r="F473" s="198"/>
      <c r="G473" s="198"/>
      <c r="H473" s="224"/>
      <c r="I473" s="223"/>
      <c r="J473" s="223"/>
      <c r="K473" s="223"/>
      <c r="L473" s="223"/>
      <c r="M473" s="223"/>
      <c r="N473" s="223"/>
      <c r="O473" s="223"/>
      <c r="P473" s="223"/>
      <c r="Q473" s="223"/>
      <c r="R473" s="223"/>
      <c r="S473" s="223"/>
      <c r="T473" s="223"/>
      <c r="U473" s="223"/>
      <c r="V473" s="223"/>
      <c r="W473" s="223"/>
    </row>
    <row r="474" spans="1:23" ht="30" x14ac:dyDescent="0.25">
      <c r="A474" s="224" t="s">
        <v>7244</v>
      </c>
      <c r="B474" s="198" t="s">
        <v>7253</v>
      </c>
      <c r="C474" s="198" t="s">
        <v>7253</v>
      </c>
      <c r="D474" s="198"/>
      <c r="E474" s="198"/>
      <c r="F474" s="198"/>
      <c r="G474" s="198"/>
      <c r="H474" s="224"/>
      <c r="I474" s="223"/>
      <c r="J474" s="223"/>
      <c r="K474" s="223"/>
      <c r="L474" s="223"/>
      <c r="M474" s="223"/>
      <c r="N474" s="223"/>
      <c r="O474" s="223"/>
      <c r="P474" s="223"/>
      <c r="Q474" s="223"/>
      <c r="R474" s="223"/>
      <c r="S474" s="223"/>
      <c r="T474" s="223"/>
      <c r="U474" s="223"/>
      <c r="V474" s="223"/>
      <c r="W474" s="223"/>
    </row>
    <row r="475" spans="1:23" ht="150" x14ac:dyDescent="0.25">
      <c r="A475" s="224" t="s">
        <v>7244</v>
      </c>
      <c r="B475" s="198"/>
      <c r="C475" s="198"/>
      <c r="D475" s="198" t="s">
        <v>7252</v>
      </c>
      <c r="E475" s="198" t="s">
        <v>7251</v>
      </c>
      <c r="F475" s="198" t="s">
        <v>6538</v>
      </c>
      <c r="G475" s="198"/>
      <c r="H475" s="224"/>
      <c r="I475" s="223"/>
      <c r="J475" s="223"/>
      <c r="K475" s="223"/>
      <c r="L475" s="223"/>
      <c r="M475" s="223"/>
      <c r="N475" s="223"/>
      <c r="O475" s="223"/>
      <c r="P475" s="223"/>
      <c r="Q475" s="223"/>
      <c r="R475" s="223"/>
      <c r="S475" s="223"/>
      <c r="T475" s="223"/>
      <c r="U475" s="223"/>
      <c r="V475" s="223"/>
      <c r="W475" s="223"/>
    </row>
    <row r="476" spans="1:23" ht="45" x14ac:dyDescent="0.25">
      <c r="A476" s="224" t="s">
        <v>7244</v>
      </c>
      <c r="B476" s="198"/>
      <c r="C476" s="198"/>
      <c r="D476" s="198" t="s">
        <v>7250</v>
      </c>
      <c r="E476" s="198" t="s">
        <v>3696</v>
      </c>
      <c r="F476" s="198" t="s">
        <v>7087</v>
      </c>
      <c r="G476" s="198" t="s">
        <v>7194</v>
      </c>
      <c r="H476" s="224" t="s">
        <v>7193</v>
      </c>
      <c r="I476" s="223">
        <v>33</v>
      </c>
      <c r="J476" s="223">
        <v>34</v>
      </c>
      <c r="K476" s="223">
        <v>33.74</v>
      </c>
      <c r="L476" s="223">
        <v>37</v>
      </c>
      <c r="M476" s="223"/>
      <c r="N476" s="223">
        <v>39</v>
      </c>
      <c r="O476" s="223"/>
      <c r="P476" s="223">
        <v>43</v>
      </c>
      <c r="Q476" s="223"/>
      <c r="R476" s="223">
        <v>48</v>
      </c>
      <c r="S476" s="223"/>
      <c r="T476" s="223">
        <v>53</v>
      </c>
      <c r="U476" s="223"/>
      <c r="V476" s="223">
        <v>60</v>
      </c>
      <c r="W476" s="223"/>
    </row>
    <row r="477" spans="1:23" ht="60" x14ac:dyDescent="0.25">
      <c r="A477" s="224" t="s">
        <v>7244</v>
      </c>
      <c r="B477" s="198"/>
      <c r="C477" s="198"/>
      <c r="D477" s="198" t="s">
        <v>7249</v>
      </c>
      <c r="E477" s="198" t="s">
        <v>6653</v>
      </c>
      <c r="F477" s="198" t="s">
        <v>7087</v>
      </c>
      <c r="G477" s="198" t="s">
        <v>7194</v>
      </c>
      <c r="H477" s="224" t="s">
        <v>7193</v>
      </c>
      <c r="I477" s="223">
        <v>114</v>
      </c>
      <c r="J477" s="223">
        <v>126</v>
      </c>
      <c r="K477" s="223">
        <v>125.2</v>
      </c>
      <c r="L477" s="223">
        <v>136</v>
      </c>
      <c r="M477" s="223"/>
      <c r="N477" s="223">
        <v>142</v>
      </c>
      <c r="O477" s="223"/>
      <c r="P477" s="223">
        <v>153</v>
      </c>
      <c r="Q477" s="223"/>
      <c r="R477" s="223">
        <v>168</v>
      </c>
      <c r="S477" s="223"/>
      <c r="T477" s="223">
        <v>185</v>
      </c>
      <c r="U477" s="223"/>
      <c r="V477" s="223">
        <v>205</v>
      </c>
      <c r="W477" s="223"/>
    </row>
    <row r="478" spans="1:23" ht="60" x14ac:dyDescent="0.25">
      <c r="A478" s="224" t="s">
        <v>7244</v>
      </c>
      <c r="B478" s="198"/>
      <c r="C478" s="198"/>
      <c r="D478" s="198" t="s">
        <v>6650</v>
      </c>
      <c r="E478" s="198" t="s">
        <v>6649</v>
      </c>
      <c r="F478" s="198" t="s">
        <v>6553</v>
      </c>
      <c r="G478" s="198" t="s">
        <v>7194</v>
      </c>
      <c r="H478" s="224" t="s">
        <v>7193</v>
      </c>
      <c r="I478" s="223">
        <v>17.3</v>
      </c>
      <c r="J478" s="223">
        <v>20.8</v>
      </c>
      <c r="K478" s="223">
        <v>25.36</v>
      </c>
      <c r="L478" s="223">
        <v>22.4</v>
      </c>
      <c r="M478" s="223"/>
      <c r="N478" s="223">
        <v>24.1</v>
      </c>
      <c r="O478" s="223"/>
      <c r="P478" s="223">
        <v>25.9</v>
      </c>
      <c r="Q478" s="223"/>
      <c r="R478" s="223">
        <v>29.2</v>
      </c>
      <c r="S478" s="223"/>
      <c r="T478" s="223">
        <v>32.9</v>
      </c>
      <c r="U478" s="223"/>
      <c r="V478" s="223">
        <v>37</v>
      </c>
      <c r="W478" s="223"/>
    </row>
    <row r="479" spans="1:23" ht="90" x14ac:dyDescent="0.25">
      <c r="A479" s="224" t="s">
        <v>7244</v>
      </c>
      <c r="B479" s="198"/>
      <c r="C479" s="198"/>
      <c r="D479" s="198" t="s">
        <v>7248</v>
      </c>
      <c r="E479" s="198" t="s">
        <v>7248</v>
      </c>
      <c r="F479" s="198" t="s">
        <v>6553</v>
      </c>
      <c r="G479" s="198" t="s">
        <v>201</v>
      </c>
      <c r="H479" s="224" t="s">
        <v>7100</v>
      </c>
      <c r="I479" s="223">
        <v>0</v>
      </c>
      <c r="J479" s="223">
        <v>0</v>
      </c>
      <c r="K479" s="223"/>
      <c r="L479" s="223">
        <v>250</v>
      </c>
      <c r="M479" s="223"/>
      <c r="N479" s="223">
        <v>275</v>
      </c>
      <c r="O479" s="223"/>
      <c r="P479" s="223">
        <v>300</v>
      </c>
      <c r="Q479" s="223"/>
      <c r="R479" s="223">
        <v>320</v>
      </c>
      <c r="S479" s="223"/>
      <c r="T479" s="223">
        <v>320</v>
      </c>
      <c r="U479" s="223"/>
      <c r="V479" s="223">
        <v>320</v>
      </c>
      <c r="W479" s="223"/>
    </row>
    <row r="480" spans="1:23" ht="60" x14ac:dyDescent="0.25">
      <c r="A480" s="224" t="s">
        <v>7244</v>
      </c>
      <c r="B480" s="198"/>
      <c r="C480" s="198"/>
      <c r="D480" s="198" t="s">
        <v>6643</v>
      </c>
      <c r="E480" s="198" t="s">
        <v>6643</v>
      </c>
      <c r="F480" s="198" t="s">
        <v>6553</v>
      </c>
      <c r="G480" s="198" t="s">
        <v>7194</v>
      </c>
      <c r="H480" s="224" t="s">
        <v>7193</v>
      </c>
      <c r="I480" s="223">
        <v>9.5</v>
      </c>
      <c r="J480" s="223">
        <v>11.5</v>
      </c>
      <c r="K480" s="223">
        <v>11.89</v>
      </c>
      <c r="L480" s="223">
        <v>12.4</v>
      </c>
      <c r="M480" s="223"/>
      <c r="N480" s="223">
        <v>13.4</v>
      </c>
      <c r="O480" s="223"/>
      <c r="P480" s="223">
        <v>14.5</v>
      </c>
      <c r="Q480" s="223"/>
      <c r="R480" s="223">
        <v>15.3</v>
      </c>
      <c r="S480" s="223"/>
      <c r="T480" s="223">
        <v>16.100000000000001</v>
      </c>
      <c r="U480" s="223"/>
      <c r="V480" s="223">
        <v>17</v>
      </c>
      <c r="W480" s="223"/>
    </row>
    <row r="481" spans="1:23" ht="75" x14ac:dyDescent="0.25">
      <c r="A481" s="224" t="s">
        <v>7244</v>
      </c>
      <c r="B481" s="198"/>
      <c r="C481" s="198"/>
      <c r="D481" s="198" t="s">
        <v>7247</v>
      </c>
      <c r="E481" s="198" t="s">
        <v>7246</v>
      </c>
      <c r="F481" s="198" t="s">
        <v>6553</v>
      </c>
      <c r="G481" s="198" t="s">
        <v>7233</v>
      </c>
      <c r="H481" s="224" t="s">
        <v>7232</v>
      </c>
      <c r="I481" s="223">
        <v>0</v>
      </c>
      <c r="J481" s="223">
        <v>0</v>
      </c>
      <c r="K481" s="223"/>
      <c r="L481" s="223">
        <v>14</v>
      </c>
      <c r="M481" s="223"/>
      <c r="N481" s="223">
        <v>15</v>
      </c>
      <c r="O481" s="223"/>
      <c r="P481" s="223">
        <v>16</v>
      </c>
      <c r="Q481" s="223"/>
      <c r="R481" s="223">
        <v>16</v>
      </c>
      <c r="S481" s="223"/>
      <c r="T481" s="223">
        <v>16</v>
      </c>
      <c r="U481" s="223"/>
      <c r="V481" s="223">
        <v>16</v>
      </c>
      <c r="W481" s="223"/>
    </row>
    <row r="482" spans="1:23" ht="45" x14ac:dyDescent="0.25">
      <c r="A482" s="224" t="s">
        <v>7244</v>
      </c>
      <c r="B482" s="198"/>
      <c r="C482" s="198"/>
      <c r="D482" s="198" t="s">
        <v>7245</v>
      </c>
      <c r="E482" s="198" t="s">
        <v>7245</v>
      </c>
      <c r="F482" s="198" t="s">
        <v>6553</v>
      </c>
      <c r="G482" s="198" t="s">
        <v>7194</v>
      </c>
      <c r="H482" s="224" t="s">
        <v>7193</v>
      </c>
      <c r="I482" s="223">
        <v>42.1</v>
      </c>
      <c r="J482" s="223">
        <v>49.5</v>
      </c>
      <c r="K482" s="223">
        <v>47.22</v>
      </c>
      <c r="L482" s="223">
        <v>51</v>
      </c>
      <c r="M482" s="223"/>
      <c r="N482" s="223">
        <v>52.5</v>
      </c>
      <c r="O482" s="223"/>
      <c r="P482" s="223">
        <v>54</v>
      </c>
      <c r="Q482" s="223"/>
      <c r="R482" s="223">
        <v>55.3</v>
      </c>
      <c r="S482" s="223"/>
      <c r="T482" s="223">
        <v>56.6</v>
      </c>
      <c r="U482" s="223"/>
      <c r="V482" s="223">
        <v>58</v>
      </c>
      <c r="W482" s="223"/>
    </row>
    <row r="483" spans="1:23" ht="75" x14ac:dyDescent="0.25">
      <c r="A483" s="224" t="s">
        <v>7244</v>
      </c>
      <c r="B483" s="198"/>
      <c r="C483" s="198"/>
      <c r="D483" s="198" t="s">
        <v>6640</v>
      </c>
      <c r="E483" s="198" t="s">
        <v>6640</v>
      </c>
      <c r="F483" s="198" t="s">
        <v>6553</v>
      </c>
      <c r="G483" s="198" t="s">
        <v>7194</v>
      </c>
      <c r="H483" s="224" t="s">
        <v>7193</v>
      </c>
      <c r="I483" s="223">
        <v>1.4</v>
      </c>
      <c r="J483" s="223">
        <v>1.6</v>
      </c>
      <c r="K483" s="223">
        <v>1.5</v>
      </c>
      <c r="L483" s="223">
        <v>1.8</v>
      </c>
      <c r="M483" s="223"/>
      <c r="N483" s="223">
        <v>2.1</v>
      </c>
      <c r="O483" s="223"/>
      <c r="P483" s="223">
        <v>2.2999999999999998</v>
      </c>
      <c r="Q483" s="223"/>
      <c r="R483" s="223">
        <v>2.9</v>
      </c>
      <c r="S483" s="223"/>
      <c r="T483" s="223">
        <v>3.4</v>
      </c>
      <c r="U483" s="223"/>
      <c r="V483" s="223">
        <v>4</v>
      </c>
      <c r="W483" s="223"/>
    </row>
    <row r="484" spans="1:23" ht="45" x14ac:dyDescent="0.25">
      <c r="A484" s="224" t="s">
        <v>7244</v>
      </c>
      <c r="B484" s="198"/>
      <c r="C484" s="198"/>
      <c r="D484" s="198" t="s">
        <v>6637</v>
      </c>
      <c r="E484" s="198" t="s">
        <v>6637</v>
      </c>
      <c r="F484" s="198" t="s">
        <v>6553</v>
      </c>
      <c r="G484" s="198" t="s">
        <v>7194</v>
      </c>
      <c r="H484" s="224" t="s">
        <v>7193</v>
      </c>
      <c r="I484" s="223">
        <v>1.2</v>
      </c>
      <c r="J484" s="223">
        <v>1.3</v>
      </c>
      <c r="K484" s="223">
        <v>1.31</v>
      </c>
      <c r="L484" s="223">
        <v>1.5</v>
      </c>
      <c r="M484" s="223"/>
      <c r="N484" s="223">
        <v>1.7</v>
      </c>
      <c r="O484" s="223"/>
      <c r="P484" s="223">
        <v>1.9</v>
      </c>
      <c r="Q484" s="223"/>
      <c r="R484" s="223">
        <v>2</v>
      </c>
      <c r="S484" s="223"/>
      <c r="T484" s="223">
        <v>2.2000000000000002</v>
      </c>
      <c r="U484" s="223"/>
      <c r="V484" s="223">
        <v>2.2999999999999998</v>
      </c>
      <c r="W484" s="223"/>
    </row>
    <row r="485" spans="1:23" ht="30" x14ac:dyDescent="0.25">
      <c r="A485" s="224" t="s">
        <v>7230</v>
      </c>
      <c r="B485" s="198" t="s">
        <v>7243</v>
      </c>
      <c r="C485" s="198" t="s">
        <v>7243</v>
      </c>
      <c r="D485" s="198"/>
      <c r="E485" s="198"/>
      <c r="F485" s="198"/>
      <c r="G485" s="198"/>
      <c r="H485" s="224"/>
      <c r="I485" s="223"/>
      <c r="J485" s="223"/>
      <c r="K485" s="223"/>
      <c r="L485" s="223"/>
      <c r="M485" s="223"/>
      <c r="N485" s="223"/>
      <c r="O485" s="223"/>
      <c r="P485" s="223"/>
      <c r="Q485" s="223"/>
      <c r="R485" s="223"/>
      <c r="S485" s="223"/>
      <c r="T485" s="223"/>
      <c r="U485" s="223"/>
      <c r="V485" s="223"/>
      <c r="W485" s="223"/>
    </row>
    <row r="486" spans="1:23" ht="150" x14ac:dyDescent="0.25">
      <c r="A486" s="224" t="s">
        <v>7230</v>
      </c>
      <c r="B486" s="198"/>
      <c r="C486" s="198"/>
      <c r="D486" s="198" t="s">
        <v>7242</v>
      </c>
      <c r="E486" s="198" t="s">
        <v>7241</v>
      </c>
      <c r="F486" s="198" t="s">
        <v>6538</v>
      </c>
      <c r="G486" s="198"/>
      <c r="H486" s="224"/>
      <c r="I486" s="223"/>
      <c r="J486" s="223"/>
      <c r="K486" s="223"/>
      <c r="L486" s="223"/>
      <c r="M486" s="223"/>
      <c r="N486" s="223"/>
      <c r="O486" s="223"/>
      <c r="P486" s="223"/>
      <c r="Q486" s="223"/>
      <c r="R486" s="223"/>
      <c r="S486" s="223"/>
      <c r="T486" s="223"/>
      <c r="U486" s="223"/>
      <c r="V486" s="223"/>
      <c r="W486" s="223"/>
    </row>
    <row r="487" spans="1:23" ht="30" x14ac:dyDescent="0.25">
      <c r="A487" s="224" t="s">
        <v>7230</v>
      </c>
      <c r="B487" s="198"/>
      <c r="C487" s="198"/>
      <c r="D487" s="198" t="s">
        <v>7240</v>
      </c>
      <c r="E487" s="198" t="s">
        <v>4630</v>
      </c>
      <c r="F487" s="198" t="s">
        <v>7087</v>
      </c>
      <c r="G487" s="198" t="s">
        <v>7194</v>
      </c>
      <c r="H487" s="224" t="s">
        <v>7193</v>
      </c>
      <c r="I487" s="223">
        <v>21.6</v>
      </c>
      <c r="J487" s="223">
        <v>23</v>
      </c>
      <c r="K487" s="223">
        <v>25.73</v>
      </c>
      <c r="L487" s="223">
        <v>24</v>
      </c>
      <c r="M487" s="223"/>
      <c r="N487" s="223">
        <v>25</v>
      </c>
      <c r="O487" s="223"/>
      <c r="P487" s="223">
        <v>28</v>
      </c>
      <c r="Q487" s="223"/>
      <c r="R487" s="223">
        <v>34</v>
      </c>
      <c r="S487" s="223"/>
      <c r="T487" s="223">
        <v>41</v>
      </c>
      <c r="U487" s="223"/>
      <c r="V487" s="223">
        <v>45</v>
      </c>
      <c r="W487" s="223"/>
    </row>
    <row r="488" spans="1:23" ht="45" x14ac:dyDescent="0.25">
      <c r="A488" s="224" t="s">
        <v>7230</v>
      </c>
      <c r="B488" s="198"/>
      <c r="C488" s="198"/>
      <c r="D488" s="198" t="s">
        <v>7239</v>
      </c>
      <c r="E488" s="198" t="s">
        <v>4632</v>
      </c>
      <c r="F488" s="198" t="s">
        <v>6553</v>
      </c>
      <c r="G488" s="198" t="s">
        <v>7194</v>
      </c>
      <c r="H488" s="224" t="s">
        <v>7193</v>
      </c>
      <c r="I488" s="223">
        <v>3.1</v>
      </c>
      <c r="J488" s="223">
        <v>3.6</v>
      </c>
      <c r="K488" s="223">
        <v>3.17</v>
      </c>
      <c r="L488" s="223">
        <v>4</v>
      </c>
      <c r="M488" s="223"/>
      <c r="N488" s="223">
        <v>4.4000000000000004</v>
      </c>
      <c r="O488" s="223"/>
      <c r="P488" s="223">
        <v>5</v>
      </c>
      <c r="Q488" s="223"/>
      <c r="R488" s="223">
        <v>6.7</v>
      </c>
      <c r="S488" s="223"/>
      <c r="T488" s="223">
        <v>7.6</v>
      </c>
      <c r="U488" s="223"/>
      <c r="V488" s="223">
        <v>8.6</v>
      </c>
      <c r="W488" s="223"/>
    </row>
    <row r="489" spans="1:23" ht="30" x14ac:dyDescent="0.25">
      <c r="A489" s="224" t="s">
        <v>7230</v>
      </c>
      <c r="B489" s="198"/>
      <c r="C489" s="198"/>
      <c r="D489" s="198" t="s">
        <v>7238</v>
      </c>
      <c r="E489" s="198" t="s">
        <v>4634</v>
      </c>
      <c r="F489" s="198" t="s">
        <v>6553</v>
      </c>
      <c r="G489" s="198" t="s">
        <v>7194</v>
      </c>
      <c r="H489" s="224" t="s">
        <v>7193</v>
      </c>
      <c r="I489" s="223">
        <v>4.4000000000000004</v>
      </c>
      <c r="J489" s="223">
        <v>5.0999999999999996</v>
      </c>
      <c r="K489" s="223">
        <v>5.19</v>
      </c>
      <c r="L489" s="223">
        <v>5.4</v>
      </c>
      <c r="M489" s="223"/>
      <c r="N489" s="223">
        <v>5.5</v>
      </c>
      <c r="O489" s="223"/>
      <c r="P489" s="223">
        <v>6</v>
      </c>
      <c r="Q489" s="223"/>
      <c r="R489" s="223">
        <v>6.7</v>
      </c>
      <c r="S489" s="223"/>
      <c r="T489" s="223">
        <v>7.5</v>
      </c>
      <c r="U489" s="223"/>
      <c r="V489" s="223">
        <v>8.5</v>
      </c>
      <c r="W489" s="223"/>
    </row>
    <row r="490" spans="1:23" ht="30" x14ac:dyDescent="0.25">
      <c r="A490" s="224" t="s">
        <v>7230</v>
      </c>
      <c r="B490" s="198"/>
      <c r="C490" s="198"/>
      <c r="D490" s="198" t="s">
        <v>7237</v>
      </c>
      <c r="E490" s="198" t="s">
        <v>4633</v>
      </c>
      <c r="F490" s="198" t="s">
        <v>6553</v>
      </c>
      <c r="G490" s="198" t="s">
        <v>7194</v>
      </c>
      <c r="H490" s="224" t="s">
        <v>7193</v>
      </c>
      <c r="I490" s="223">
        <v>7.5</v>
      </c>
      <c r="J490" s="223">
        <v>7.6</v>
      </c>
      <c r="K490" s="223">
        <v>10.47</v>
      </c>
      <c r="L490" s="223">
        <v>7.6</v>
      </c>
      <c r="M490" s="223"/>
      <c r="N490" s="223">
        <v>7.9</v>
      </c>
      <c r="O490" s="223"/>
      <c r="P490" s="223">
        <v>8.3000000000000007</v>
      </c>
      <c r="Q490" s="223"/>
      <c r="R490" s="223">
        <v>9.1</v>
      </c>
      <c r="S490" s="223"/>
      <c r="T490" s="223">
        <v>10.7</v>
      </c>
      <c r="U490" s="223"/>
      <c r="V490" s="223">
        <v>11.4</v>
      </c>
      <c r="W490" s="223"/>
    </row>
    <row r="491" spans="1:23" ht="30" x14ac:dyDescent="0.25">
      <c r="A491" s="224" t="s">
        <v>7230</v>
      </c>
      <c r="B491" s="198"/>
      <c r="C491" s="198"/>
      <c r="D491" s="198" t="s">
        <v>7236</v>
      </c>
      <c r="E491" s="198" t="s">
        <v>7235</v>
      </c>
      <c r="F491" s="198" t="s">
        <v>6553</v>
      </c>
      <c r="G491" s="198" t="s">
        <v>7194</v>
      </c>
      <c r="H491" s="224" t="s">
        <v>7193</v>
      </c>
      <c r="I491" s="223">
        <v>0.6</v>
      </c>
      <c r="J491" s="223">
        <v>0.9</v>
      </c>
      <c r="K491" s="223">
        <v>0.67</v>
      </c>
      <c r="L491" s="223">
        <v>1.1000000000000001</v>
      </c>
      <c r="M491" s="223"/>
      <c r="N491" s="223">
        <v>1.3</v>
      </c>
      <c r="O491" s="223"/>
      <c r="P491" s="223">
        <v>1.6</v>
      </c>
      <c r="Q491" s="223"/>
      <c r="R491" s="223">
        <v>2</v>
      </c>
      <c r="S491" s="223"/>
      <c r="T491" s="223">
        <v>2.5</v>
      </c>
      <c r="U491" s="223"/>
      <c r="V491" s="223">
        <v>2.8</v>
      </c>
      <c r="W491" s="223"/>
    </row>
    <row r="492" spans="1:23" ht="60" x14ac:dyDescent="0.25">
      <c r="A492" s="224" t="s">
        <v>7230</v>
      </c>
      <c r="B492" s="198"/>
      <c r="C492" s="198"/>
      <c r="D492" s="198" t="s">
        <v>7234</v>
      </c>
      <c r="E492" s="198" t="s">
        <v>6628</v>
      </c>
      <c r="F492" s="198" t="s">
        <v>6553</v>
      </c>
      <c r="G492" s="198" t="s">
        <v>7233</v>
      </c>
      <c r="H492" s="224" t="s">
        <v>7232</v>
      </c>
      <c r="I492" s="223">
        <v>0</v>
      </c>
      <c r="J492" s="223">
        <v>0</v>
      </c>
      <c r="K492" s="223"/>
      <c r="L492" s="223">
        <v>4</v>
      </c>
      <c r="M492" s="223"/>
      <c r="N492" s="223">
        <v>4</v>
      </c>
      <c r="O492" s="223"/>
      <c r="P492" s="223">
        <v>4</v>
      </c>
      <c r="Q492" s="223"/>
      <c r="R492" s="223">
        <v>5</v>
      </c>
      <c r="S492" s="223"/>
      <c r="T492" s="223">
        <v>6</v>
      </c>
      <c r="U492" s="223"/>
      <c r="V492" s="223">
        <v>6</v>
      </c>
      <c r="W492" s="223"/>
    </row>
    <row r="493" spans="1:23" ht="60" x14ac:dyDescent="0.25">
      <c r="A493" s="224" t="s">
        <v>7230</v>
      </c>
      <c r="B493" s="198"/>
      <c r="C493" s="198"/>
      <c r="D493" s="198" t="s">
        <v>7231</v>
      </c>
      <c r="E493" s="198" t="s">
        <v>4636</v>
      </c>
      <c r="F493" s="198" t="s">
        <v>6553</v>
      </c>
      <c r="G493" s="198" t="s">
        <v>7194</v>
      </c>
      <c r="H493" s="224" t="s">
        <v>7193</v>
      </c>
      <c r="I493" s="223">
        <v>3.4</v>
      </c>
      <c r="J493" s="223">
        <v>3.5</v>
      </c>
      <c r="K493" s="223">
        <v>3.5</v>
      </c>
      <c r="L493" s="223">
        <v>3.7</v>
      </c>
      <c r="M493" s="223"/>
      <c r="N493" s="223">
        <v>4.0999999999999996</v>
      </c>
      <c r="O493" s="223"/>
      <c r="P493" s="223">
        <v>4.7</v>
      </c>
      <c r="Q493" s="223"/>
      <c r="R493" s="223">
        <v>6.1</v>
      </c>
      <c r="S493" s="223"/>
      <c r="T493" s="223">
        <v>7.4</v>
      </c>
      <c r="U493" s="223"/>
      <c r="V493" s="223">
        <v>8.6</v>
      </c>
      <c r="W493" s="223"/>
    </row>
    <row r="494" spans="1:23" ht="30" x14ac:dyDescent="0.25">
      <c r="A494" s="224" t="s">
        <v>7230</v>
      </c>
      <c r="B494" s="198"/>
      <c r="C494" s="198"/>
      <c r="D494" s="198" t="s">
        <v>7229</v>
      </c>
      <c r="E494" s="198" t="s">
        <v>4637</v>
      </c>
      <c r="F494" s="198" t="s">
        <v>6553</v>
      </c>
      <c r="G494" s="198" t="s">
        <v>7194</v>
      </c>
      <c r="H494" s="224" t="s">
        <v>7193</v>
      </c>
      <c r="I494" s="223">
        <v>2.5</v>
      </c>
      <c r="J494" s="223">
        <v>2.2000000000000002</v>
      </c>
      <c r="K494" s="223">
        <v>2.78</v>
      </c>
      <c r="L494" s="223">
        <v>2.1</v>
      </c>
      <c r="M494" s="223"/>
      <c r="N494" s="223">
        <v>1.8</v>
      </c>
      <c r="O494" s="223"/>
      <c r="P494" s="223">
        <v>2.4</v>
      </c>
      <c r="Q494" s="223"/>
      <c r="R494" s="223">
        <v>3.4</v>
      </c>
      <c r="S494" s="223"/>
      <c r="T494" s="223">
        <v>5.3</v>
      </c>
      <c r="U494" s="223"/>
      <c r="V494" s="223">
        <v>5.2</v>
      </c>
      <c r="W494" s="223"/>
    </row>
    <row r="495" spans="1:23" ht="45" x14ac:dyDescent="0.25">
      <c r="A495" s="224" t="s">
        <v>7220</v>
      </c>
      <c r="B495" s="198" t="s">
        <v>7228</v>
      </c>
      <c r="C495" s="198" t="s">
        <v>7228</v>
      </c>
      <c r="D495" s="198"/>
      <c r="E495" s="198"/>
      <c r="F495" s="198"/>
      <c r="G495" s="198"/>
      <c r="H495" s="224"/>
      <c r="I495" s="223"/>
      <c r="J495" s="223"/>
      <c r="K495" s="223"/>
      <c r="L495" s="223"/>
      <c r="M495" s="223"/>
      <c r="N495" s="223"/>
      <c r="O495" s="223"/>
      <c r="P495" s="223"/>
      <c r="Q495" s="223"/>
      <c r="R495" s="223"/>
      <c r="S495" s="223"/>
      <c r="T495" s="223"/>
      <c r="U495" s="223"/>
      <c r="V495" s="223"/>
      <c r="W495" s="223"/>
    </row>
    <row r="496" spans="1:23" ht="90" x14ac:dyDescent="0.25">
      <c r="A496" s="224" t="s">
        <v>7220</v>
      </c>
      <c r="B496" s="198"/>
      <c r="C496" s="198"/>
      <c r="D496" s="198" t="s">
        <v>7227</v>
      </c>
      <c r="E496" s="198" t="s">
        <v>7226</v>
      </c>
      <c r="F496" s="198" t="s">
        <v>6538</v>
      </c>
      <c r="G496" s="198"/>
      <c r="H496" s="224"/>
      <c r="I496" s="223"/>
      <c r="J496" s="223"/>
      <c r="K496" s="223"/>
      <c r="L496" s="223"/>
      <c r="M496" s="223"/>
      <c r="N496" s="223"/>
      <c r="O496" s="223"/>
      <c r="P496" s="223"/>
      <c r="Q496" s="223"/>
      <c r="R496" s="223"/>
      <c r="S496" s="223"/>
      <c r="T496" s="223"/>
      <c r="U496" s="223"/>
      <c r="V496" s="223"/>
      <c r="W496" s="223"/>
    </row>
    <row r="497" spans="1:23" ht="75" x14ac:dyDescent="0.25">
      <c r="A497" s="224" t="s">
        <v>7220</v>
      </c>
      <c r="B497" s="198"/>
      <c r="C497" s="198"/>
      <c r="D497" s="198" t="s">
        <v>7225</v>
      </c>
      <c r="E497" s="198" t="s">
        <v>4901</v>
      </c>
      <c r="F497" s="198" t="s">
        <v>7087</v>
      </c>
      <c r="G497" s="198" t="s">
        <v>805</v>
      </c>
      <c r="H497" s="224" t="s">
        <v>7217</v>
      </c>
      <c r="I497" s="223">
        <v>4122.7</v>
      </c>
      <c r="J497" s="223">
        <v>4122.7</v>
      </c>
      <c r="K497" s="223">
        <v>4122.7</v>
      </c>
      <c r="L497" s="223">
        <v>4122.7</v>
      </c>
      <c r="M497" s="223">
        <v>4122.7</v>
      </c>
      <c r="N497" s="223">
        <v>4360.6000000000004</v>
      </c>
      <c r="O497" s="223"/>
      <c r="P497" s="223">
        <v>5351.8</v>
      </c>
      <c r="Q497" s="223"/>
      <c r="R497" s="223">
        <v>5728.8</v>
      </c>
      <c r="S497" s="223"/>
      <c r="T497" s="223">
        <v>6529.5</v>
      </c>
      <c r="U497" s="223"/>
      <c r="V497" s="223">
        <v>7575.3</v>
      </c>
      <c r="W497" s="223"/>
    </row>
    <row r="498" spans="1:23" ht="45" x14ac:dyDescent="0.25">
      <c r="A498" s="224" t="s">
        <v>7220</v>
      </c>
      <c r="B498" s="198"/>
      <c r="C498" s="198"/>
      <c r="D498" s="198" t="s">
        <v>7224</v>
      </c>
      <c r="E498" s="198" t="s">
        <v>7223</v>
      </c>
      <c r="F498" s="198" t="s">
        <v>6553</v>
      </c>
      <c r="G498" s="198" t="s">
        <v>805</v>
      </c>
      <c r="H498" s="224" t="s">
        <v>7217</v>
      </c>
      <c r="I498" s="223">
        <v>4.9000000000000004</v>
      </c>
      <c r="J498" s="223">
        <v>4.9000000000000004</v>
      </c>
      <c r="K498" s="223">
        <v>4.9000000000000004</v>
      </c>
      <c r="L498" s="223">
        <v>4.9000000000000004</v>
      </c>
      <c r="M498" s="223">
        <v>4.9000000000000004</v>
      </c>
      <c r="N498" s="223">
        <v>4.9000000000000004</v>
      </c>
      <c r="O498" s="223"/>
      <c r="P498" s="223">
        <v>7.9</v>
      </c>
      <c r="Q498" s="223"/>
      <c r="R498" s="223">
        <v>9.5</v>
      </c>
      <c r="S498" s="223"/>
      <c r="T498" s="223">
        <v>13.8</v>
      </c>
      <c r="U498" s="223"/>
      <c r="V498" s="223">
        <v>13.8</v>
      </c>
      <c r="W498" s="223"/>
    </row>
    <row r="499" spans="1:23" ht="60" x14ac:dyDescent="0.25">
      <c r="A499" s="224" t="s">
        <v>7220</v>
      </c>
      <c r="B499" s="198"/>
      <c r="C499" s="198"/>
      <c r="D499" s="198" t="s">
        <v>7222</v>
      </c>
      <c r="E499" s="198" t="s">
        <v>7221</v>
      </c>
      <c r="F499" s="198" t="s">
        <v>6553</v>
      </c>
      <c r="G499" s="198" t="s">
        <v>805</v>
      </c>
      <c r="H499" s="224" t="s">
        <v>7217</v>
      </c>
      <c r="I499" s="223">
        <v>15.5</v>
      </c>
      <c r="J499" s="223">
        <v>15.5</v>
      </c>
      <c r="K499" s="223"/>
      <c r="L499" s="223">
        <v>15.5</v>
      </c>
      <c r="M499" s="223"/>
      <c r="N499" s="223">
        <v>15.5</v>
      </c>
      <c r="O499" s="223"/>
      <c r="P499" s="223">
        <v>27.5</v>
      </c>
      <c r="Q499" s="223"/>
      <c r="R499" s="223">
        <v>42</v>
      </c>
      <c r="S499" s="223"/>
      <c r="T499" s="223">
        <v>42</v>
      </c>
      <c r="U499" s="223"/>
      <c r="V499" s="223">
        <v>42</v>
      </c>
      <c r="W499" s="223"/>
    </row>
    <row r="500" spans="1:23" ht="60" x14ac:dyDescent="0.25">
      <c r="A500" s="224" t="s">
        <v>7220</v>
      </c>
      <c r="B500" s="198"/>
      <c r="C500" s="198"/>
      <c r="D500" s="198" t="s">
        <v>7219</v>
      </c>
      <c r="E500" s="198" t="s">
        <v>7218</v>
      </c>
      <c r="F500" s="198" t="s">
        <v>6553</v>
      </c>
      <c r="G500" s="198" t="s">
        <v>805</v>
      </c>
      <c r="H500" s="224" t="s">
        <v>7217</v>
      </c>
      <c r="I500" s="223">
        <v>4102.3</v>
      </c>
      <c r="J500" s="223">
        <v>4102.3</v>
      </c>
      <c r="K500" s="223">
        <v>4102.3</v>
      </c>
      <c r="L500" s="223">
        <v>4102.3</v>
      </c>
      <c r="M500" s="223">
        <v>4102.3</v>
      </c>
      <c r="N500" s="223">
        <v>4340.2</v>
      </c>
      <c r="O500" s="223"/>
      <c r="P500" s="223">
        <v>5316.4</v>
      </c>
      <c r="Q500" s="223"/>
      <c r="R500" s="223">
        <v>5677.3</v>
      </c>
      <c r="S500" s="223"/>
      <c r="T500" s="223">
        <v>6473.7</v>
      </c>
      <c r="U500" s="223"/>
      <c r="V500" s="223">
        <v>7519.5</v>
      </c>
      <c r="W500" s="223"/>
    </row>
    <row r="501" spans="1:23" x14ac:dyDescent="0.25">
      <c r="A501" s="224" t="s">
        <v>7205</v>
      </c>
      <c r="B501" s="198" t="s">
        <v>7216</v>
      </c>
      <c r="C501" s="198" t="s">
        <v>7216</v>
      </c>
      <c r="D501" s="198"/>
      <c r="E501" s="198"/>
      <c r="F501" s="198"/>
      <c r="G501" s="198"/>
      <c r="H501" s="224"/>
      <c r="I501" s="223"/>
      <c r="J501" s="223"/>
      <c r="K501" s="223"/>
      <c r="L501" s="223"/>
      <c r="M501" s="223"/>
      <c r="N501" s="223"/>
      <c r="O501" s="223"/>
      <c r="P501" s="223"/>
      <c r="Q501" s="223"/>
      <c r="R501" s="223"/>
      <c r="S501" s="223"/>
      <c r="T501" s="223"/>
      <c r="U501" s="223"/>
      <c r="V501" s="223"/>
      <c r="W501" s="223"/>
    </row>
    <row r="502" spans="1:23" ht="120" x14ac:dyDescent="0.25">
      <c r="A502" s="224" t="s">
        <v>7205</v>
      </c>
      <c r="B502" s="198"/>
      <c r="C502" s="198"/>
      <c r="D502" s="198" t="s">
        <v>7215</v>
      </c>
      <c r="E502" s="198" t="s">
        <v>7214</v>
      </c>
      <c r="F502" s="198" t="s">
        <v>6538</v>
      </c>
      <c r="G502" s="198"/>
      <c r="H502" s="224"/>
      <c r="I502" s="223"/>
      <c r="J502" s="223"/>
      <c r="K502" s="223"/>
      <c r="L502" s="223"/>
      <c r="M502" s="223"/>
      <c r="N502" s="223"/>
      <c r="O502" s="223"/>
      <c r="P502" s="223"/>
      <c r="Q502" s="223"/>
      <c r="R502" s="223"/>
      <c r="S502" s="223"/>
      <c r="T502" s="223"/>
      <c r="U502" s="223"/>
      <c r="V502" s="223"/>
      <c r="W502" s="223"/>
    </row>
    <row r="503" spans="1:23" ht="30" x14ac:dyDescent="0.25">
      <c r="A503" s="224" t="s">
        <v>7205</v>
      </c>
      <c r="B503" s="198"/>
      <c r="C503" s="198"/>
      <c r="D503" s="198" t="s">
        <v>7213</v>
      </c>
      <c r="E503" s="198" t="s">
        <v>7213</v>
      </c>
      <c r="F503" s="198" t="s">
        <v>7087</v>
      </c>
      <c r="G503" s="198" t="s">
        <v>7194</v>
      </c>
      <c r="H503" s="224" t="s">
        <v>7193</v>
      </c>
      <c r="I503" s="223">
        <v>57.8</v>
      </c>
      <c r="J503" s="223">
        <v>64</v>
      </c>
      <c r="K503" s="223">
        <v>64.63</v>
      </c>
      <c r="L503" s="223">
        <v>70</v>
      </c>
      <c r="M503" s="223"/>
      <c r="N503" s="223">
        <v>76</v>
      </c>
      <c r="O503" s="223"/>
      <c r="P503" s="223">
        <v>82</v>
      </c>
      <c r="Q503" s="223"/>
      <c r="R503" s="223">
        <v>88</v>
      </c>
      <c r="S503" s="223"/>
      <c r="T503" s="223">
        <v>94</v>
      </c>
      <c r="U503" s="223"/>
      <c r="V503" s="223">
        <v>100</v>
      </c>
      <c r="W503" s="223"/>
    </row>
    <row r="504" spans="1:23" ht="30" x14ac:dyDescent="0.25">
      <c r="A504" s="224" t="s">
        <v>7205</v>
      </c>
      <c r="B504" s="198"/>
      <c r="C504" s="198"/>
      <c r="D504" s="198" t="s">
        <v>7212</v>
      </c>
      <c r="E504" s="198" t="s">
        <v>7212</v>
      </c>
      <c r="F504" s="198" t="s">
        <v>6553</v>
      </c>
      <c r="G504" s="198" t="s">
        <v>7194</v>
      </c>
      <c r="H504" s="224" t="s">
        <v>7193</v>
      </c>
      <c r="I504" s="223">
        <v>19.07</v>
      </c>
      <c r="J504" s="223">
        <v>20.239999999999998</v>
      </c>
      <c r="K504" s="223">
        <v>22.14</v>
      </c>
      <c r="L504" s="223">
        <v>21.5</v>
      </c>
      <c r="M504" s="223"/>
      <c r="N504" s="223">
        <v>22.87</v>
      </c>
      <c r="O504" s="223"/>
      <c r="P504" s="223">
        <v>24.23</v>
      </c>
      <c r="Q504" s="223"/>
      <c r="R504" s="223">
        <v>25.6</v>
      </c>
      <c r="S504" s="223"/>
      <c r="T504" s="223">
        <v>26.96</v>
      </c>
      <c r="U504" s="223"/>
      <c r="V504" s="223">
        <v>28.18</v>
      </c>
      <c r="W504" s="223"/>
    </row>
    <row r="505" spans="1:23" ht="45" x14ac:dyDescent="0.25">
      <c r="A505" s="224" t="s">
        <v>7205</v>
      </c>
      <c r="B505" s="198"/>
      <c r="C505" s="198"/>
      <c r="D505" s="198" t="s">
        <v>7211</v>
      </c>
      <c r="E505" s="198" t="s">
        <v>7211</v>
      </c>
      <c r="F505" s="198" t="s">
        <v>6553</v>
      </c>
      <c r="G505" s="198" t="s">
        <v>7194</v>
      </c>
      <c r="H505" s="224" t="s">
        <v>7193</v>
      </c>
      <c r="I505" s="223">
        <v>1.1299999999999999</v>
      </c>
      <c r="J505" s="223">
        <v>0</v>
      </c>
      <c r="K505" s="223">
        <v>1.95</v>
      </c>
      <c r="L505" s="223">
        <v>0</v>
      </c>
      <c r="M505" s="223"/>
      <c r="N505" s="223">
        <v>0</v>
      </c>
      <c r="O505" s="223"/>
      <c r="P505" s="223">
        <v>0</v>
      </c>
      <c r="Q505" s="223"/>
      <c r="R505" s="223">
        <v>0</v>
      </c>
      <c r="S505" s="223"/>
      <c r="T505" s="223">
        <v>0</v>
      </c>
      <c r="U505" s="223"/>
      <c r="V505" s="223">
        <v>2.8</v>
      </c>
      <c r="W505" s="223"/>
    </row>
    <row r="506" spans="1:23" ht="45" x14ac:dyDescent="0.25">
      <c r="A506" s="224" t="s">
        <v>7205</v>
      </c>
      <c r="B506" s="198"/>
      <c r="C506" s="198"/>
      <c r="D506" s="198" t="s">
        <v>7210</v>
      </c>
      <c r="E506" s="198" t="s">
        <v>7210</v>
      </c>
      <c r="F506" s="198" t="s">
        <v>6553</v>
      </c>
      <c r="G506" s="198" t="s">
        <v>7194</v>
      </c>
      <c r="H506" s="224" t="s">
        <v>7193</v>
      </c>
      <c r="I506" s="223">
        <v>0.49</v>
      </c>
      <c r="J506" s="223">
        <v>0.52</v>
      </c>
      <c r="K506" s="223">
        <v>0.59</v>
      </c>
      <c r="L506" s="223">
        <v>0.55000000000000004</v>
      </c>
      <c r="M506" s="223"/>
      <c r="N506" s="223">
        <v>0.59</v>
      </c>
      <c r="O506" s="223"/>
      <c r="P506" s="223">
        <v>0.62</v>
      </c>
      <c r="Q506" s="223"/>
      <c r="R506" s="223">
        <v>0.66</v>
      </c>
      <c r="S506" s="223"/>
      <c r="T506" s="223">
        <v>0.7</v>
      </c>
      <c r="U506" s="223"/>
      <c r="V506" s="223">
        <v>0.75</v>
      </c>
      <c r="W506" s="223"/>
    </row>
    <row r="507" spans="1:23" ht="45" x14ac:dyDescent="0.25">
      <c r="A507" s="224" t="s">
        <v>7205</v>
      </c>
      <c r="B507" s="198"/>
      <c r="C507" s="198"/>
      <c r="D507" s="198" t="s">
        <v>7209</v>
      </c>
      <c r="E507" s="198" t="s">
        <v>7209</v>
      </c>
      <c r="F507" s="198" t="s">
        <v>6553</v>
      </c>
      <c r="G507" s="198" t="s">
        <v>7194</v>
      </c>
      <c r="H507" s="224" t="s">
        <v>7193</v>
      </c>
      <c r="I507" s="223">
        <v>4.7699999999999996</v>
      </c>
      <c r="J507" s="223">
        <v>0</v>
      </c>
      <c r="K507" s="223">
        <v>5.61</v>
      </c>
      <c r="L507" s="223">
        <v>0</v>
      </c>
      <c r="M507" s="223"/>
      <c r="N507" s="223">
        <v>0</v>
      </c>
      <c r="O507" s="223"/>
      <c r="P507" s="223">
        <v>0</v>
      </c>
      <c r="Q507" s="223"/>
      <c r="R507" s="223">
        <v>0</v>
      </c>
      <c r="S507" s="223"/>
      <c r="T507" s="223">
        <v>0</v>
      </c>
      <c r="U507" s="223"/>
      <c r="V507" s="223">
        <v>7.46</v>
      </c>
      <c r="W507" s="223"/>
    </row>
    <row r="508" spans="1:23" ht="75" x14ac:dyDescent="0.25">
      <c r="A508" s="224" t="s">
        <v>7205</v>
      </c>
      <c r="B508" s="198"/>
      <c r="C508" s="198"/>
      <c r="D508" s="198" t="s">
        <v>7208</v>
      </c>
      <c r="E508" s="198" t="s">
        <v>7208</v>
      </c>
      <c r="F508" s="198" t="s">
        <v>6553</v>
      </c>
      <c r="G508" s="198" t="s">
        <v>7194</v>
      </c>
      <c r="H508" s="224" t="s">
        <v>7193</v>
      </c>
      <c r="I508" s="223">
        <v>13.3</v>
      </c>
      <c r="J508" s="223">
        <v>16.3</v>
      </c>
      <c r="K508" s="223">
        <v>13.46</v>
      </c>
      <c r="L508" s="223">
        <v>18.86</v>
      </c>
      <c r="M508" s="223"/>
      <c r="N508" s="223">
        <v>21.17</v>
      </c>
      <c r="O508" s="223"/>
      <c r="P508" s="223">
        <v>23.16</v>
      </c>
      <c r="Q508" s="223"/>
      <c r="R508" s="223">
        <v>24.84</v>
      </c>
      <c r="S508" s="223"/>
      <c r="T508" s="223">
        <v>26.17</v>
      </c>
      <c r="U508" s="223"/>
      <c r="V508" s="223">
        <v>27.31</v>
      </c>
      <c r="W508" s="223"/>
    </row>
    <row r="509" spans="1:23" ht="30" x14ac:dyDescent="0.25">
      <c r="A509" s="224" t="s">
        <v>7205</v>
      </c>
      <c r="B509" s="198"/>
      <c r="C509" s="198"/>
      <c r="D509" s="198" t="s">
        <v>7207</v>
      </c>
      <c r="E509" s="198" t="s">
        <v>7207</v>
      </c>
      <c r="F509" s="198" t="s">
        <v>6553</v>
      </c>
      <c r="G509" s="198" t="s">
        <v>7194</v>
      </c>
      <c r="H509" s="224" t="s">
        <v>7193</v>
      </c>
      <c r="I509" s="223">
        <v>8.9499999999999993</v>
      </c>
      <c r="J509" s="223">
        <v>0</v>
      </c>
      <c r="K509" s="223">
        <v>11.49</v>
      </c>
      <c r="L509" s="223">
        <v>0</v>
      </c>
      <c r="M509" s="223"/>
      <c r="N509" s="223">
        <v>0</v>
      </c>
      <c r="O509" s="223"/>
      <c r="P509" s="223">
        <v>0</v>
      </c>
      <c r="Q509" s="223"/>
      <c r="R509" s="223">
        <v>0</v>
      </c>
      <c r="S509" s="223"/>
      <c r="T509" s="223">
        <v>0</v>
      </c>
      <c r="U509" s="223"/>
      <c r="V509" s="223">
        <v>15.47</v>
      </c>
      <c r="W509" s="223"/>
    </row>
    <row r="510" spans="1:23" ht="60" x14ac:dyDescent="0.25">
      <c r="A510" s="224" t="s">
        <v>7205</v>
      </c>
      <c r="B510" s="198"/>
      <c r="C510" s="198"/>
      <c r="D510" s="198" t="s">
        <v>7206</v>
      </c>
      <c r="E510" s="198" t="s">
        <v>7206</v>
      </c>
      <c r="F510" s="198" t="s">
        <v>6553</v>
      </c>
      <c r="G510" s="198" t="s">
        <v>7194</v>
      </c>
      <c r="H510" s="224" t="s">
        <v>7193</v>
      </c>
      <c r="I510" s="223">
        <v>4.79</v>
      </c>
      <c r="J510" s="223">
        <v>5.38</v>
      </c>
      <c r="K510" s="223">
        <v>5.26</v>
      </c>
      <c r="L510" s="223">
        <v>6.04</v>
      </c>
      <c r="M510" s="223"/>
      <c r="N510" s="223">
        <v>6.78</v>
      </c>
      <c r="O510" s="223"/>
      <c r="P510" s="223">
        <v>7.62</v>
      </c>
      <c r="Q510" s="223"/>
      <c r="R510" s="223">
        <v>8.5500000000000007</v>
      </c>
      <c r="S510" s="223"/>
      <c r="T510" s="223">
        <v>9.61</v>
      </c>
      <c r="U510" s="223"/>
      <c r="V510" s="223">
        <v>10.8</v>
      </c>
      <c r="W510" s="223"/>
    </row>
    <row r="511" spans="1:23" ht="75" x14ac:dyDescent="0.25">
      <c r="A511" s="224" t="s">
        <v>7205</v>
      </c>
      <c r="B511" s="198"/>
      <c r="C511" s="198"/>
      <c r="D511" s="198" t="s">
        <v>7204</v>
      </c>
      <c r="E511" s="198" t="s">
        <v>7204</v>
      </c>
      <c r="F511" s="198" t="s">
        <v>6553</v>
      </c>
      <c r="G511" s="198" t="s">
        <v>7194</v>
      </c>
      <c r="H511" s="224" t="s">
        <v>7193</v>
      </c>
      <c r="I511" s="223">
        <v>3.33</v>
      </c>
      <c r="J511" s="223">
        <v>3.58</v>
      </c>
      <c r="K511" s="223">
        <v>3.24</v>
      </c>
      <c r="L511" s="223">
        <v>3.84</v>
      </c>
      <c r="M511" s="223"/>
      <c r="N511" s="223">
        <v>4.13</v>
      </c>
      <c r="O511" s="223"/>
      <c r="P511" s="223">
        <v>4.43</v>
      </c>
      <c r="Q511" s="223"/>
      <c r="R511" s="223">
        <v>4.76</v>
      </c>
      <c r="S511" s="223"/>
      <c r="T511" s="223">
        <v>5.12</v>
      </c>
      <c r="U511" s="223"/>
      <c r="V511" s="223">
        <v>5.25</v>
      </c>
      <c r="W511" s="223"/>
    </row>
    <row r="512" spans="1:23" ht="60" x14ac:dyDescent="0.25">
      <c r="A512" s="224" t="s">
        <v>7188</v>
      </c>
      <c r="B512" s="198" t="s">
        <v>7203</v>
      </c>
      <c r="C512" s="198" t="s">
        <v>7202</v>
      </c>
      <c r="D512" s="198"/>
      <c r="E512" s="198"/>
      <c r="F512" s="198"/>
      <c r="G512" s="198"/>
      <c r="H512" s="224"/>
      <c r="I512" s="223"/>
      <c r="J512" s="223"/>
      <c r="K512" s="223"/>
      <c r="L512" s="223"/>
      <c r="M512" s="223"/>
      <c r="N512" s="223"/>
      <c r="O512" s="223"/>
      <c r="P512" s="223"/>
      <c r="Q512" s="223"/>
      <c r="R512" s="223"/>
      <c r="S512" s="223"/>
      <c r="T512" s="223"/>
      <c r="U512" s="223"/>
      <c r="V512" s="223"/>
      <c r="W512" s="223"/>
    </row>
    <row r="513" spans="1:23" ht="165" x14ac:dyDescent="0.25">
      <c r="A513" s="224" t="s">
        <v>7188</v>
      </c>
      <c r="B513" s="198"/>
      <c r="C513" s="198"/>
      <c r="D513" s="198" t="s">
        <v>7201</v>
      </c>
      <c r="E513" s="198" t="s">
        <v>7200</v>
      </c>
      <c r="F513" s="198" t="s">
        <v>6538</v>
      </c>
      <c r="G513" s="198"/>
      <c r="H513" s="224"/>
      <c r="I513" s="223"/>
      <c r="J513" s="223"/>
      <c r="K513" s="223"/>
      <c r="L513" s="223"/>
      <c r="M513" s="223"/>
      <c r="N513" s="223"/>
      <c r="O513" s="223"/>
      <c r="P513" s="223"/>
      <c r="Q513" s="223"/>
      <c r="R513" s="223"/>
      <c r="S513" s="223"/>
      <c r="T513" s="223"/>
      <c r="U513" s="223"/>
      <c r="V513" s="223"/>
      <c r="W513" s="223"/>
    </row>
    <row r="514" spans="1:23" ht="90" x14ac:dyDescent="0.25">
      <c r="A514" s="224" t="s">
        <v>7188</v>
      </c>
      <c r="B514" s="198"/>
      <c r="C514" s="198"/>
      <c r="D514" s="198" t="s">
        <v>7199</v>
      </c>
      <c r="E514" s="198" t="s">
        <v>7199</v>
      </c>
      <c r="F514" s="198" t="s">
        <v>7087</v>
      </c>
      <c r="G514" s="198" t="s">
        <v>204</v>
      </c>
      <c r="H514" s="224" t="s">
        <v>7108</v>
      </c>
      <c r="I514" s="223">
        <v>0</v>
      </c>
      <c r="J514" s="223">
        <v>0</v>
      </c>
      <c r="K514" s="223">
        <v>7450</v>
      </c>
      <c r="L514" s="223">
        <v>10</v>
      </c>
      <c r="M514" s="223"/>
      <c r="N514" s="223">
        <v>20</v>
      </c>
      <c r="O514" s="223"/>
      <c r="P514" s="223">
        <v>30</v>
      </c>
      <c r="Q514" s="223"/>
      <c r="R514" s="223">
        <v>50</v>
      </c>
      <c r="S514" s="223"/>
      <c r="T514" s="223">
        <v>75</v>
      </c>
      <c r="U514" s="223"/>
      <c r="V514" s="223">
        <v>100</v>
      </c>
      <c r="W514" s="223"/>
    </row>
    <row r="515" spans="1:23" ht="60" x14ac:dyDescent="0.25">
      <c r="A515" s="224" t="s">
        <v>7188</v>
      </c>
      <c r="B515" s="198"/>
      <c r="C515" s="198"/>
      <c r="D515" s="198" t="s">
        <v>7198</v>
      </c>
      <c r="E515" s="198" t="s">
        <v>7197</v>
      </c>
      <c r="F515" s="198" t="s">
        <v>7087</v>
      </c>
      <c r="G515" s="198" t="s">
        <v>7116</v>
      </c>
      <c r="H515" s="224" t="s">
        <v>7115</v>
      </c>
      <c r="I515" s="223">
        <v>7450</v>
      </c>
      <c r="J515" s="223">
        <v>8700</v>
      </c>
      <c r="K515" s="223"/>
      <c r="L515" s="223">
        <v>9250</v>
      </c>
      <c r="M515" s="223"/>
      <c r="N515" s="223">
        <v>9800</v>
      </c>
      <c r="O515" s="223"/>
      <c r="P515" s="223">
        <v>10350</v>
      </c>
      <c r="Q515" s="223"/>
      <c r="R515" s="223">
        <v>10900</v>
      </c>
      <c r="S515" s="223"/>
      <c r="T515" s="223">
        <v>11450</v>
      </c>
      <c r="U515" s="223"/>
      <c r="V515" s="223">
        <v>12000</v>
      </c>
      <c r="W515" s="223"/>
    </row>
    <row r="516" spans="1:23" ht="60" x14ac:dyDescent="0.25">
      <c r="A516" s="224" t="s">
        <v>7188</v>
      </c>
      <c r="B516" s="198"/>
      <c r="C516" s="198"/>
      <c r="D516" s="198" t="s">
        <v>7196</v>
      </c>
      <c r="E516" s="198" t="s">
        <v>7195</v>
      </c>
      <c r="F516" s="198" t="s">
        <v>7087</v>
      </c>
      <c r="G516" s="198" t="s">
        <v>7194</v>
      </c>
      <c r="H516" s="224" t="s">
        <v>7193</v>
      </c>
      <c r="I516" s="223">
        <v>14.4</v>
      </c>
      <c r="J516" s="223">
        <v>16</v>
      </c>
      <c r="K516" s="223">
        <v>14.4</v>
      </c>
      <c r="L516" s="223">
        <v>17.2</v>
      </c>
      <c r="M516" s="223"/>
      <c r="N516" s="223">
        <v>18.5</v>
      </c>
      <c r="O516" s="223"/>
      <c r="P516" s="223">
        <v>19.8</v>
      </c>
      <c r="Q516" s="223"/>
      <c r="R516" s="223">
        <v>21.3</v>
      </c>
      <c r="S516" s="223"/>
      <c r="T516" s="223">
        <v>23</v>
      </c>
      <c r="U516" s="223"/>
      <c r="V516" s="223">
        <v>25</v>
      </c>
      <c r="W516" s="223"/>
    </row>
    <row r="517" spans="1:23" ht="60" x14ac:dyDescent="0.25">
      <c r="A517" s="224" t="s">
        <v>7188</v>
      </c>
      <c r="B517" s="198"/>
      <c r="C517" s="198"/>
      <c r="D517" s="198" t="s">
        <v>7192</v>
      </c>
      <c r="E517" s="198" t="s">
        <v>7191</v>
      </c>
      <c r="F517" s="198" t="s">
        <v>7087</v>
      </c>
      <c r="G517" s="198" t="s">
        <v>7116</v>
      </c>
      <c r="H517" s="224" t="s">
        <v>7115</v>
      </c>
      <c r="I517" s="223">
        <v>0</v>
      </c>
      <c r="J517" s="223">
        <v>0</v>
      </c>
      <c r="K517" s="223">
        <v>0</v>
      </c>
      <c r="L517" s="223">
        <v>11</v>
      </c>
      <c r="M517" s="223"/>
      <c r="N517" s="223">
        <v>40</v>
      </c>
      <c r="O517" s="223"/>
      <c r="P517" s="223">
        <v>85</v>
      </c>
      <c r="Q517" s="223"/>
      <c r="R517" s="223">
        <v>85</v>
      </c>
      <c r="S517" s="223"/>
      <c r="T517" s="223">
        <v>85</v>
      </c>
      <c r="U517" s="223"/>
      <c r="V517" s="223">
        <v>85</v>
      </c>
      <c r="W517" s="223"/>
    </row>
    <row r="518" spans="1:23" ht="105" x14ac:dyDescent="0.25">
      <c r="A518" s="224" t="s">
        <v>7188</v>
      </c>
      <c r="B518" s="198"/>
      <c r="C518" s="198"/>
      <c r="D518" s="198" t="s">
        <v>7190</v>
      </c>
      <c r="E518" s="198" t="s">
        <v>7189</v>
      </c>
      <c r="F518" s="198" t="s">
        <v>6553</v>
      </c>
      <c r="G518" s="198" t="s">
        <v>201</v>
      </c>
      <c r="H518" s="224" t="s">
        <v>7100</v>
      </c>
      <c r="I518" s="223">
        <v>0</v>
      </c>
      <c r="J518" s="223">
        <v>0</v>
      </c>
      <c r="K518" s="223">
        <v>0</v>
      </c>
      <c r="L518" s="223">
        <v>0</v>
      </c>
      <c r="M518" s="223"/>
      <c r="N518" s="223">
        <v>1000</v>
      </c>
      <c r="O518" s="223"/>
      <c r="P518" s="223">
        <v>2000</v>
      </c>
      <c r="Q518" s="223"/>
      <c r="R518" s="223">
        <v>3000</v>
      </c>
      <c r="S518" s="223"/>
      <c r="T518" s="223">
        <v>4000</v>
      </c>
      <c r="U518" s="223"/>
      <c r="V518" s="223">
        <v>6000</v>
      </c>
      <c r="W518" s="223"/>
    </row>
    <row r="519" spans="1:23" ht="105" x14ac:dyDescent="0.25">
      <c r="A519" s="224" t="s">
        <v>7188</v>
      </c>
      <c r="B519" s="198"/>
      <c r="C519" s="198"/>
      <c r="D519" s="198" t="s">
        <v>7187</v>
      </c>
      <c r="E519" s="198" t="s">
        <v>7186</v>
      </c>
      <c r="F519" s="198" t="s">
        <v>6553</v>
      </c>
      <c r="G519" s="198" t="s">
        <v>201</v>
      </c>
      <c r="H519" s="224" t="s">
        <v>7100</v>
      </c>
      <c r="I519" s="223">
        <v>0</v>
      </c>
      <c r="J519" s="223">
        <v>0</v>
      </c>
      <c r="K519" s="223">
        <v>0</v>
      </c>
      <c r="L519" s="223">
        <v>7</v>
      </c>
      <c r="M519" s="223"/>
      <c r="N519" s="223">
        <v>15</v>
      </c>
      <c r="O519" s="223"/>
      <c r="P519" s="223">
        <v>25</v>
      </c>
      <c r="Q519" s="223"/>
      <c r="R519" s="223">
        <v>25</v>
      </c>
      <c r="S519" s="223"/>
      <c r="T519" s="223">
        <v>25</v>
      </c>
      <c r="U519" s="223"/>
      <c r="V519" s="223">
        <v>25</v>
      </c>
      <c r="W519" s="223"/>
    </row>
    <row r="520" spans="1:23" ht="45" x14ac:dyDescent="0.25">
      <c r="A520" s="224" t="s">
        <v>6622</v>
      </c>
      <c r="B520" s="198" t="s">
        <v>4383</v>
      </c>
      <c r="C520" s="198"/>
      <c r="D520" s="198"/>
      <c r="E520" s="198"/>
      <c r="F520" s="198"/>
      <c r="G520" s="198"/>
      <c r="H520" s="224"/>
      <c r="I520" s="223"/>
      <c r="J520" s="223"/>
      <c r="K520" s="223"/>
      <c r="L520" s="223"/>
      <c r="M520" s="223"/>
      <c r="N520" s="223"/>
      <c r="O520" s="223"/>
      <c r="P520" s="223"/>
      <c r="Q520" s="223"/>
      <c r="R520" s="223"/>
      <c r="S520" s="223"/>
      <c r="T520" s="223"/>
      <c r="U520" s="223"/>
      <c r="V520" s="223"/>
      <c r="W520" s="223"/>
    </row>
    <row r="521" spans="1:23" ht="30" x14ac:dyDescent="0.25">
      <c r="A521" s="224" t="s">
        <v>7176</v>
      </c>
      <c r="B521" s="198" t="s">
        <v>7185</v>
      </c>
      <c r="C521" s="198" t="s">
        <v>7185</v>
      </c>
      <c r="D521" s="198"/>
      <c r="E521" s="198"/>
      <c r="F521" s="198"/>
      <c r="G521" s="198"/>
      <c r="H521" s="224"/>
      <c r="I521" s="223"/>
      <c r="J521" s="223"/>
      <c r="K521" s="223"/>
      <c r="L521" s="223"/>
      <c r="M521" s="223"/>
      <c r="N521" s="223"/>
      <c r="O521" s="223"/>
      <c r="P521" s="223"/>
      <c r="Q521" s="223"/>
      <c r="R521" s="223"/>
      <c r="S521" s="223"/>
      <c r="T521" s="223"/>
      <c r="U521" s="223"/>
      <c r="V521" s="223"/>
      <c r="W521" s="223"/>
    </row>
    <row r="522" spans="1:23" ht="135" x14ac:dyDescent="0.25">
      <c r="A522" s="224" t="s">
        <v>7176</v>
      </c>
      <c r="B522" s="198"/>
      <c r="C522" s="198"/>
      <c r="D522" s="198" t="s">
        <v>7184</v>
      </c>
      <c r="E522" s="198" t="s">
        <v>7183</v>
      </c>
      <c r="F522" s="198" t="s">
        <v>6538</v>
      </c>
      <c r="G522" s="198"/>
      <c r="H522" s="224"/>
      <c r="I522" s="223"/>
      <c r="J522" s="223"/>
      <c r="K522" s="223"/>
      <c r="L522" s="223"/>
      <c r="M522" s="223"/>
      <c r="N522" s="223"/>
      <c r="O522" s="223"/>
      <c r="P522" s="223"/>
      <c r="Q522" s="223"/>
      <c r="R522" s="223"/>
      <c r="S522" s="223"/>
      <c r="T522" s="223"/>
      <c r="U522" s="223"/>
      <c r="V522" s="223"/>
      <c r="W522" s="223"/>
    </row>
    <row r="523" spans="1:23" ht="75" x14ac:dyDescent="0.25">
      <c r="A523" s="224" t="s">
        <v>7176</v>
      </c>
      <c r="B523" s="198"/>
      <c r="C523" s="198"/>
      <c r="D523" s="198" t="s">
        <v>7182</v>
      </c>
      <c r="E523" s="198" t="s">
        <v>7181</v>
      </c>
      <c r="F523" s="198" t="s">
        <v>7087</v>
      </c>
      <c r="G523" s="198" t="s">
        <v>7093</v>
      </c>
      <c r="H523" s="224" t="s">
        <v>7092</v>
      </c>
      <c r="I523" s="223">
        <v>0</v>
      </c>
      <c r="J523" s="223">
        <v>0</v>
      </c>
      <c r="K523" s="223"/>
      <c r="L523" s="223">
        <v>0</v>
      </c>
      <c r="M523" s="223"/>
      <c r="N523" s="223">
        <v>0</v>
      </c>
      <c r="O523" s="223"/>
      <c r="P523" s="223">
        <v>0</v>
      </c>
      <c r="Q523" s="223"/>
      <c r="R523" s="223">
        <v>0</v>
      </c>
      <c r="S523" s="223"/>
      <c r="T523" s="223">
        <v>0</v>
      </c>
      <c r="U523" s="223"/>
      <c r="V523" s="223">
        <v>729</v>
      </c>
      <c r="W523" s="223"/>
    </row>
    <row r="524" spans="1:23" ht="60" x14ac:dyDescent="0.25">
      <c r="A524" s="224" t="s">
        <v>7176</v>
      </c>
      <c r="B524" s="198"/>
      <c r="C524" s="198"/>
      <c r="D524" s="198" t="s">
        <v>6616</v>
      </c>
      <c r="E524" s="198" t="s">
        <v>7180</v>
      </c>
      <c r="F524" s="198" t="s">
        <v>7087</v>
      </c>
      <c r="G524" s="198" t="s">
        <v>204</v>
      </c>
      <c r="H524" s="224" t="s">
        <v>7108</v>
      </c>
      <c r="I524" s="223">
        <v>26.9</v>
      </c>
      <c r="J524" s="223">
        <v>26.9</v>
      </c>
      <c r="K524" s="223"/>
      <c r="L524" s="223">
        <v>31.5</v>
      </c>
      <c r="M524" s="223"/>
      <c r="N524" s="223">
        <v>31.5</v>
      </c>
      <c r="O524" s="223"/>
      <c r="P524" s="223">
        <v>31.5</v>
      </c>
      <c r="Q524" s="223"/>
      <c r="R524" s="223">
        <v>31.5</v>
      </c>
      <c r="S524" s="223"/>
      <c r="T524" s="223">
        <v>35.6</v>
      </c>
      <c r="U524" s="223"/>
      <c r="V524" s="223">
        <v>67</v>
      </c>
      <c r="W524" s="223"/>
    </row>
    <row r="525" spans="1:23" ht="45" x14ac:dyDescent="0.25">
      <c r="A525" s="224" t="s">
        <v>7176</v>
      </c>
      <c r="B525" s="198"/>
      <c r="C525" s="198"/>
      <c r="D525" s="198" t="s">
        <v>7179</v>
      </c>
      <c r="E525" s="198" t="s">
        <v>7179</v>
      </c>
      <c r="F525" s="198" t="s">
        <v>6553</v>
      </c>
      <c r="G525" s="198" t="s">
        <v>7178</v>
      </c>
      <c r="H525" s="224" t="s">
        <v>7177</v>
      </c>
      <c r="I525" s="223">
        <v>12</v>
      </c>
      <c r="J525" s="223">
        <v>12</v>
      </c>
      <c r="K525" s="223"/>
      <c r="L525" s="223">
        <v>12</v>
      </c>
      <c r="M525" s="223"/>
      <c r="N525" s="223">
        <v>12</v>
      </c>
      <c r="O525" s="223"/>
      <c r="P525" s="223">
        <v>12</v>
      </c>
      <c r="Q525" s="223"/>
      <c r="R525" s="223">
        <v>12</v>
      </c>
      <c r="S525" s="223"/>
      <c r="T525" s="223">
        <v>12</v>
      </c>
      <c r="U525" s="223"/>
      <c r="V525" s="223">
        <v>6.5</v>
      </c>
      <c r="W525" s="223"/>
    </row>
    <row r="526" spans="1:23" ht="60" x14ac:dyDescent="0.25">
      <c r="A526" s="224" t="s">
        <v>7176</v>
      </c>
      <c r="B526" s="198"/>
      <c r="C526" s="198"/>
      <c r="D526" s="198" t="s">
        <v>7175</v>
      </c>
      <c r="E526" s="198" t="s">
        <v>7174</v>
      </c>
      <c r="F526" s="198" t="s">
        <v>6553</v>
      </c>
      <c r="G526" s="198" t="s">
        <v>7093</v>
      </c>
      <c r="H526" s="224" t="s">
        <v>7092</v>
      </c>
      <c r="I526" s="223">
        <v>0</v>
      </c>
      <c r="J526" s="223">
        <v>0</v>
      </c>
      <c r="K526" s="223"/>
      <c r="L526" s="223">
        <v>0</v>
      </c>
      <c r="M526" s="223"/>
      <c r="N526" s="223">
        <v>0</v>
      </c>
      <c r="O526" s="223"/>
      <c r="P526" s="223">
        <v>0</v>
      </c>
      <c r="Q526" s="223"/>
      <c r="R526" s="223">
        <v>0</v>
      </c>
      <c r="S526" s="223"/>
      <c r="T526" s="223">
        <v>97</v>
      </c>
      <c r="U526" s="223"/>
      <c r="V526" s="223">
        <v>0</v>
      </c>
      <c r="W526" s="223"/>
    </row>
    <row r="527" spans="1:23" x14ac:dyDescent="0.25">
      <c r="A527" s="224" t="s">
        <v>7170</v>
      </c>
      <c r="B527" s="198" t="s">
        <v>7173</v>
      </c>
      <c r="C527" s="198" t="s">
        <v>7173</v>
      </c>
      <c r="D527" s="198"/>
      <c r="E527" s="198"/>
      <c r="F527" s="198"/>
      <c r="G527" s="198"/>
      <c r="H527" s="224"/>
      <c r="I527" s="223"/>
      <c r="J527" s="223"/>
      <c r="K527" s="223"/>
      <c r="L527" s="223"/>
      <c r="M527" s="223"/>
      <c r="N527" s="223"/>
      <c r="O527" s="223"/>
      <c r="P527" s="223"/>
      <c r="Q527" s="223"/>
      <c r="R527" s="223"/>
      <c r="S527" s="223"/>
      <c r="T527" s="223"/>
      <c r="U527" s="223"/>
      <c r="V527" s="223"/>
      <c r="W527" s="223"/>
    </row>
    <row r="528" spans="1:23" ht="135" x14ac:dyDescent="0.25">
      <c r="A528" s="224" t="s">
        <v>7170</v>
      </c>
      <c r="B528" s="198"/>
      <c r="C528" s="198"/>
      <c r="D528" s="198" t="s">
        <v>7172</v>
      </c>
      <c r="E528" s="198" t="s">
        <v>7171</v>
      </c>
      <c r="F528" s="198" t="s">
        <v>6538</v>
      </c>
      <c r="G528" s="198"/>
      <c r="H528" s="224"/>
      <c r="I528" s="223"/>
      <c r="J528" s="223"/>
      <c r="K528" s="223"/>
      <c r="L528" s="223"/>
      <c r="M528" s="223"/>
      <c r="N528" s="223"/>
      <c r="O528" s="223"/>
      <c r="P528" s="223"/>
      <c r="Q528" s="223"/>
      <c r="R528" s="223"/>
      <c r="S528" s="223"/>
      <c r="T528" s="223"/>
      <c r="U528" s="223"/>
      <c r="V528" s="223"/>
      <c r="W528" s="223"/>
    </row>
    <row r="529" spans="1:23" ht="60" x14ac:dyDescent="0.25">
      <c r="A529" s="224" t="s">
        <v>7170</v>
      </c>
      <c r="B529" s="198"/>
      <c r="C529" s="198"/>
      <c r="D529" s="198" t="s">
        <v>4494</v>
      </c>
      <c r="E529" s="198" t="s">
        <v>4494</v>
      </c>
      <c r="F529" s="198" t="s">
        <v>7087</v>
      </c>
      <c r="G529" s="198" t="s">
        <v>7138</v>
      </c>
      <c r="H529" s="224" t="s">
        <v>7137</v>
      </c>
      <c r="I529" s="223">
        <v>22</v>
      </c>
      <c r="J529" s="223">
        <v>19</v>
      </c>
      <c r="K529" s="223"/>
      <c r="L529" s="223">
        <v>35.5</v>
      </c>
      <c r="M529" s="223"/>
      <c r="N529" s="223">
        <v>46.4</v>
      </c>
      <c r="O529" s="223"/>
      <c r="P529" s="223">
        <v>48.65</v>
      </c>
      <c r="Q529" s="223"/>
      <c r="R529" s="223">
        <v>37.799999999999997</v>
      </c>
      <c r="S529" s="223"/>
      <c r="T529" s="223">
        <v>102.5</v>
      </c>
      <c r="U529" s="223"/>
      <c r="V529" s="223">
        <v>46.8</v>
      </c>
      <c r="W529" s="223"/>
    </row>
    <row r="530" spans="1:23" ht="120" x14ac:dyDescent="0.25">
      <c r="A530" s="224" t="s">
        <v>7170</v>
      </c>
      <c r="B530" s="198"/>
      <c r="C530" s="198"/>
      <c r="D530" s="198" t="s">
        <v>7169</v>
      </c>
      <c r="E530" s="198" t="s">
        <v>7168</v>
      </c>
      <c r="F530" s="198" t="s">
        <v>6553</v>
      </c>
      <c r="G530" s="198" t="s">
        <v>7093</v>
      </c>
      <c r="H530" s="224" t="s">
        <v>7092</v>
      </c>
      <c r="I530" s="223">
        <v>0</v>
      </c>
      <c r="J530" s="223">
        <v>0</v>
      </c>
      <c r="K530" s="223"/>
      <c r="L530" s="223">
        <v>107</v>
      </c>
      <c r="M530" s="223"/>
      <c r="N530" s="223">
        <v>37.799999999999997</v>
      </c>
      <c r="O530" s="223"/>
      <c r="P530" s="223">
        <v>116.2</v>
      </c>
      <c r="Q530" s="223"/>
      <c r="R530" s="223">
        <v>5.3</v>
      </c>
      <c r="S530" s="223"/>
      <c r="T530" s="223">
        <v>4.8</v>
      </c>
      <c r="U530" s="223"/>
      <c r="V530" s="223">
        <v>36.9</v>
      </c>
      <c r="W530" s="223"/>
    </row>
    <row r="531" spans="1:23" ht="30" x14ac:dyDescent="0.25">
      <c r="A531" s="224" t="s">
        <v>7164</v>
      </c>
      <c r="B531" s="198" t="s">
        <v>7167</v>
      </c>
      <c r="C531" s="198" t="s">
        <v>7167</v>
      </c>
      <c r="D531" s="198"/>
      <c r="E531" s="198"/>
      <c r="F531" s="198"/>
      <c r="G531" s="198"/>
      <c r="H531" s="224"/>
      <c r="I531" s="223"/>
      <c r="J531" s="223"/>
      <c r="K531" s="223"/>
      <c r="L531" s="223"/>
      <c r="M531" s="223"/>
      <c r="N531" s="223"/>
      <c r="O531" s="223"/>
      <c r="P531" s="223"/>
      <c r="Q531" s="223"/>
      <c r="R531" s="223"/>
      <c r="S531" s="223"/>
      <c r="T531" s="223"/>
      <c r="U531" s="223"/>
      <c r="V531" s="223"/>
      <c r="W531" s="223"/>
    </row>
    <row r="532" spans="1:23" ht="60" x14ac:dyDescent="0.25">
      <c r="A532" s="224" t="s">
        <v>7164</v>
      </c>
      <c r="B532" s="198"/>
      <c r="C532" s="198"/>
      <c r="D532" s="198" t="s">
        <v>7166</v>
      </c>
      <c r="E532" s="198" t="s">
        <v>7165</v>
      </c>
      <c r="F532" s="198" t="s">
        <v>6538</v>
      </c>
      <c r="G532" s="198"/>
      <c r="H532" s="224"/>
      <c r="I532" s="223"/>
      <c r="J532" s="223"/>
      <c r="K532" s="223"/>
      <c r="L532" s="223"/>
      <c r="M532" s="223"/>
      <c r="N532" s="223"/>
      <c r="O532" s="223"/>
      <c r="P532" s="223"/>
      <c r="Q532" s="223"/>
      <c r="R532" s="223"/>
      <c r="S532" s="223"/>
      <c r="T532" s="223"/>
      <c r="U532" s="223"/>
      <c r="V532" s="223"/>
      <c r="W532" s="223"/>
    </row>
    <row r="533" spans="1:23" ht="45" x14ac:dyDescent="0.25">
      <c r="A533" s="224" t="s">
        <v>7164</v>
      </c>
      <c r="B533" s="198"/>
      <c r="C533" s="198"/>
      <c r="D533" s="198" t="s">
        <v>7163</v>
      </c>
      <c r="E533" s="198" t="s">
        <v>4496</v>
      </c>
      <c r="F533" s="198" t="s">
        <v>7087</v>
      </c>
      <c r="G533" s="198" t="s">
        <v>7138</v>
      </c>
      <c r="H533" s="224" t="s">
        <v>7137</v>
      </c>
      <c r="I533" s="223">
        <v>9.9</v>
      </c>
      <c r="J533" s="223">
        <v>20.18</v>
      </c>
      <c r="K533" s="223"/>
      <c r="L533" s="223">
        <v>26</v>
      </c>
      <c r="M533" s="223"/>
      <c r="N533" s="223">
        <v>29</v>
      </c>
      <c r="O533" s="223"/>
      <c r="P533" s="223">
        <v>30</v>
      </c>
      <c r="Q533" s="223"/>
      <c r="R533" s="223">
        <v>32</v>
      </c>
      <c r="S533" s="223"/>
      <c r="T533" s="223">
        <v>45</v>
      </c>
      <c r="U533" s="223"/>
      <c r="V533" s="223">
        <v>80</v>
      </c>
      <c r="W533" s="223"/>
    </row>
    <row r="534" spans="1:23" ht="30" x14ac:dyDescent="0.25">
      <c r="A534" s="224" t="s">
        <v>7146</v>
      </c>
      <c r="B534" s="198" t="s">
        <v>7162</v>
      </c>
      <c r="C534" s="198" t="s">
        <v>7162</v>
      </c>
      <c r="D534" s="198"/>
      <c r="E534" s="198"/>
      <c r="F534" s="198"/>
      <c r="G534" s="198"/>
      <c r="H534" s="224"/>
      <c r="I534" s="223"/>
      <c r="J534" s="223"/>
      <c r="K534" s="223"/>
      <c r="L534" s="223"/>
      <c r="M534" s="223"/>
      <c r="N534" s="223"/>
      <c r="O534" s="223"/>
      <c r="P534" s="223"/>
      <c r="Q534" s="223"/>
      <c r="R534" s="223"/>
      <c r="S534" s="223"/>
      <c r="T534" s="223"/>
      <c r="U534" s="223"/>
      <c r="V534" s="223"/>
      <c r="W534" s="223"/>
    </row>
    <row r="535" spans="1:23" ht="75" x14ac:dyDescent="0.25">
      <c r="A535" s="224" t="s">
        <v>7146</v>
      </c>
      <c r="B535" s="198"/>
      <c r="C535" s="198"/>
      <c r="D535" s="198" t="s">
        <v>7161</v>
      </c>
      <c r="E535" s="198" t="s">
        <v>7160</v>
      </c>
      <c r="F535" s="198" t="s">
        <v>6538</v>
      </c>
      <c r="G535" s="198"/>
      <c r="H535" s="224"/>
      <c r="I535" s="223"/>
      <c r="J535" s="223"/>
      <c r="K535" s="223"/>
      <c r="L535" s="223"/>
      <c r="M535" s="223"/>
      <c r="N535" s="223"/>
      <c r="O535" s="223"/>
      <c r="P535" s="223"/>
      <c r="Q535" s="223"/>
      <c r="R535" s="223"/>
      <c r="S535" s="223"/>
      <c r="T535" s="223"/>
      <c r="U535" s="223"/>
      <c r="V535" s="223"/>
      <c r="W535" s="223"/>
    </row>
    <row r="536" spans="1:23" ht="45" x14ac:dyDescent="0.25">
      <c r="A536" s="224" t="s">
        <v>7146</v>
      </c>
      <c r="B536" s="198"/>
      <c r="C536" s="198"/>
      <c r="D536" s="198" t="s">
        <v>7157</v>
      </c>
      <c r="E536" s="198" t="s">
        <v>7156</v>
      </c>
      <c r="F536" s="198" t="s">
        <v>7087</v>
      </c>
      <c r="G536" s="198" t="s">
        <v>7138</v>
      </c>
      <c r="H536" s="224" t="s">
        <v>7137</v>
      </c>
      <c r="I536" s="223">
        <v>138</v>
      </c>
      <c r="J536" s="223">
        <v>138</v>
      </c>
      <c r="K536" s="223"/>
      <c r="L536" s="223">
        <v>138</v>
      </c>
      <c r="M536" s="223"/>
      <c r="N536" s="223">
        <v>145.6</v>
      </c>
      <c r="O536" s="223"/>
      <c r="P536" s="223">
        <v>145.6</v>
      </c>
      <c r="Q536" s="223"/>
      <c r="R536" s="223">
        <v>145.6</v>
      </c>
      <c r="S536" s="223"/>
      <c r="T536" s="223">
        <v>145.6</v>
      </c>
      <c r="U536" s="223"/>
      <c r="V536" s="223">
        <v>145.6</v>
      </c>
      <c r="W536" s="223"/>
    </row>
    <row r="537" spans="1:23" ht="75" x14ac:dyDescent="0.25">
      <c r="A537" s="224" t="s">
        <v>7146</v>
      </c>
      <c r="B537" s="198"/>
      <c r="C537" s="198"/>
      <c r="D537" s="198" t="s">
        <v>7159</v>
      </c>
      <c r="E537" s="198" t="s">
        <v>7158</v>
      </c>
      <c r="F537" s="198" t="s">
        <v>6538</v>
      </c>
      <c r="G537" s="198"/>
      <c r="H537" s="224"/>
      <c r="I537" s="223"/>
      <c r="J537" s="223"/>
      <c r="K537" s="223"/>
      <c r="L537" s="223"/>
      <c r="M537" s="223"/>
      <c r="N537" s="223"/>
      <c r="O537" s="223"/>
      <c r="P537" s="223"/>
      <c r="Q537" s="223"/>
      <c r="R537" s="223"/>
      <c r="S537" s="223"/>
      <c r="T537" s="223"/>
      <c r="U537" s="223"/>
      <c r="V537" s="223"/>
      <c r="W537" s="223"/>
    </row>
    <row r="538" spans="1:23" ht="45" x14ac:dyDescent="0.25">
      <c r="A538" s="224" t="s">
        <v>7146</v>
      </c>
      <c r="B538" s="198"/>
      <c r="C538" s="198"/>
      <c r="D538" s="198" t="s">
        <v>7157</v>
      </c>
      <c r="E538" s="198" t="s">
        <v>7156</v>
      </c>
      <c r="F538" s="198" t="s">
        <v>7087</v>
      </c>
      <c r="G538" s="198" t="s">
        <v>7138</v>
      </c>
      <c r="H538" s="224" t="s">
        <v>7137</v>
      </c>
      <c r="I538" s="223">
        <v>84</v>
      </c>
      <c r="J538" s="223">
        <v>84</v>
      </c>
      <c r="K538" s="223"/>
      <c r="L538" s="223">
        <v>93</v>
      </c>
      <c r="M538" s="223"/>
      <c r="N538" s="223">
        <v>125.1</v>
      </c>
      <c r="O538" s="223"/>
      <c r="P538" s="223">
        <v>125.1</v>
      </c>
      <c r="Q538" s="223"/>
      <c r="R538" s="223">
        <v>125.1</v>
      </c>
      <c r="S538" s="223"/>
      <c r="T538" s="223">
        <v>125.1</v>
      </c>
      <c r="U538" s="223"/>
      <c r="V538" s="223">
        <v>125.1</v>
      </c>
      <c r="W538" s="223"/>
    </row>
    <row r="539" spans="1:23" ht="90" x14ac:dyDescent="0.25">
      <c r="A539" s="224" t="s">
        <v>7146</v>
      </c>
      <c r="B539" s="198"/>
      <c r="C539" s="198"/>
      <c r="D539" s="198" t="s">
        <v>7155</v>
      </c>
      <c r="E539" s="198" t="s">
        <v>7154</v>
      </c>
      <c r="F539" s="198" t="s">
        <v>6538</v>
      </c>
      <c r="G539" s="198"/>
      <c r="H539" s="224"/>
      <c r="I539" s="223"/>
      <c r="J539" s="223"/>
      <c r="K539" s="223"/>
      <c r="L539" s="223"/>
      <c r="M539" s="223"/>
      <c r="N539" s="223"/>
      <c r="O539" s="223"/>
      <c r="P539" s="223"/>
      <c r="Q539" s="223"/>
      <c r="R539" s="223"/>
      <c r="S539" s="223"/>
      <c r="T539" s="223"/>
      <c r="U539" s="223"/>
      <c r="V539" s="223"/>
      <c r="W539" s="223"/>
    </row>
    <row r="540" spans="1:23" ht="30" x14ac:dyDescent="0.25">
      <c r="A540" s="224" t="s">
        <v>7146</v>
      </c>
      <c r="B540" s="198"/>
      <c r="C540" s="198"/>
      <c r="D540" s="198" t="s">
        <v>7153</v>
      </c>
      <c r="E540" s="198" t="s">
        <v>6601</v>
      </c>
      <c r="F540" s="198" t="s">
        <v>7087</v>
      </c>
      <c r="G540" s="198" t="s">
        <v>7138</v>
      </c>
      <c r="H540" s="224" t="s">
        <v>7137</v>
      </c>
      <c r="I540" s="223">
        <v>123.4</v>
      </c>
      <c r="J540" s="223">
        <v>123.4</v>
      </c>
      <c r="K540" s="223"/>
      <c r="L540" s="223">
        <v>132</v>
      </c>
      <c r="M540" s="223"/>
      <c r="N540" s="223">
        <v>144</v>
      </c>
      <c r="O540" s="223"/>
      <c r="P540" s="223">
        <v>144</v>
      </c>
      <c r="Q540" s="223"/>
      <c r="R540" s="223">
        <v>158</v>
      </c>
      <c r="S540" s="223"/>
      <c r="T540" s="223">
        <v>173</v>
      </c>
      <c r="U540" s="223"/>
      <c r="V540" s="223">
        <v>182</v>
      </c>
      <c r="W540" s="223"/>
    </row>
    <row r="541" spans="1:23" ht="90" x14ac:dyDescent="0.25">
      <c r="A541" s="224" t="s">
        <v>7146</v>
      </c>
      <c r="B541" s="198"/>
      <c r="C541" s="198"/>
      <c r="D541" s="198" t="s">
        <v>7152</v>
      </c>
      <c r="E541" s="198" t="s">
        <v>7151</v>
      </c>
      <c r="F541" s="198" t="s">
        <v>6538</v>
      </c>
      <c r="G541" s="198"/>
      <c r="H541" s="224"/>
      <c r="I541" s="223"/>
      <c r="J541" s="223"/>
      <c r="K541" s="223"/>
      <c r="L541" s="223"/>
      <c r="M541" s="223"/>
      <c r="N541" s="223"/>
      <c r="O541" s="223"/>
      <c r="P541" s="223"/>
      <c r="Q541" s="223"/>
      <c r="R541" s="223"/>
      <c r="S541" s="223"/>
      <c r="T541" s="223"/>
      <c r="U541" s="223"/>
      <c r="V541" s="223"/>
      <c r="W541" s="223"/>
    </row>
    <row r="542" spans="1:23" ht="75" x14ac:dyDescent="0.25">
      <c r="A542" s="224" t="s">
        <v>7146</v>
      </c>
      <c r="B542" s="198"/>
      <c r="C542" s="198"/>
      <c r="D542" s="198" t="s">
        <v>7150</v>
      </c>
      <c r="E542" s="198" t="s">
        <v>6608</v>
      </c>
      <c r="F542" s="198" t="s">
        <v>7087</v>
      </c>
      <c r="G542" s="198" t="s">
        <v>832</v>
      </c>
      <c r="H542" s="224" t="s">
        <v>7144</v>
      </c>
      <c r="I542" s="223">
        <v>3.2</v>
      </c>
      <c r="J542" s="223">
        <v>3.2</v>
      </c>
      <c r="K542" s="223"/>
      <c r="L542" s="223">
        <v>3.2</v>
      </c>
      <c r="M542" s="223"/>
      <c r="N542" s="223">
        <v>2.2000000000000002</v>
      </c>
      <c r="O542" s="223"/>
      <c r="P542" s="223">
        <v>2.2000000000000002</v>
      </c>
      <c r="Q542" s="223"/>
      <c r="R542" s="223">
        <v>2.2000000000000002</v>
      </c>
      <c r="S542" s="223"/>
      <c r="T542" s="223">
        <v>2.2000000000000002</v>
      </c>
      <c r="U542" s="223"/>
      <c r="V542" s="223">
        <v>1.6</v>
      </c>
      <c r="W542" s="223"/>
    </row>
    <row r="543" spans="1:23" ht="45" x14ac:dyDescent="0.25">
      <c r="A543" s="224" t="s">
        <v>7146</v>
      </c>
      <c r="B543" s="198"/>
      <c r="C543" s="198"/>
      <c r="D543" s="198" t="s">
        <v>7149</v>
      </c>
      <c r="E543" s="198" t="s">
        <v>4400</v>
      </c>
      <c r="F543" s="198" t="s">
        <v>7087</v>
      </c>
      <c r="G543" s="198" t="s">
        <v>7093</v>
      </c>
      <c r="H543" s="224" t="s">
        <v>7092</v>
      </c>
      <c r="I543" s="223">
        <v>810</v>
      </c>
      <c r="J543" s="223">
        <v>810</v>
      </c>
      <c r="K543" s="223"/>
      <c r="L543" s="223">
        <v>931</v>
      </c>
      <c r="M543" s="223"/>
      <c r="N543" s="223">
        <v>998</v>
      </c>
      <c r="O543" s="223"/>
      <c r="P543" s="223">
        <v>1070</v>
      </c>
      <c r="Q543" s="223"/>
      <c r="R543" s="223">
        <v>1147</v>
      </c>
      <c r="S543" s="223"/>
      <c r="T543" s="223">
        <v>1230</v>
      </c>
      <c r="U543" s="223"/>
      <c r="V543" s="223">
        <v>1319</v>
      </c>
      <c r="W543" s="223"/>
    </row>
    <row r="544" spans="1:23" ht="75" x14ac:dyDescent="0.25">
      <c r="A544" s="224" t="s">
        <v>7146</v>
      </c>
      <c r="B544" s="198"/>
      <c r="C544" s="198"/>
      <c r="D544" s="198" t="s">
        <v>7148</v>
      </c>
      <c r="E544" s="198" t="s">
        <v>7147</v>
      </c>
      <c r="F544" s="198" t="s">
        <v>7087</v>
      </c>
      <c r="G544" s="198" t="s">
        <v>832</v>
      </c>
      <c r="H544" s="224" t="s">
        <v>7144</v>
      </c>
      <c r="I544" s="223">
        <v>0</v>
      </c>
      <c r="J544" s="223">
        <v>0</v>
      </c>
      <c r="K544" s="223"/>
      <c r="L544" s="223">
        <v>0</v>
      </c>
      <c r="M544" s="223"/>
      <c r="N544" s="223">
        <v>0</v>
      </c>
      <c r="O544" s="223"/>
      <c r="P544" s="223">
        <v>2.5</v>
      </c>
      <c r="Q544" s="223"/>
      <c r="R544" s="223">
        <v>2.5</v>
      </c>
      <c r="S544" s="223"/>
      <c r="T544" s="223">
        <v>2.5</v>
      </c>
      <c r="U544" s="223"/>
      <c r="V544" s="223">
        <v>2.1</v>
      </c>
      <c r="W544" s="223"/>
    </row>
    <row r="545" spans="1:23" ht="75" x14ac:dyDescent="0.25">
      <c r="A545" s="224" t="s">
        <v>7146</v>
      </c>
      <c r="B545" s="198"/>
      <c r="C545" s="198"/>
      <c r="D545" s="198" t="s">
        <v>7145</v>
      </c>
      <c r="E545" s="198" t="s">
        <v>6605</v>
      </c>
      <c r="F545" s="198" t="s">
        <v>7087</v>
      </c>
      <c r="G545" s="198" t="s">
        <v>832</v>
      </c>
      <c r="H545" s="224" t="s">
        <v>7144</v>
      </c>
      <c r="I545" s="223">
        <v>8.9</v>
      </c>
      <c r="J545" s="223">
        <v>8.9</v>
      </c>
      <c r="K545" s="223"/>
      <c r="L545" s="223">
        <v>8.9</v>
      </c>
      <c r="M545" s="223"/>
      <c r="N545" s="223">
        <v>8</v>
      </c>
      <c r="O545" s="223"/>
      <c r="P545" s="223">
        <v>8</v>
      </c>
      <c r="Q545" s="223"/>
      <c r="R545" s="223">
        <v>8</v>
      </c>
      <c r="S545" s="223"/>
      <c r="T545" s="223">
        <v>8</v>
      </c>
      <c r="U545" s="223"/>
      <c r="V545" s="223">
        <v>7</v>
      </c>
      <c r="W545" s="223"/>
    </row>
    <row r="546" spans="1:23" ht="30" x14ac:dyDescent="0.25">
      <c r="A546" s="224" t="s">
        <v>7135</v>
      </c>
      <c r="B546" s="198" t="s">
        <v>7143</v>
      </c>
      <c r="C546" s="198" t="s">
        <v>7143</v>
      </c>
      <c r="D546" s="198"/>
      <c r="E546" s="198"/>
      <c r="F546" s="198"/>
      <c r="G546" s="198"/>
      <c r="H546" s="224"/>
      <c r="I546" s="223"/>
      <c r="J546" s="223"/>
      <c r="K546" s="223"/>
      <c r="L546" s="223"/>
      <c r="M546" s="223"/>
      <c r="N546" s="223"/>
      <c r="O546" s="223"/>
      <c r="P546" s="223"/>
      <c r="Q546" s="223"/>
      <c r="R546" s="223"/>
      <c r="S546" s="223"/>
      <c r="T546" s="223"/>
      <c r="U546" s="223"/>
      <c r="V546" s="223"/>
      <c r="W546" s="223"/>
    </row>
    <row r="547" spans="1:23" ht="105" x14ac:dyDescent="0.25">
      <c r="A547" s="224" t="s">
        <v>7135</v>
      </c>
      <c r="B547" s="198"/>
      <c r="C547" s="198"/>
      <c r="D547" s="198" t="s">
        <v>7142</v>
      </c>
      <c r="E547" s="198" t="s">
        <v>7141</v>
      </c>
      <c r="F547" s="198" t="s">
        <v>6538</v>
      </c>
      <c r="G547" s="198"/>
      <c r="H547" s="224"/>
      <c r="I547" s="223"/>
      <c r="J547" s="223"/>
      <c r="K547" s="223"/>
      <c r="L547" s="223"/>
      <c r="M547" s="223"/>
      <c r="N547" s="223"/>
      <c r="O547" s="223"/>
      <c r="P547" s="223"/>
      <c r="Q547" s="223"/>
      <c r="R547" s="223"/>
      <c r="S547" s="223"/>
      <c r="T547" s="223"/>
      <c r="U547" s="223"/>
      <c r="V547" s="223"/>
      <c r="W547" s="223"/>
    </row>
    <row r="548" spans="1:23" ht="75" x14ac:dyDescent="0.25">
      <c r="A548" s="224" t="s">
        <v>7135</v>
      </c>
      <c r="B548" s="198"/>
      <c r="C548" s="198"/>
      <c r="D548" s="198" t="s">
        <v>7140</v>
      </c>
      <c r="E548" s="198" t="s">
        <v>7139</v>
      </c>
      <c r="F548" s="198" t="s">
        <v>7087</v>
      </c>
      <c r="G548" s="198" t="s">
        <v>7138</v>
      </c>
      <c r="H548" s="224" t="s">
        <v>7137</v>
      </c>
      <c r="I548" s="223">
        <v>0</v>
      </c>
      <c r="J548" s="223">
        <v>0</v>
      </c>
      <c r="K548" s="223"/>
      <c r="L548" s="223">
        <v>11.6</v>
      </c>
      <c r="M548" s="223"/>
      <c r="N548" s="223">
        <v>11.6</v>
      </c>
      <c r="O548" s="223"/>
      <c r="P548" s="223">
        <v>11.6</v>
      </c>
      <c r="Q548" s="223"/>
      <c r="R548" s="223">
        <v>11.6</v>
      </c>
      <c r="S548" s="223"/>
      <c r="T548" s="223">
        <v>11.6</v>
      </c>
      <c r="U548" s="223"/>
      <c r="V548" s="223">
        <v>51.6</v>
      </c>
      <c r="W548" s="223"/>
    </row>
    <row r="549" spans="1:23" ht="30" x14ac:dyDescent="0.25">
      <c r="A549" s="224" t="s">
        <v>7135</v>
      </c>
      <c r="B549" s="198"/>
      <c r="C549" s="198"/>
      <c r="D549" s="198" t="s">
        <v>4412</v>
      </c>
      <c r="E549" s="198" t="s">
        <v>7136</v>
      </c>
      <c r="F549" s="198" t="s">
        <v>6553</v>
      </c>
      <c r="G549" s="198" t="s">
        <v>7116</v>
      </c>
      <c r="H549" s="224" t="s">
        <v>7115</v>
      </c>
      <c r="I549" s="223">
        <v>0</v>
      </c>
      <c r="J549" s="223">
        <v>0</v>
      </c>
      <c r="K549" s="223"/>
      <c r="L549" s="223">
        <v>1</v>
      </c>
      <c r="M549" s="223"/>
      <c r="N549" s="223">
        <v>1</v>
      </c>
      <c r="O549" s="223"/>
      <c r="P549" s="223">
        <v>1</v>
      </c>
      <c r="Q549" s="223"/>
      <c r="R549" s="223">
        <v>1</v>
      </c>
      <c r="S549" s="223"/>
      <c r="T549" s="223">
        <v>1</v>
      </c>
      <c r="U549" s="223"/>
      <c r="V549" s="223">
        <v>8</v>
      </c>
      <c r="W549" s="223"/>
    </row>
    <row r="550" spans="1:23" ht="75" x14ac:dyDescent="0.25">
      <c r="A550" s="224" t="s">
        <v>7135</v>
      </c>
      <c r="B550" s="198"/>
      <c r="C550" s="198"/>
      <c r="D550" s="198" t="s">
        <v>7134</v>
      </c>
      <c r="E550" s="198" t="s">
        <v>6590</v>
      </c>
      <c r="F550" s="198" t="s">
        <v>6553</v>
      </c>
      <c r="G550" s="198" t="s">
        <v>7093</v>
      </c>
      <c r="H550" s="224" t="s">
        <v>7092</v>
      </c>
      <c r="I550" s="223">
        <v>362.3</v>
      </c>
      <c r="J550" s="223">
        <v>362.3</v>
      </c>
      <c r="K550" s="223"/>
      <c r="L550" s="223">
        <v>380</v>
      </c>
      <c r="M550" s="223"/>
      <c r="N550" s="223">
        <v>390</v>
      </c>
      <c r="O550" s="223"/>
      <c r="P550" s="223">
        <v>400</v>
      </c>
      <c r="Q550" s="223"/>
      <c r="R550" s="223">
        <v>410</v>
      </c>
      <c r="S550" s="223"/>
      <c r="T550" s="223">
        <v>420</v>
      </c>
      <c r="U550" s="223"/>
      <c r="V550" s="223">
        <v>440</v>
      </c>
      <c r="W550" s="223"/>
    </row>
    <row r="551" spans="1:23" ht="45" x14ac:dyDescent="0.25">
      <c r="A551" s="224" t="s">
        <v>7119</v>
      </c>
      <c r="B551" s="198" t="s">
        <v>7133</v>
      </c>
      <c r="C551" s="198" t="s">
        <v>7133</v>
      </c>
      <c r="D551" s="198"/>
      <c r="E551" s="198"/>
      <c r="F551" s="198"/>
      <c r="G551" s="198"/>
      <c r="H551" s="224"/>
      <c r="I551" s="223"/>
      <c r="J551" s="223"/>
      <c r="K551" s="223"/>
      <c r="L551" s="223"/>
      <c r="M551" s="223"/>
      <c r="N551" s="223"/>
      <c r="O551" s="223"/>
      <c r="P551" s="223"/>
      <c r="Q551" s="223"/>
      <c r="R551" s="223"/>
      <c r="S551" s="223"/>
      <c r="T551" s="223"/>
      <c r="U551" s="223"/>
      <c r="V551" s="223"/>
      <c r="W551" s="223"/>
    </row>
    <row r="552" spans="1:23" ht="120" x14ac:dyDescent="0.25">
      <c r="A552" s="224" t="s">
        <v>7119</v>
      </c>
      <c r="B552" s="198"/>
      <c r="C552" s="198"/>
      <c r="D552" s="198" t="s">
        <v>7132</v>
      </c>
      <c r="E552" s="198" t="s">
        <v>7131</v>
      </c>
      <c r="F552" s="198" t="s">
        <v>6538</v>
      </c>
      <c r="G552" s="198"/>
      <c r="H552" s="224"/>
      <c r="I552" s="223"/>
      <c r="J552" s="223"/>
      <c r="K552" s="223"/>
      <c r="L552" s="223"/>
      <c r="M552" s="223"/>
      <c r="N552" s="223"/>
      <c r="O552" s="223"/>
      <c r="P552" s="223"/>
      <c r="Q552" s="223"/>
      <c r="R552" s="223"/>
      <c r="S552" s="223"/>
      <c r="T552" s="223"/>
      <c r="U552" s="223"/>
      <c r="V552" s="223"/>
      <c r="W552" s="223"/>
    </row>
    <row r="553" spans="1:23" ht="120" x14ac:dyDescent="0.25">
      <c r="A553" s="224" t="s">
        <v>7119</v>
      </c>
      <c r="B553" s="198"/>
      <c r="C553" s="198"/>
      <c r="D553" s="198" t="s">
        <v>7130</v>
      </c>
      <c r="E553" s="198" t="s">
        <v>7129</v>
      </c>
      <c r="F553" s="198" t="s">
        <v>7087</v>
      </c>
      <c r="G553" s="198" t="s">
        <v>7093</v>
      </c>
      <c r="H553" s="224" t="s">
        <v>7092</v>
      </c>
      <c r="I553" s="223">
        <v>0</v>
      </c>
      <c r="J553" s="223">
        <v>0</v>
      </c>
      <c r="K553" s="223"/>
      <c r="L553" s="223">
        <v>240.8</v>
      </c>
      <c r="M553" s="223"/>
      <c r="N553" s="223">
        <v>258.60000000000002</v>
      </c>
      <c r="O553" s="223"/>
      <c r="P553" s="223">
        <v>152.19999999999999</v>
      </c>
      <c r="Q553" s="223"/>
      <c r="R553" s="223">
        <v>187.9</v>
      </c>
      <c r="S553" s="223"/>
      <c r="T553" s="223">
        <v>97.6</v>
      </c>
      <c r="U553" s="223"/>
      <c r="V553" s="223">
        <v>332.3</v>
      </c>
      <c r="W553" s="223"/>
    </row>
    <row r="554" spans="1:23" ht="105" x14ac:dyDescent="0.25">
      <c r="A554" s="224" t="s">
        <v>7119</v>
      </c>
      <c r="B554" s="198"/>
      <c r="C554" s="198"/>
      <c r="D554" s="198" t="s">
        <v>4455</v>
      </c>
      <c r="E554" s="198" t="s">
        <v>7128</v>
      </c>
      <c r="F554" s="198" t="s">
        <v>7087</v>
      </c>
      <c r="G554" s="198" t="s">
        <v>7093</v>
      </c>
      <c r="H554" s="224" t="s">
        <v>7092</v>
      </c>
      <c r="I554" s="223">
        <v>0</v>
      </c>
      <c r="J554" s="223">
        <v>0</v>
      </c>
      <c r="K554" s="223"/>
      <c r="L554" s="223">
        <v>201.8</v>
      </c>
      <c r="M554" s="223"/>
      <c r="N554" s="223">
        <v>342.4</v>
      </c>
      <c r="O554" s="223"/>
      <c r="P554" s="223">
        <v>146.80000000000001</v>
      </c>
      <c r="Q554" s="223"/>
      <c r="R554" s="223">
        <v>244.1</v>
      </c>
      <c r="S554" s="223"/>
      <c r="T554" s="223">
        <v>17.100000000000001</v>
      </c>
      <c r="U554" s="223"/>
      <c r="V554" s="223">
        <v>57</v>
      </c>
      <c r="W554" s="223"/>
    </row>
    <row r="555" spans="1:23" ht="60" x14ac:dyDescent="0.25">
      <c r="A555" s="224" t="s">
        <v>7119</v>
      </c>
      <c r="B555" s="198"/>
      <c r="C555" s="198"/>
      <c r="D555" s="198" t="s">
        <v>7127</v>
      </c>
      <c r="E555" s="198" t="s">
        <v>7126</v>
      </c>
      <c r="F555" s="198" t="s">
        <v>7087</v>
      </c>
      <c r="G555" s="198" t="s">
        <v>7125</v>
      </c>
      <c r="H555" s="224" t="s">
        <v>7124</v>
      </c>
      <c r="I555" s="223">
        <v>751.5</v>
      </c>
      <c r="J555" s="223">
        <v>751.5</v>
      </c>
      <c r="K555" s="223"/>
      <c r="L555" s="223">
        <v>764.9</v>
      </c>
      <c r="M555" s="223"/>
      <c r="N555" s="223">
        <v>772.8</v>
      </c>
      <c r="O555" s="223"/>
      <c r="P555" s="223">
        <v>778.2</v>
      </c>
      <c r="Q555" s="223"/>
      <c r="R555" s="223">
        <v>790.8</v>
      </c>
      <c r="S555" s="223"/>
      <c r="T555" s="223">
        <v>803.1</v>
      </c>
      <c r="U555" s="223"/>
      <c r="V555" s="223">
        <v>850</v>
      </c>
      <c r="W555" s="223"/>
    </row>
    <row r="556" spans="1:23" ht="75" x14ac:dyDescent="0.25">
      <c r="A556" s="224" t="s">
        <v>7119</v>
      </c>
      <c r="B556" s="198"/>
      <c r="C556" s="198"/>
      <c r="D556" s="198" t="s">
        <v>7123</v>
      </c>
      <c r="E556" s="198" t="s">
        <v>7122</v>
      </c>
      <c r="F556" s="198" t="s">
        <v>6553</v>
      </c>
      <c r="G556" s="198" t="s">
        <v>7116</v>
      </c>
      <c r="H556" s="224" t="s">
        <v>7115</v>
      </c>
      <c r="I556" s="223">
        <v>0</v>
      </c>
      <c r="J556" s="223">
        <v>0</v>
      </c>
      <c r="K556" s="223"/>
      <c r="L556" s="223">
        <v>5</v>
      </c>
      <c r="M556" s="223"/>
      <c r="N556" s="223">
        <v>0</v>
      </c>
      <c r="O556" s="223"/>
      <c r="P556" s="223">
        <v>11</v>
      </c>
      <c r="Q556" s="223"/>
      <c r="R556" s="223">
        <v>15</v>
      </c>
      <c r="S556" s="223"/>
      <c r="T556" s="223">
        <v>17</v>
      </c>
      <c r="U556" s="223"/>
      <c r="V556" s="223">
        <v>22</v>
      </c>
      <c r="W556" s="223"/>
    </row>
    <row r="557" spans="1:23" ht="60" x14ac:dyDescent="0.25">
      <c r="A557" s="224" t="s">
        <v>7119</v>
      </c>
      <c r="B557" s="198"/>
      <c r="C557" s="198"/>
      <c r="D557" s="198" t="s">
        <v>7121</v>
      </c>
      <c r="E557" s="198" t="s">
        <v>7120</v>
      </c>
      <c r="F557" s="198" t="s">
        <v>6553</v>
      </c>
      <c r="G557" s="198" t="s">
        <v>7116</v>
      </c>
      <c r="H557" s="224" t="s">
        <v>7115</v>
      </c>
      <c r="I557" s="223">
        <v>0</v>
      </c>
      <c r="J557" s="223">
        <v>0</v>
      </c>
      <c r="K557" s="223"/>
      <c r="L557" s="223">
        <v>13</v>
      </c>
      <c r="M557" s="223"/>
      <c r="N557" s="223">
        <v>1</v>
      </c>
      <c r="O557" s="223"/>
      <c r="P557" s="223">
        <v>3</v>
      </c>
      <c r="Q557" s="223"/>
      <c r="R557" s="223">
        <v>3</v>
      </c>
      <c r="S557" s="223"/>
      <c r="T557" s="223">
        <v>8</v>
      </c>
      <c r="U557" s="223"/>
      <c r="V557" s="223">
        <v>5</v>
      </c>
      <c r="W557" s="223"/>
    </row>
    <row r="558" spans="1:23" ht="45" x14ac:dyDescent="0.25">
      <c r="A558" s="224" t="s">
        <v>7119</v>
      </c>
      <c r="B558" s="198"/>
      <c r="C558" s="198"/>
      <c r="D558" s="198" t="s">
        <v>7118</v>
      </c>
      <c r="E558" s="198" t="s">
        <v>7117</v>
      </c>
      <c r="F558" s="198" t="s">
        <v>6553</v>
      </c>
      <c r="G558" s="198" t="s">
        <v>7116</v>
      </c>
      <c r="H558" s="224" t="s">
        <v>7115</v>
      </c>
      <c r="I558" s="223">
        <v>0</v>
      </c>
      <c r="J558" s="223">
        <v>0</v>
      </c>
      <c r="K558" s="223"/>
      <c r="L558" s="223">
        <v>0</v>
      </c>
      <c r="M558" s="223"/>
      <c r="N558" s="223">
        <v>2</v>
      </c>
      <c r="O558" s="223"/>
      <c r="P558" s="223">
        <v>2</v>
      </c>
      <c r="Q558" s="223"/>
      <c r="R558" s="223">
        <v>1</v>
      </c>
      <c r="S558" s="223"/>
      <c r="T558" s="223">
        <v>0</v>
      </c>
      <c r="U558" s="223"/>
      <c r="V558" s="223">
        <v>9</v>
      </c>
      <c r="W558" s="223"/>
    </row>
    <row r="559" spans="1:23" ht="45" x14ac:dyDescent="0.25">
      <c r="A559" s="224" t="s">
        <v>7102</v>
      </c>
      <c r="B559" s="198" t="s">
        <v>7114</v>
      </c>
      <c r="C559" s="198" t="s">
        <v>7114</v>
      </c>
      <c r="D559" s="198"/>
      <c r="E559" s="198"/>
      <c r="F559" s="198"/>
      <c r="G559" s="198"/>
      <c r="H559" s="224"/>
      <c r="I559" s="223"/>
      <c r="J559" s="223"/>
      <c r="K559" s="223"/>
      <c r="L559" s="223"/>
      <c r="M559" s="223"/>
      <c r="N559" s="223"/>
      <c r="O559" s="223"/>
      <c r="P559" s="223"/>
      <c r="Q559" s="223"/>
      <c r="R559" s="223"/>
      <c r="S559" s="223"/>
      <c r="T559" s="223"/>
      <c r="U559" s="223"/>
      <c r="V559" s="223"/>
      <c r="W559" s="223"/>
    </row>
    <row r="560" spans="1:23" ht="105" x14ac:dyDescent="0.25">
      <c r="A560" s="224" t="s">
        <v>7102</v>
      </c>
      <c r="B560" s="198"/>
      <c r="C560" s="198"/>
      <c r="D560" s="198" t="s">
        <v>7113</v>
      </c>
      <c r="E560" s="198" t="s">
        <v>7112</v>
      </c>
      <c r="F560" s="198" t="s">
        <v>6538</v>
      </c>
      <c r="G560" s="198"/>
      <c r="H560" s="224"/>
      <c r="I560" s="223"/>
      <c r="J560" s="223"/>
      <c r="K560" s="223"/>
      <c r="L560" s="223"/>
      <c r="M560" s="223"/>
      <c r="N560" s="223"/>
      <c r="O560" s="223"/>
      <c r="P560" s="223"/>
      <c r="Q560" s="223"/>
      <c r="R560" s="223"/>
      <c r="S560" s="223"/>
      <c r="T560" s="223"/>
      <c r="U560" s="223"/>
      <c r="V560" s="223"/>
      <c r="W560" s="223"/>
    </row>
    <row r="561" spans="1:23" ht="165" x14ac:dyDescent="0.25">
      <c r="A561" s="224" t="s">
        <v>7102</v>
      </c>
      <c r="B561" s="198"/>
      <c r="C561" s="198"/>
      <c r="D561" s="198" t="s">
        <v>7111</v>
      </c>
      <c r="E561" s="198" t="s">
        <v>7110</v>
      </c>
      <c r="F561" s="198" t="s">
        <v>7087</v>
      </c>
      <c r="G561" s="198" t="s">
        <v>201</v>
      </c>
      <c r="H561" s="224" t="s">
        <v>7100</v>
      </c>
      <c r="I561" s="223">
        <v>1</v>
      </c>
      <c r="J561" s="223">
        <v>4</v>
      </c>
      <c r="K561" s="223"/>
      <c r="L561" s="223">
        <v>11</v>
      </c>
      <c r="M561" s="223"/>
      <c r="N561" s="223">
        <v>11</v>
      </c>
      <c r="O561" s="223"/>
      <c r="P561" s="223">
        <v>11</v>
      </c>
      <c r="Q561" s="223"/>
      <c r="R561" s="223">
        <v>11</v>
      </c>
      <c r="S561" s="223"/>
      <c r="T561" s="223">
        <v>11</v>
      </c>
      <c r="U561" s="223"/>
      <c r="V561" s="223">
        <v>11</v>
      </c>
      <c r="W561" s="223"/>
    </row>
    <row r="562" spans="1:23" ht="120" x14ac:dyDescent="0.25">
      <c r="A562" s="224" t="s">
        <v>7102</v>
      </c>
      <c r="B562" s="198"/>
      <c r="C562" s="198"/>
      <c r="D562" s="198" t="s">
        <v>7109</v>
      </c>
      <c r="E562" s="198" t="s">
        <v>7109</v>
      </c>
      <c r="F562" s="198" t="s">
        <v>7087</v>
      </c>
      <c r="G562" s="198" t="s">
        <v>204</v>
      </c>
      <c r="H562" s="224" t="s">
        <v>7108</v>
      </c>
      <c r="I562" s="223">
        <v>37</v>
      </c>
      <c r="J562" s="223">
        <v>37</v>
      </c>
      <c r="K562" s="223"/>
      <c r="L562" s="223">
        <v>39</v>
      </c>
      <c r="M562" s="223"/>
      <c r="N562" s="223">
        <v>42</v>
      </c>
      <c r="O562" s="223"/>
      <c r="P562" s="223">
        <v>44</v>
      </c>
      <c r="Q562" s="223"/>
      <c r="R562" s="223">
        <v>46.5</v>
      </c>
      <c r="S562" s="223"/>
      <c r="T562" s="223">
        <v>48.9</v>
      </c>
      <c r="U562" s="223"/>
      <c r="V562" s="223">
        <v>51.35</v>
      </c>
      <c r="W562" s="223"/>
    </row>
    <row r="563" spans="1:23" ht="60" x14ac:dyDescent="0.25">
      <c r="A563" s="224" t="s">
        <v>7102</v>
      </c>
      <c r="B563" s="198"/>
      <c r="C563" s="198"/>
      <c r="D563" s="198" t="s">
        <v>4482</v>
      </c>
      <c r="E563" s="198" t="s">
        <v>4482</v>
      </c>
      <c r="F563" s="198" t="s">
        <v>7087</v>
      </c>
      <c r="G563" s="198" t="s">
        <v>201</v>
      </c>
      <c r="H563" s="224" t="s">
        <v>7100</v>
      </c>
      <c r="I563" s="223">
        <v>130</v>
      </c>
      <c r="J563" s="223">
        <v>130</v>
      </c>
      <c r="K563" s="223"/>
      <c r="L563" s="223">
        <v>138</v>
      </c>
      <c r="M563" s="223"/>
      <c r="N563" s="223">
        <v>150</v>
      </c>
      <c r="O563" s="223"/>
      <c r="P563" s="223">
        <v>161</v>
      </c>
      <c r="Q563" s="223"/>
      <c r="R563" s="223">
        <v>170</v>
      </c>
      <c r="S563" s="223"/>
      <c r="T563" s="223">
        <v>175</v>
      </c>
      <c r="U563" s="223"/>
      <c r="V563" s="223">
        <v>175</v>
      </c>
      <c r="W563" s="223"/>
    </row>
    <row r="564" spans="1:23" ht="45" x14ac:dyDescent="0.25">
      <c r="A564" s="224" t="s">
        <v>7102</v>
      </c>
      <c r="B564" s="198"/>
      <c r="C564" s="198"/>
      <c r="D564" s="198" t="s">
        <v>7107</v>
      </c>
      <c r="E564" s="198" t="s">
        <v>7107</v>
      </c>
      <c r="F564" s="198" t="s">
        <v>6553</v>
      </c>
      <c r="G564" s="198" t="s">
        <v>7106</v>
      </c>
      <c r="H564" s="224" t="s">
        <v>7105</v>
      </c>
      <c r="I564" s="223">
        <v>14.3</v>
      </c>
      <c r="J564" s="223">
        <v>15</v>
      </c>
      <c r="K564" s="223"/>
      <c r="L564" s="223">
        <v>16.100000000000001</v>
      </c>
      <c r="M564" s="223"/>
      <c r="N564" s="223">
        <v>17.7</v>
      </c>
      <c r="O564" s="223"/>
      <c r="P564" s="223">
        <v>19.5</v>
      </c>
      <c r="Q564" s="223"/>
      <c r="R564" s="223">
        <v>21.4</v>
      </c>
      <c r="S564" s="223"/>
      <c r="T564" s="223">
        <v>23.6</v>
      </c>
      <c r="U564" s="223"/>
      <c r="V564" s="223">
        <v>25.2</v>
      </c>
      <c r="W564" s="223"/>
    </row>
    <row r="565" spans="1:23" ht="90" x14ac:dyDescent="0.25">
      <c r="A565" s="224" t="s">
        <v>7102</v>
      </c>
      <c r="B565" s="198"/>
      <c r="C565" s="198"/>
      <c r="D565" s="198" t="s">
        <v>7104</v>
      </c>
      <c r="E565" s="198" t="s">
        <v>7103</v>
      </c>
      <c r="F565" s="198" t="s">
        <v>6538</v>
      </c>
      <c r="G565" s="198"/>
      <c r="H565" s="224"/>
      <c r="I565" s="223"/>
      <c r="J565" s="223"/>
      <c r="K565" s="223"/>
      <c r="L565" s="223"/>
      <c r="M565" s="223"/>
      <c r="N565" s="223"/>
      <c r="O565" s="223"/>
      <c r="P565" s="223"/>
      <c r="Q565" s="223"/>
      <c r="R565" s="223"/>
      <c r="S565" s="223"/>
      <c r="T565" s="223"/>
      <c r="U565" s="223"/>
      <c r="V565" s="223"/>
      <c r="W565" s="223"/>
    </row>
    <row r="566" spans="1:23" ht="75" x14ac:dyDescent="0.25">
      <c r="A566" s="224" t="s">
        <v>7102</v>
      </c>
      <c r="B566" s="198"/>
      <c r="C566" s="198"/>
      <c r="D566" s="198" t="s">
        <v>4478</v>
      </c>
      <c r="E566" s="198" t="s">
        <v>4478</v>
      </c>
      <c r="F566" s="198" t="s">
        <v>7087</v>
      </c>
      <c r="G566" s="198" t="s">
        <v>201</v>
      </c>
      <c r="H566" s="224" t="s">
        <v>7100</v>
      </c>
      <c r="I566" s="223">
        <v>0</v>
      </c>
      <c r="J566" s="223">
        <v>0</v>
      </c>
      <c r="K566" s="223"/>
      <c r="L566" s="223">
        <v>3</v>
      </c>
      <c r="M566" s="223"/>
      <c r="N566" s="223">
        <v>1</v>
      </c>
      <c r="O566" s="223"/>
      <c r="P566" s="223">
        <v>3</v>
      </c>
      <c r="Q566" s="223"/>
      <c r="R566" s="223">
        <v>7</v>
      </c>
      <c r="S566" s="223"/>
      <c r="T566" s="223">
        <v>6</v>
      </c>
      <c r="U566" s="223"/>
      <c r="V566" s="223">
        <v>28</v>
      </c>
      <c r="W566" s="223"/>
    </row>
    <row r="567" spans="1:23" ht="90" x14ac:dyDescent="0.25">
      <c r="A567" s="224" t="s">
        <v>7102</v>
      </c>
      <c r="B567" s="198"/>
      <c r="C567" s="198"/>
      <c r="D567" s="198" t="s">
        <v>4480</v>
      </c>
      <c r="E567" s="198" t="s">
        <v>4480</v>
      </c>
      <c r="F567" s="198" t="s">
        <v>7087</v>
      </c>
      <c r="G567" s="198" t="s">
        <v>201</v>
      </c>
      <c r="H567" s="224" t="s">
        <v>7100</v>
      </c>
      <c r="I567" s="223">
        <v>0</v>
      </c>
      <c r="J567" s="223">
        <v>0</v>
      </c>
      <c r="K567" s="223"/>
      <c r="L567" s="223">
        <v>0</v>
      </c>
      <c r="M567" s="223"/>
      <c r="N567" s="223">
        <v>2</v>
      </c>
      <c r="O567" s="223"/>
      <c r="P567" s="223">
        <v>4</v>
      </c>
      <c r="Q567" s="223"/>
      <c r="R567" s="223">
        <v>3</v>
      </c>
      <c r="S567" s="223"/>
      <c r="T567" s="223">
        <v>8</v>
      </c>
      <c r="U567" s="223"/>
      <c r="V567" s="223">
        <v>3</v>
      </c>
      <c r="W567" s="223"/>
    </row>
    <row r="568" spans="1:23" ht="45" x14ac:dyDescent="0.25">
      <c r="A568" s="224" t="s">
        <v>7102</v>
      </c>
      <c r="B568" s="198"/>
      <c r="C568" s="198"/>
      <c r="D568" s="198" t="s">
        <v>7101</v>
      </c>
      <c r="E568" s="198" t="s">
        <v>7101</v>
      </c>
      <c r="F568" s="198" t="s">
        <v>6553</v>
      </c>
      <c r="G568" s="198" t="s">
        <v>201</v>
      </c>
      <c r="H568" s="224" t="s">
        <v>7100</v>
      </c>
      <c r="I568" s="223">
        <v>0.7</v>
      </c>
      <c r="J568" s="223">
        <v>0.73</v>
      </c>
      <c r="K568" s="223"/>
      <c r="L568" s="223">
        <v>0.75</v>
      </c>
      <c r="M568" s="223"/>
      <c r="N568" s="223">
        <v>0.8</v>
      </c>
      <c r="O568" s="223"/>
      <c r="P568" s="223">
        <v>0.81</v>
      </c>
      <c r="Q568" s="223"/>
      <c r="R568" s="223">
        <v>0.85</v>
      </c>
      <c r="S568" s="223"/>
      <c r="T568" s="223">
        <v>0.89</v>
      </c>
      <c r="U568" s="223"/>
      <c r="V568" s="223">
        <v>0.95</v>
      </c>
      <c r="W568" s="223"/>
    </row>
    <row r="569" spans="1:23" ht="45" x14ac:dyDescent="0.25">
      <c r="A569" s="224" t="s">
        <v>7096</v>
      </c>
      <c r="B569" s="198" t="s">
        <v>7099</v>
      </c>
      <c r="C569" s="198" t="s">
        <v>7099</v>
      </c>
      <c r="D569" s="198"/>
      <c r="E569" s="198"/>
      <c r="F569" s="198"/>
      <c r="G569" s="198"/>
      <c r="H569" s="224"/>
      <c r="I569" s="223"/>
      <c r="J569" s="223"/>
      <c r="K569" s="223"/>
      <c r="L569" s="223"/>
      <c r="M569" s="223"/>
      <c r="N569" s="223"/>
      <c r="O569" s="223"/>
      <c r="P569" s="223"/>
      <c r="Q569" s="223"/>
      <c r="R569" s="223"/>
      <c r="S569" s="223"/>
      <c r="T569" s="223"/>
      <c r="U569" s="223"/>
      <c r="V569" s="223"/>
      <c r="W569" s="223"/>
    </row>
    <row r="570" spans="1:23" ht="75" x14ac:dyDescent="0.25">
      <c r="A570" s="224" t="s">
        <v>7096</v>
      </c>
      <c r="B570" s="198"/>
      <c r="C570" s="198"/>
      <c r="D570" s="198" t="s">
        <v>7098</v>
      </c>
      <c r="E570" s="198" t="s">
        <v>7097</v>
      </c>
      <c r="F570" s="198" t="s">
        <v>6538</v>
      </c>
      <c r="G570" s="198"/>
      <c r="H570" s="224"/>
      <c r="I570" s="223"/>
      <c r="J570" s="223"/>
      <c r="K570" s="223"/>
      <c r="L570" s="223"/>
      <c r="M570" s="223"/>
      <c r="N570" s="223"/>
      <c r="O570" s="223"/>
      <c r="P570" s="223"/>
      <c r="Q570" s="223"/>
      <c r="R570" s="223"/>
      <c r="S570" s="223"/>
      <c r="T570" s="223"/>
      <c r="U570" s="223"/>
      <c r="V570" s="223"/>
      <c r="W570" s="223"/>
    </row>
    <row r="571" spans="1:23" ht="30" x14ac:dyDescent="0.25">
      <c r="A571" s="224" t="s">
        <v>7096</v>
      </c>
      <c r="B571" s="198"/>
      <c r="C571" s="198"/>
      <c r="D571" s="198" t="s">
        <v>7095</v>
      </c>
      <c r="E571" s="198" t="s">
        <v>7094</v>
      </c>
      <c r="F571" s="198" t="s">
        <v>7087</v>
      </c>
      <c r="G571" s="198" t="s">
        <v>7093</v>
      </c>
      <c r="H571" s="224" t="s">
        <v>7092</v>
      </c>
      <c r="I571" s="223">
        <v>0</v>
      </c>
      <c r="J571" s="223">
        <v>0</v>
      </c>
      <c r="K571" s="223"/>
      <c r="L571" s="223">
        <v>0</v>
      </c>
      <c r="M571" s="223"/>
      <c r="N571" s="223">
        <v>0</v>
      </c>
      <c r="O571" s="223"/>
      <c r="P571" s="223">
        <v>0</v>
      </c>
      <c r="Q571" s="223"/>
      <c r="R571" s="223">
        <v>0</v>
      </c>
      <c r="S571" s="223"/>
      <c r="T571" s="223">
        <v>0</v>
      </c>
      <c r="U571" s="223"/>
      <c r="V571" s="223">
        <v>301</v>
      </c>
      <c r="W571" s="223"/>
    </row>
    <row r="572" spans="1:23" ht="30" x14ac:dyDescent="0.25">
      <c r="A572" s="224" t="s">
        <v>7086</v>
      </c>
      <c r="B572" s="198" t="s">
        <v>7091</v>
      </c>
      <c r="C572" s="198" t="s">
        <v>7091</v>
      </c>
      <c r="D572" s="198"/>
      <c r="E572" s="198"/>
      <c r="F572" s="198"/>
      <c r="G572" s="198"/>
      <c r="H572" s="224"/>
      <c r="I572" s="223"/>
      <c r="J572" s="223"/>
      <c r="K572" s="223"/>
      <c r="L572" s="223"/>
      <c r="M572" s="223"/>
      <c r="N572" s="223"/>
      <c r="O572" s="223"/>
      <c r="P572" s="223"/>
      <c r="Q572" s="223"/>
      <c r="R572" s="223"/>
      <c r="S572" s="223"/>
      <c r="T572" s="223"/>
      <c r="U572" s="223"/>
      <c r="V572" s="223"/>
      <c r="W572" s="223"/>
    </row>
    <row r="573" spans="1:23" ht="45" x14ac:dyDescent="0.25">
      <c r="A573" s="224" t="s">
        <v>7086</v>
      </c>
      <c r="B573" s="198"/>
      <c r="C573" s="198"/>
      <c r="D573" s="198" t="s">
        <v>7090</v>
      </c>
      <c r="E573" s="198" t="s">
        <v>7089</v>
      </c>
      <c r="F573" s="198" t="s">
        <v>6538</v>
      </c>
      <c r="G573" s="198"/>
      <c r="H573" s="224"/>
      <c r="I573" s="223"/>
      <c r="J573" s="223"/>
      <c r="K573" s="223"/>
      <c r="L573" s="223"/>
      <c r="M573" s="223"/>
      <c r="N573" s="223"/>
      <c r="O573" s="223"/>
      <c r="P573" s="223"/>
      <c r="Q573" s="223"/>
      <c r="R573" s="223"/>
      <c r="S573" s="223"/>
      <c r="T573" s="223"/>
      <c r="U573" s="223"/>
      <c r="V573" s="223"/>
      <c r="W573" s="223"/>
    </row>
    <row r="574" spans="1:23" ht="45" x14ac:dyDescent="0.25">
      <c r="A574" s="224" t="s">
        <v>7086</v>
      </c>
      <c r="B574" s="198"/>
      <c r="C574" s="198"/>
      <c r="D574" s="198" t="s">
        <v>7088</v>
      </c>
      <c r="E574" s="198" t="s">
        <v>4499</v>
      </c>
      <c r="F574" s="198" t="s">
        <v>7087</v>
      </c>
      <c r="G574" s="198" t="s">
        <v>7084</v>
      </c>
      <c r="H574" s="224" t="s">
        <v>7083</v>
      </c>
      <c r="I574" s="223">
        <v>0</v>
      </c>
      <c r="J574" s="223">
        <v>0</v>
      </c>
      <c r="K574" s="223"/>
      <c r="L574" s="223">
        <v>0.91</v>
      </c>
      <c r="M574" s="223"/>
      <c r="N574" s="223">
        <v>19</v>
      </c>
      <c r="O574" s="223"/>
      <c r="P574" s="223">
        <v>2.12</v>
      </c>
      <c r="Q574" s="223"/>
      <c r="R574" s="223">
        <v>40.450000000000003</v>
      </c>
      <c r="S574" s="223"/>
      <c r="T574" s="223">
        <v>4.3099999999999996</v>
      </c>
      <c r="U574" s="223"/>
      <c r="V574" s="223">
        <v>3.1</v>
      </c>
      <c r="W574" s="223"/>
    </row>
    <row r="575" spans="1:23" ht="75" x14ac:dyDescent="0.25">
      <c r="A575" s="224" t="s">
        <v>7086</v>
      </c>
      <c r="B575" s="198"/>
      <c r="C575" s="198"/>
      <c r="D575" s="198" t="s">
        <v>7085</v>
      </c>
      <c r="E575" s="198" t="s">
        <v>4501</v>
      </c>
      <c r="F575" s="198" t="s">
        <v>6553</v>
      </c>
      <c r="G575" s="198" t="s">
        <v>7084</v>
      </c>
      <c r="H575" s="224" t="s">
        <v>7083</v>
      </c>
      <c r="I575" s="223">
        <v>13.4</v>
      </c>
      <c r="J575" s="223">
        <v>0</v>
      </c>
      <c r="K575" s="223"/>
      <c r="L575" s="223">
        <v>13.4</v>
      </c>
      <c r="M575" s="223"/>
      <c r="N575" s="223">
        <v>12.7</v>
      </c>
      <c r="O575" s="223"/>
      <c r="P575" s="223">
        <v>11.6</v>
      </c>
      <c r="Q575" s="223"/>
      <c r="R575" s="223">
        <v>5.4</v>
      </c>
      <c r="S575" s="223"/>
      <c r="T575" s="223">
        <v>4</v>
      </c>
      <c r="U575" s="223"/>
      <c r="V575" s="223">
        <v>2</v>
      </c>
      <c r="W575" s="223"/>
    </row>
    <row r="577" spans="1:2" x14ac:dyDescent="0.25">
      <c r="A577" s="222">
        <v>76</v>
      </c>
      <c r="B577" s="222" t="s">
        <v>7082</v>
      </c>
    </row>
    <row r="578" spans="1:2" x14ac:dyDescent="0.25">
      <c r="A578" s="222">
        <v>100</v>
      </c>
      <c r="B578" s="222" t="s">
        <v>7081</v>
      </c>
    </row>
    <row r="579" spans="1:2" x14ac:dyDescent="0.25">
      <c r="A579" s="222">
        <v>179</v>
      </c>
      <c r="B579" s="222" t="s">
        <v>7080</v>
      </c>
    </row>
    <row r="580" spans="1:2" x14ac:dyDescent="0.25">
      <c r="A580" s="222">
        <v>203</v>
      </c>
      <c r="B580" s="222" t="s">
        <v>7079</v>
      </c>
    </row>
  </sheetData>
  <autoFilter ref="A4:X575"/>
  <mergeCells count="14">
    <mergeCell ref="I3:I4"/>
    <mergeCell ref="H3:H4"/>
    <mergeCell ref="G3:G4"/>
    <mergeCell ref="G2:H2"/>
    <mergeCell ref="I2:W2"/>
    <mergeCell ref="J3:W3"/>
    <mergeCell ref="A2:C2"/>
    <mergeCell ref="D2:F2"/>
    <mergeCell ref="A3:A4"/>
    <mergeCell ref="B3:B4"/>
    <mergeCell ref="C3:C4"/>
    <mergeCell ref="D3:D4"/>
    <mergeCell ref="E3:E4"/>
    <mergeCell ref="F3:F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W230"/>
  <sheetViews>
    <sheetView topLeftCell="A131" zoomScaleNormal="100" workbookViewId="0">
      <selection activeCell="B177" sqref="B177"/>
    </sheetView>
  </sheetViews>
  <sheetFormatPr defaultColWidth="8.85546875" defaultRowHeight="15" outlineLevelRow="1" x14ac:dyDescent="0.25"/>
  <cols>
    <col min="1" max="1" width="7" style="177" customWidth="1"/>
    <col min="2" max="2" width="63.42578125" style="178" customWidth="1"/>
    <col min="3" max="16384" width="8.85546875" style="182"/>
  </cols>
  <sheetData>
    <row r="2" spans="1:8" x14ac:dyDescent="0.25">
      <c r="A2" s="413" t="s">
        <v>6114</v>
      </c>
      <c r="B2" s="414"/>
    </row>
    <row r="3" spans="1:8" ht="30.95" customHeight="1" x14ac:dyDescent="0.25">
      <c r="A3" s="415" t="s">
        <v>6115</v>
      </c>
      <c r="B3" s="416"/>
      <c r="C3" s="232" t="s">
        <v>6746</v>
      </c>
      <c r="D3" s="232" t="s">
        <v>6833</v>
      </c>
      <c r="E3" s="232" t="s">
        <v>6995</v>
      </c>
      <c r="F3" s="232" t="s">
        <v>6846</v>
      </c>
    </row>
    <row r="4" spans="1:8" ht="45" outlineLevel="1" x14ac:dyDescent="0.25">
      <c r="A4" s="175" t="s">
        <v>6116</v>
      </c>
      <c r="B4" s="229" t="s">
        <v>6117</v>
      </c>
      <c r="C4" s="269"/>
    </row>
    <row r="5" spans="1:8" ht="45" outlineLevel="1" x14ac:dyDescent="0.25">
      <c r="A5" s="175" t="s">
        <v>6118</v>
      </c>
      <c r="B5" s="229" t="s">
        <v>6119</v>
      </c>
      <c r="C5" s="269"/>
    </row>
    <row r="6" spans="1:8" ht="60" outlineLevel="1" x14ac:dyDescent="0.25">
      <c r="A6" s="175" t="s">
        <v>6120</v>
      </c>
      <c r="B6" s="229" t="s">
        <v>6121</v>
      </c>
      <c r="C6" s="246" t="s">
        <v>8251</v>
      </c>
      <c r="D6" s="246" t="s">
        <v>8252</v>
      </c>
      <c r="E6" s="246" t="s">
        <v>8253</v>
      </c>
    </row>
    <row r="7" spans="1:8" ht="105" outlineLevel="1" x14ac:dyDescent="0.25">
      <c r="A7" s="175" t="s">
        <v>6122</v>
      </c>
      <c r="B7" s="229" t="s">
        <v>6123</v>
      </c>
      <c r="C7" s="246" t="s">
        <v>8228</v>
      </c>
      <c r="D7" s="246" t="s">
        <v>8230</v>
      </c>
      <c r="E7" s="246" t="s">
        <v>8239</v>
      </c>
      <c r="F7" s="340" t="s">
        <v>8240</v>
      </c>
      <c r="G7" s="246" t="s">
        <v>8243</v>
      </c>
      <c r="H7" s="340" t="s">
        <v>8244</v>
      </c>
    </row>
    <row r="8" spans="1:8" ht="90" outlineLevel="1" x14ac:dyDescent="0.25">
      <c r="A8" s="175" t="s">
        <v>6124</v>
      </c>
      <c r="B8" s="229" t="s">
        <v>6125</v>
      </c>
      <c r="C8" s="269"/>
    </row>
    <row r="9" spans="1:8" ht="90" outlineLevel="1" x14ac:dyDescent="0.25">
      <c r="A9" s="175" t="s">
        <v>6126</v>
      </c>
      <c r="B9" s="229" t="s">
        <v>8069</v>
      </c>
      <c r="C9" s="269"/>
    </row>
    <row r="10" spans="1:8" ht="75" outlineLevel="1" x14ac:dyDescent="0.25">
      <c r="A10" s="175" t="s">
        <v>6127</v>
      </c>
      <c r="B10" s="229" t="s">
        <v>8070</v>
      </c>
      <c r="C10" s="269"/>
    </row>
    <row r="11" spans="1:8" ht="30.95" customHeight="1" x14ac:dyDescent="0.25">
      <c r="A11" s="417" t="s">
        <v>6128</v>
      </c>
      <c r="B11" s="418"/>
      <c r="C11" s="234" t="s">
        <v>6810</v>
      </c>
      <c r="D11" s="234" t="s">
        <v>6746</v>
      </c>
      <c r="E11" s="233"/>
      <c r="F11" s="233"/>
    </row>
    <row r="12" spans="1:8" ht="60" outlineLevel="1" x14ac:dyDescent="0.25">
      <c r="A12" s="175" t="s">
        <v>6129</v>
      </c>
      <c r="B12" s="181" t="s">
        <v>6130</v>
      </c>
      <c r="C12" s="238" t="s">
        <v>6810</v>
      </c>
      <c r="D12" s="236"/>
    </row>
    <row r="13" spans="1:8" ht="90" outlineLevel="1" x14ac:dyDescent="0.25">
      <c r="A13" s="175" t="s">
        <v>6131</v>
      </c>
      <c r="B13" s="181" t="s">
        <v>6132</v>
      </c>
      <c r="C13" s="238" t="s">
        <v>6810</v>
      </c>
      <c r="D13" s="238" t="s">
        <v>6746</v>
      </c>
    </row>
    <row r="14" spans="1:8" ht="135" outlineLevel="1" x14ac:dyDescent="0.25">
      <c r="A14" s="175" t="s">
        <v>6133</v>
      </c>
      <c r="B14" s="181" t="s">
        <v>6134</v>
      </c>
      <c r="C14" s="236"/>
      <c r="D14" s="236"/>
      <c r="E14" s="236"/>
    </row>
    <row r="15" spans="1:8" ht="135" outlineLevel="1" x14ac:dyDescent="0.25">
      <c r="A15" s="175" t="s">
        <v>6135</v>
      </c>
      <c r="B15" s="181" t="s">
        <v>6136</v>
      </c>
      <c r="C15" s="236"/>
      <c r="D15" s="236"/>
      <c r="E15" s="269"/>
    </row>
    <row r="16" spans="1:8" ht="165" outlineLevel="1" x14ac:dyDescent="0.25">
      <c r="A16" s="175" t="s">
        <v>4785</v>
      </c>
      <c r="B16" s="181" t="s">
        <v>6137</v>
      </c>
      <c r="C16" s="236"/>
      <c r="D16" s="269"/>
      <c r="E16" s="269"/>
    </row>
    <row r="17" spans="1:9" ht="105" outlineLevel="1" x14ac:dyDescent="0.25">
      <c r="A17" s="175" t="s">
        <v>6138</v>
      </c>
      <c r="B17" s="181" t="s">
        <v>6139</v>
      </c>
    </row>
    <row r="18" spans="1:9" ht="105" outlineLevel="1" x14ac:dyDescent="0.25">
      <c r="A18" s="175" t="s">
        <v>6140</v>
      </c>
      <c r="B18" s="181" t="s">
        <v>6141</v>
      </c>
      <c r="C18" s="238" t="s">
        <v>8257</v>
      </c>
    </row>
    <row r="19" spans="1:9" ht="90" outlineLevel="1" x14ac:dyDescent="0.25">
      <c r="A19" s="175" t="s">
        <v>6142</v>
      </c>
      <c r="B19" s="181" t="s">
        <v>6143</v>
      </c>
    </row>
    <row r="20" spans="1:9" ht="30.95" customHeight="1" x14ac:dyDescent="0.25">
      <c r="A20" s="419" t="s">
        <v>6144</v>
      </c>
      <c r="B20" s="420"/>
      <c r="C20" s="235" t="s">
        <v>6746</v>
      </c>
      <c r="D20" s="235" t="s">
        <v>7046</v>
      </c>
      <c r="E20" s="235" t="s">
        <v>6810</v>
      </c>
      <c r="F20" s="233"/>
      <c r="G20" s="233"/>
      <c r="H20" s="233"/>
      <c r="I20" s="233"/>
    </row>
    <row r="21" spans="1:9" ht="30.95" customHeight="1" outlineLevel="1" x14ac:dyDescent="0.25">
      <c r="A21" s="175" t="s">
        <v>6145</v>
      </c>
      <c r="B21" s="181" t="s">
        <v>6146</v>
      </c>
      <c r="C21" s="244" t="s">
        <v>8245</v>
      </c>
      <c r="D21" s="236"/>
    </row>
    <row r="22" spans="1:9" ht="30.95" customHeight="1" outlineLevel="1" x14ac:dyDescent="0.25">
      <c r="A22" s="175" t="s">
        <v>6147</v>
      </c>
      <c r="B22" s="181" t="s">
        <v>6148</v>
      </c>
      <c r="C22" s="244" t="s">
        <v>8246</v>
      </c>
      <c r="D22" s="236"/>
    </row>
    <row r="23" spans="1:9" ht="75" outlineLevel="1" x14ac:dyDescent="0.25">
      <c r="A23" s="175" t="s">
        <v>6149</v>
      </c>
      <c r="B23" s="181" t="s">
        <v>6150</v>
      </c>
      <c r="C23" s="244" t="s">
        <v>8247</v>
      </c>
    </row>
    <row r="24" spans="1:9" ht="45" outlineLevel="1" x14ac:dyDescent="0.25">
      <c r="A24" s="175" t="s">
        <v>6151</v>
      </c>
      <c r="B24" s="181" t="s">
        <v>6152</v>
      </c>
      <c r="C24" s="244" t="s">
        <v>8247</v>
      </c>
      <c r="D24" s="236"/>
    </row>
    <row r="25" spans="1:9" ht="30.95" customHeight="1" outlineLevel="1" x14ac:dyDescent="0.25">
      <c r="A25" s="175" t="s">
        <v>6153</v>
      </c>
      <c r="B25" s="181" t="s">
        <v>6154</v>
      </c>
      <c r="C25" s="236"/>
      <c r="D25" s="236"/>
      <c r="E25" s="269"/>
      <c r="F25" s="269"/>
    </row>
    <row r="26" spans="1:9" ht="30.95" customHeight="1" outlineLevel="1" x14ac:dyDescent="0.25">
      <c r="A26" s="175" t="s">
        <v>6155</v>
      </c>
      <c r="B26" s="181" t="s">
        <v>6156</v>
      </c>
      <c r="C26" s="244" t="s">
        <v>8245</v>
      </c>
      <c r="D26" s="236"/>
      <c r="E26" s="236"/>
      <c r="F26" s="269"/>
    </row>
    <row r="27" spans="1:9" ht="75" outlineLevel="1" x14ac:dyDescent="0.25">
      <c r="A27" s="175" t="s">
        <v>6157</v>
      </c>
      <c r="B27" s="181" t="s">
        <v>6158</v>
      </c>
      <c r="C27" s="236"/>
      <c r="D27" s="269"/>
      <c r="E27" s="269"/>
      <c r="F27" s="269"/>
    </row>
    <row r="28" spans="1:9" ht="75" outlineLevel="1" x14ac:dyDescent="0.25">
      <c r="A28" s="175" t="s">
        <v>6159</v>
      </c>
      <c r="B28" s="229" t="s">
        <v>8071</v>
      </c>
      <c r="C28" s="244" t="s">
        <v>8212</v>
      </c>
      <c r="D28" s="244" t="s">
        <v>8254</v>
      </c>
      <c r="E28" s="244" t="s">
        <v>8255</v>
      </c>
      <c r="F28" s="269"/>
    </row>
    <row r="29" spans="1:9" ht="45" outlineLevel="1" x14ac:dyDescent="0.25">
      <c r="A29" s="175" t="s">
        <v>4477</v>
      </c>
      <c r="B29" s="181" t="s">
        <v>6160</v>
      </c>
      <c r="C29" s="236"/>
      <c r="D29" s="236"/>
      <c r="E29" s="236"/>
      <c r="F29" s="236"/>
    </row>
    <row r="30" spans="1:9" ht="30.95" customHeight="1" outlineLevel="1" x14ac:dyDescent="0.25">
      <c r="A30" s="175" t="s">
        <v>6161</v>
      </c>
      <c r="B30" s="181" t="s">
        <v>6162</v>
      </c>
    </row>
    <row r="31" spans="1:9" ht="30.95" customHeight="1" outlineLevel="1" x14ac:dyDescent="0.25">
      <c r="A31" s="175" t="s">
        <v>6163</v>
      </c>
      <c r="B31" s="181" t="s">
        <v>6164</v>
      </c>
    </row>
    <row r="32" spans="1:9" ht="30.95" customHeight="1" outlineLevel="1" x14ac:dyDescent="0.25">
      <c r="A32" s="175" t="s">
        <v>6165</v>
      </c>
      <c r="B32" s="181" t="s">
        <v>6166</v>
      </c>
    </row>
    <row r="33" spans="1:12" ht="30.95" customHeight="1" outlineLevel="1" x14ac:dyDescent="0.25">
      <c r="A33" s="175" t="s">
        <v>6167</v>
      </c>
      <c r="B33" s="181" t="s">
        <v>6168</v>
      </c>
    </row>
    <row r="34" spans="1:12" ht="30.95" customHeight="1" x14ac:dyDescent="0.25">
      <c r="A34" s="421" t="s">
        <v>6169</v>
      </c>
      <c r="B34" s="422"/>
      <c r="C34" s="245" t="s">
        <v>8224</v>
      </c>
      <c r="D34" s="245" t="s">
        <v>7012</v>
      </c>
      <c r="E34" s="245" t="s">
        <v>7046</v>
      </c>
      <c r="F34" s="341" t="s">
        <v>6846</v>
      </c>
      <c r="G34" s="341" t="s">
        <v>6833</v>
      </c>
      <c r="H34" s="341" t="s">
        <v>6810</v>
      </c>
      <c r="I34" s="341" t="s">
        <v>6746</v>
      </c>
    </row>
    <row r="35" spans="1:12" ht="60" outlineLevel="1" x14ac:dyDescent="0.25">
      <c r="A35" s="175" t="s">
        <v>6170</v>
      </c>
      <c r="B35" s="181" t="s">
        <v>6171</v>
      </c>
      <c r="C35" s="246" t="s">
        <v>8217</v>
      </c>
      <c r="D35" s="246" t="s">
        <v>8220</v>
      </c>
      <c r="E35" s="246" t="s">
        <v>8221</v>
      </c>
      <c r="F35" s="246" t="s">
        <v>8222</v>
      </c>
    </row>
    <row r="36" spans="1:12" ht="60" outlineLevel="1" x14ac:dyDescent="0.25">
      <c r="A36" s="175" t="s">
        <v>6172</v>
      </c>
      <c r="B36" s="181" t="s">
        <v>6173</v>
      </c>
      <c r="C36" s="246" t="s">
        <v>8218</v>
      </c>
      <c r="D36" s="246" t="s">
        <v>8219</v>
      </c>
      <c r="E36" s="246" t="s">
        <v>8220</v>
      </c>
      <c r="F36" s="246" t="s">
        <v>8221</v>
      </c>
      <c r="G36" s="246" t="s">
        <v>8222</v>
      </c>
      <c r="H36" s="340" t="s">
        <v>8252</v>
      </c>
    </row>
    <row r="37" spans="1:12" ht="60" outlineLevel="1" x14ac:dyDescent="0.25">
      <c r="A37" s="175" t="s">
        <v>6174</v>
      </c>
      <c r="B37" s="181" t="s">
        <v>6175</v>
      </c>
      <c r="C37" s="246" t="s">
        <v>8212</v>
      </c>
      <c r="D37" s="246" t="s">
        <v>8220</v>
      </c>
      <c r="E37" s="246" t="s">
        <v>8221</v>
      </c>
      <c r="F37" s="246" t="s">
        <v>8222</v>
      </c>
      <c r="G37" s="246" t="s">
        <v>8223</v>
      </c>
    </row>
    <row r="38" spans="1:12" ht="75" outlineLevel="1" x14ac:dyDescent="0.25">
      <c r="A38" s="175" t="s">
        <v>6176</v>
      </c>
      <c r="B38" s="181" t="s">
        <v>6177</v>
      </c>
      <c r="C38" s="246" t="s">
        <v>8209</v>
      </c>
      <c r="D38" s="246" t="s">
        <v>8213</v>
      </c>
      <c r="E38" s="340" t="s">
        <v>8222</v>
      </c>
      <c r="F38" s="340" t="s">
        <v>8223</v>
      </c>
      <c r="G38" s="340" t="s">
        <v>8226</v>
      </c>
      <c r="H38" s="340" t="s">
        <v>8225</v>
      </c>
      <c r="I38" s="340" t="s">
        <v>8238</v>
      </c>
      <c r="J38" s="340" t="s">
        <v>8242</v>
      </c>
      <c r="K38" s="340" t="s">
        <v>8244</v>
      </c>
      <c r="L38" s="340" t="s">
        <v>8248</v>
      </c>
    </row>
    <row r="39" spans="1:12" ht="90" outlineLevel="1" x14ac:dyDescent="0.25">
      <c r="A39" s="175" t="s">
        <v>6178</v>
      </c>
      <c r="B39" s="181" t="s">
        <v>6179</v>
      </c>
      <c r="C39" s="236"/>
    </row>
    <row r="40" spans="1:12" ht="45" outlineLevel="1" x14ac:dyDescent="0.25">
      <c r="A40" s="175" t="s">
        <v>6180</v>
      </c>
      <c r="B40" s="181" t="s">
        <v>6181</v>
      </c>
      <c r="C40" s="236"/>
    </row>
    <row r="41" spans="1:12" ht="30.95" customHeight="1" outlineLevel="1" x14ac:dyDescent="0.25">
      <c r="A41" s="175" t="s">
        <v>6182</v>
      </c>
      <c r="B41" s="181" t="s">
        <v>6183</v>
      </c>
      <c r="C41" s="236"/>
    </row>
    <row r="42" spans="1:12" ht="30.95" customHeight="1" outlineLevel="1" x14ac:dyDescent="0.25">
      <c r="A42" s="175" t="s">
        <v>6184</v>
      </c>
      <c r="B42" s="181" t="s">
        <v>6185</v>
      </c>
    </row>
    <row r="43" spans="1:12" ht="30.95" customHeight="1" outlineLevel="1" x14ac:dyDescent="0.25">
      <c r="A43" s="175" t="s">
        <v>6186</v>
      </c>
      <c r="B43" s="181" t="s">
        <v>6187</v>
      </c>
    </row>
    <row r="44" spans="1:12" ht="30.95" customHeight="1" outlineLevel="1" x14ac:dyDescent="0.25">
      <c r="A44" s="175" t="s">
        <v>6188</v>
      </c>
      <c r="B44" s="181" t="s">
        <v>6189</v>
      </c>
    </row>
    <row r="45" spans="1:12" ht="30.95" customHeight="1" x14ac:dyDescent="0.25">
      <c r="A45" s="423" t="s">
        <v>6190</v>
      </c>
      <c r="B45" s="457"/>
      <c r="C45" s="247" t="s">
        <v>7012</v>
      </c>
      <c r="D45" s="233"/>
      <c r="E45" s="233"/>
      <c r="F45" s="233"/>
      <c r="G45" s="233"/>
      <c r="H45" s="233"/>
    </row>
    <row r="46" spans="1:12" ht="30" outlineLevel="1" x14ac:dyDescent="0.25">
      <c r="A46" s="175" t="s">
        <v>6191</v>
      </c>
      <c r="B46" s="229" t="s">
        <v>8072</v>
      </c>
      <c r="C46" s="248" t="s">
        <v>8261</v>
      </c>
      <c r="D46" s="236"/>
    </row>
    <row r="47" spans="1:12" ht="45" outlineLevel="1" x14ac:dyDescent="0.25">
      <c r="A47" s="175" t="s">
        <v>6192</v>
      </c>
      <c r="B47" s="229" t="s">
        <v>8073</v>
      </c>
      <c r="C47" s="248" t="s">
        <v>8261</v>
      </c>
      <c r="D47" s="248" t="s">
        <v>8225</v>
      </c>
    </row>
    <row r="48" spans="1:12" ht="45" outlineLevel="1" x14ac:dyDescent="0.25">
      <c r="A48" s="175" t="s">
        <v>6193</v>
      </c>
      <c r="B48" s="229" t="s">
        <v>8074</v>
      </c>
      <c r="C48" s="248" t="s">
        <v>8225</v>
      </c>
    </row>
    <row r="49" spans="1:11" ht="75" outlineLevel="1" x14ac:dyDescent="0.25">
      <c r="A49" s="175" t="s">
        <v>6194</v>
      </c>
      <c r="B49" s="229" t="s">
        <v>8075</v>
      </c>
      <c r="C49" s="236"/>
      <c r="D49" s="236"/>
      <c r="E49" s="269"/>
    </row>
    <row r="50" spans="1:11" ht="45" outlineLevel="1" x14ac:dyDescent="0.25">
      <c r="A50" s="175" t="s">
        <v>6195</v>
      </c>
      <c r="B50" s="229" t="s">
        <v>8076</v>
      </c>
      <c r="C50" s="236"/>
      <c r="D50" s="236"/>
      <c r="E50" s="236"/>
    </row>
    <row r="51" spans="1:11" ht="90" outlineLevel="1" x14ac:dyDescent="0.25">
      <c r="A51" s="175" t="s">
        <v>6196</v>
      </c>
      <c r="B51" s="229" t="s">
        <v>8077</v>
      </c>
      <c r="C51" s="236"/>
      <c r="D51" s="269"/>
      <c r="E51" s="269"/>
    </row>
    <row r="52" spans="1:11" ht="30.95" customHeight="1" outlineLevel="1" x14ac:dyDescent="0.25">
      <c r="A52" s="175" t="s">
        <v>6197</v>
      </c>
      <c r="B52" s="229" t="s">
        <v>8078</v>
      </c>
      <c r="C52" s="269"/>
      <c r="D52" s="269"/>
      <c r="E52" s="269"/>
    </row>
    <row r="53" spans="1:11" ht="30.95" customHeight="1" outlineLevel="1" x14ac:dyDescent="0.25">
      <c r="A53" s="175" t="s">
        <v>6198</v>
      </c>
      <c r="B53" s="229" t="s">
        <v>8079</v>
      </c>
    </row>
    <row r="54" spans="1:11" ht="30.95" customHeight="1" outlineLevel="1" x14ac:dyDescent="0.25">
      <c r="A54" s="175" t="s">
        <v>6199</v>
      </c>
      <c r="B54" s="229" t="s">
        <v>8080</v>
      </c>
    </row>
    <row r="55" spans="1:11" ht="30.95" customHeight="1" x14ac:dyDescent="0.25">
      <c r="A55" s="429" t="s">
        <v>6200</v>
      </c>
      <c r="B55" s="450"/>
      <c r="C55" s="250" t="s">
        <v>6917</v>
      </c>
      <c r="D55" s="250" t="s">
        <v>6995</v>
      </c>
      <c r="E55" s="233"/>
      <c r="F55" s="233"/>
      <c r="G55" s="233"/>
      <c r="H55" s="233"/>
      <c r="I55" s="233"/>
      <c r="J55" s="233"/>
      <c r="K55" s="233"/>
    </row>
    <row r="56" spans="1:11" ht="30" outlineLevel="1" x14ac:dyDescent="0.25">
      <c r="A56" s="175" t="s">
        <v>6201</v>
      </c>
      <c r="B56" s="229" t="s">
        <v>8085</v>
      </c>
      <c r="C56" s="251" t="s">
        <v>8227</v>
      </c>
      <c r="D56" s="251" t="s">
        <v>8231</v>
      </c>
      <c r="E56" s="236"/>
      <c r="F56" s="269"/>
      <c r="G56" s="236"/>
      <c r="H56" s="236"/>
      <c r="I56" s="236"/>
      <c r="J56" s="269"/>
      <c r="K56" s="269"/>
    </row>
    <row r="57" spans="1:11" ht="75" outlineLevel="1" x14ac:dyDescent="0.25">
      <c r="A57" s="175" t="s">
        <v>6202</v>
      </c>
      <c r="B57" s="229" t="s">
        <v>8084</v>
      </c>
      <c r="C57" s="251" t="s">
        <v>8227</v>
      </c>
      <c r="D57" s="269"/>
      <c r="E57" s="269"/>
      <c r="F57" s="269"/>
    </row>
    <row r="58" spans="1:11" ht="105" outlineLevel="1" x14ac:dyDescent="0.25">
      <c r="A58" s="175" t="s">
        <v>6203</v>
      </c>
      <c r="B58" s="229" t="s">
        <v>8083</v>
      </c>
      <c r="C58" s="251" t="s">
        <v>8234</v>
      </c>
      <c r="D58" s="251" t="s">
        <v>8232</v>
      </c>
      <c r="E58" s="251" t="s">
        <v>8233</v>
      </c>
      <c r="F58" s="251" t="s">
        <v>8231</v>
      </c>
      <c r="G58" s="269"/>
    </row>
    <row r="59" spans="1:11" ht="75" outlineLevel="1" x14ac:dyDescent="0.25">
      <c r="A59" s="175" t="s">
        <v>6204</v>
      </c>
      <c r="B59" s="229" t="s">
        <v>8082</v>
      </c>
      <c r="C59" s="269"/>
    </row>
    <row r="60" spans="1:11" ht="45" outlineLevel="1" x14ac:dyDescent="0.25">
      <c r="A60" s="175" t="s">
        <v>6205</v>
      </c>
      <c r="B60" s="229" t="s">
        <v>8081</v>
      </c>
      <c r="C60" s="251" t="s">
        <v>8235</v>
      </c>
      <c r="D60" s="251" t="s">
        <v>8236</v>
      </c>
      <c r="E60" s="251" t="s">
        <v>8237</v>
      </c>
      <c r="F60" s="236"/>
      <c r="G60" s="236"/>
    </row>
    <row r="61" spans="1:11" ht="30.95" customHeight="1" outlineLevel="1" x14ac:dyDescent="0.25">
      <c r="A61" s="175" t="s">
        <v>6206</v>
      </c>
      <c r="B61" s="181" t="s">
        <v>6207</v>
      </c>
      <c r="C61" s="251" t="s">
        <v>8234</v>
      </c>
    </row>
    <row r="62" spans="1:11" ht="30.95" customHeight="1" outlineLevel="1" x14ac:dyDescent="0.25">
      <c r="A62" s="175" t="s">
        <v>6208</v>
      </c>
      <c r="B62" s="181" t="s">
        <v>6209</v>
      </c>
    </row>
    <row r="63" spans="1:11" ht="30.95" customHeight="1" outlineLevel="1" x14ac:dyDescent="0.25">
      <c r="A63" s="175" t="s">
        <v>6210</v>
      </c>
      <c r="B63" s="181" t="s">
        <v>6211</v>
      </c>
    </row>
    <row r="64" spans="1:11" ht="30.95" customHeight="1" x14ac:dyDescent="0.25">
      <c r="A64" s="431" t="s">
        <v>6212</v>
      </c>
      <c r="B64" s="451"/>
      <c r="C64" s="265" t="s">
        <v>6917</v>
      </c>
      <c r="D64" s="233"/>
      <c r="E64" s="233"/>
      <c r="F64" s="233"/>
    </row>
    <row r="65" spans="1:19" ht="30.95" customHeight="1" outlineLevel="1" x14ac:dyDescent="0.25">
      <c r="A65" s="175" t="s">
        <v>6213</v>
      </c>
      <c r="B65" s="181" t="s">
        <v>6214</v>
      </c>
      <c r="C65" s="236"/>
      <c r="D65" s="236"/>
      <c r="E65" s="269"/>
    </row>
    <row r="66" spans="1:19" ht="30" outlineLevel="1" x14ac:dyDescent="0.25">
      <c r="A66" s="175" t="s">
        <v>6215</v>
      </c>
      <c r="B66" s="181" t="s">
        <v>6216</v>
      </c>
      <c r="C66" s="236"/>
      <c r="D66" s="236"/>
      <c r="E66" s="236"/>
    </row>
    <row r="67" spans="1:19" ht="30" outlineLevel="1" x14ac:dyDescent="0.25">
      <c r="A67" s="175" t="s">
        <v>6217</v>
      </c>
      <c r="B67" s="181" t="s">
        <v>6218</v>
      </c>
      <c r="C67" s="236"/>
      <c r="D67" s="236"/>
      <c r="E67" s="236"/>
    </row>
    <row r="68" spans="1:19" ht="105" outlineLevel="1" x14ac:dyDescent="0.25">
      <c r="A68" s="175" t="s">
        <v>6219</v>
      </c>
      <c r="B68" s="181" t="s">
        <v>6220</v>
      </c>
      <c r="C68" s="239" t="s">
        <v>7638</v>
      </c>
      <c r="D68" s="236"/>
    </row>
    <row r="69" spans="1:19" ht="90" outlineLevel="1" x14ac:dyDescent="0.25">
      <c r="A69" s="175" t="s">
        <v>6221</v>
      </c>
      <c r="B69" s="181" t="s">
        <v>6222</v>
      </c>
    </row>
    <row r="70" spans="1:19" ht="47.45" customHeight="1" x14ac:dyDescent="0.25">
      <c r="A70" s="433" t="s">
        <v>6223</v>
      </c>
      <c r="B70" s="434"/>
      <c r="C70" s="252" t="s">
        <v>7056</v>
      </c>
      <c r="D70" s="252" t="s">
        <v>6833</v>
      </c>
      <c r="E70" s="252" t="s">
        <v>8262</v>
      </c>
      <c r="F70" s="252" t="s">
        <v>6846</v>
      </c>
      <c r="G70" s="252" t="s">
        <v>6671</v>
      </c>
      <c r="H70" s="253"/>
      <c r="I70" s="253"/>
      <c r="J70" s="253"/>
      <c r="K70" s="253"/>
      <c r="L70" s="253"/>
      <c r="M70" s="253"/>
      <c r="N70" s="253"/>
      <c r="O70" s="253"/>
      <c r="P70" s="253"/>
      <c r="Q70" s="253"/>
      <c r="R70" s="253"/>
      <c r="S70" s="253"/>
    </row>
    <row r="71" spans="1:19" ht="60" outlineLevel="1" x14ac:dyDescent="0.25">
      <c r="A71" s="175" t="s">
        <v>6224</v>
      </c>
      <c r="B71" s="181" t="s">
        <v>6225</v>
      </c>
      <c r="C71" s="237" t="s">
        <v>8243</v>
      </c>
      <c r="D71" s="237" t="s">
        <v>8258</v>
      </c>
      <c r="E71" s="237" t="s">
        <v>8269</v>
      </c>
      <c r="F71" s="237" t="s">
        <v>8270</v>
      </c>
      <c r="G71" s="269"/>
      <c r="H71" s="269"/>
      <c r="I71" s="269"/>
    </row>
    <row r="72" spans="1:19" ht="75" outlineLevel="1" x14ac:dyDescent="0.25">
      <c r="A72" s="175" t="s">
        <v>6226</v>
      </c>
      <c r="B72" s="181" t="s">
        <v>6227</v>
      </c>
      <c r="C72" s="256" t="s">
        <v>8243</v>
      </c>
      <c r="D72" s="255"/>
      <c r="E72" s="255"/>
      <c r="F72" s="255"/>
      <c r="G72" s="255"/>
      <c r="H72" s="255"/>
      <c r="I72" s="255"/>
    </row>
    <row r="73" spans="1:19" ht="105" outlineLevel="1" x14ac:dyDescent="0.25">
      <c r="A73" s="175" t="s">
        <v>6228</v>
      </c>
      <c r="B73" s="181" t="s">
        <v>6229</v>
      </c>
      <c r="C73" s="256" t="s">
        <v>8263</v>
      </c>
      <c r="D73" s="256" t="s">
        <v>8242</v>
      </c>
      <c r="E73" s="255"/>
      <c r="F73" s="255"/>
      <c r="G73" s="255"/>
      <c r="H73" s="255"/>
      <c r="I73" s="255"/>
      <c r="J73" s="255"/>
      <c r="K73" s="255"/>
      <c r="L73" s="255"/>
      <c r="M73" s="255"/>
    </row>
    <row r="74" spans="1:19" ht="120" outlineLevel="1" x14ac:dyDescent="0.25">
      <c r="A74" s="175" t="s">
        <v>6230</v>
      </c>
      <c r="B74" s="181" t="s">
        <v>6231</v>
      </c>
      <c r="C74" s="255"/>
      <c r="D74" s="255"/>
      <c r="E74" s="255"/>
      <c r="F74" s="255"/>
      <c r="G74" s="269"/>
      <c r="H74" s="269"/>
      <c r="I74" s="269"/>
      <c r="J74" s="269"/>
      <c r="K74" s="269"/>
      <c r="L74" s="269"/>
      <c r="M74" s="269"/>
    </row>
    <row r="75" spans="1:19" ht="60" outlineLevel="1" x14ac:dyDescent="0.25">
      <c r="A75" s="175" t="s">
        <v>6232</v>
      </c>
      <c r="B75" s="181" t="s">
        <v>6233</v>
      </c>
      <c r="C75" s="256" t="s">
        <v>8243</v>
      </c>
      <c r="D75" s="256" t="s">
        <v>8242</v>
      </c>
      <c r="E75" s="256" t="s">
        <v>8244</v>
      </c>
      <c r="F75" s="256" t="s">
        <v>8250</v>
      </c>
      <c r="G75" s="269"/>
      <c r="H75" s="255"/>
      <c r="I75" s="269"/>
      <c r="J75" s="269"/>
      <c r="K75" s="269"/>
    </row>
    <row r="76" spans="1:19" ht="45" outlineLevel="1" x14ac:dyDescent="0.25">
      <c r="A76" s="175" t="s">
        <v>6234</v>
      </c>
      <c r="B76" s="181" t="s">
        <v>6235</v>
      </c>
      <c r="C76" s="256" t="s">
        <v>8244</v>
      </c>
      <c r="D76" s="256" t="s">
        <v>8264</v>
      </c>
      <c r="E76" s="256" t="s">
        <v>8238</v>
      </c>
      <c r="F76" s="269"/>
      <c r="G76" s="269"/>
      <c r="H76" s="269"/>
      <c r="I76" s="269"/>
    </row>
    <row r="77" spans="1:19" ht="60" outlineLevel="1" x14ac:dyDescent="0.25">
      <c r="A77" s="175" t="s">
        <v>6236</v>
      </c>
      <c r="B77" s="181" t="s">
        <v>6237</v>
      </c>
      <c r="C77" s="256" t="s">
        <v>6833</v>
      </c>
      <c r="D77" s="255"/>
      <c r="E77" s="269"/>
      <c r="F77" s="269"/>
      <c r="G77" s="269"/>
      <c r="H77" s="269"/>
      <c r="I77" s="269"/>
    </row>
    <row r="78" spans="1:19" ht="60" outlineLevel="1" x14ac:dyDescent="0.25">
      <c r="A78" s="175" t="s">
        <v>6238</v>
      </c>
      <c r="B78" s="181" t="s">
        <v>6239</v>
      </c>
      <c r="C78" s="237" t="s">
        <v>8244</v>
      </c>
      <c r="D78" s="236"/>
      <c r="E78" s="236"/>
      <c r="F78" s="269"/>
      <c r="G78" s="269"/>
      <c r="H78" s="269"/>
      <c r="I78" s="269"/>
    </row>
    <row r="79" spans="1:19" ht="60" outlineLevel="1" x14ac:dyDescent="0.25">
      <c r="A79" s="175" t="s">
        <v>6240</v>
      </c>
      <c r="B79" s="181" t="s">
        <v>6241</v>
      </c>
      <c r="C79" s="237" t="s">
        <v>8265</v>
      </c>
    </row>
    <row r="80" spans="1:19" ht="45" outlineLevel="1" x14ac:dyDescent="0.25">
      <c r="A80" s="175" t="s">
        <v>6242</v>
      </c>
      <c r="B80" s="181" t="s">
        <v>6243</v>
      </c>
      <c r="C80" s="236"/>
      <c r="D80" s="255"/>
    </row>
    <row r="81" spans="1:12" ht="75" outlineLevel="1" x14ac:dyDescent="0.25">
      <c r="A81" s="175" t="s">
        <v>6244</v>
      </c>
      <c r="B81" s="181" t="s">
        <v>6245</v>
      </c>
    </row>
    <row r="82" spans="1:12" ht="60" outlineLevel="1" x14ac:dyDescent="0.25">
      <c r="A82" s="175" t="s">
        <v>6246</v>
      </c>
      <c r="B82" s="181" t="s">
        <v>6237</v>
      </c>
    </row>
    <row r="83" spans="1:12" ht="30.95" customHeight="1" x14ac:dyDescent="0.25">
      <c r="A83" s="435" t="s">
        <v>6247</v>
      </c>
      <c r="B83" s="436"/>
      <c r="C83" s="262" t="s">
        <v>6622</v>
      </c>
      <c r="D83" s="262" t="s">
        <v>6671</v>
      </c>
      <c r="E83" s="262" t="s">
        <v>7046</v>
      </c>
      <c r="F83" s="262" t="s">
        <v>6810</v>
      </c>
      <c r="G83" s="262" t="s">
        <v>6846</v>
      </c>
      <c r="H83" s="253"/>
      <c r="I83" s="253"/>
      <c r="J83" s="253"/>
      <c r="K83" s="253"/>
      <c r="L83" s="253"/>
    </row>
    <row r="84" spans="1:12" ht="75" outlineLevel="1" x14ac:dyDescent="0.25">
      <c r="A84" s="257" t="s">
        <v>6541</v>
      </c>
      <c r="B84" s="229" t="s">
        <v>8088</v>
      </c>
      <c r="C84" s="237" t="s">
        <v>8256</v>
      </c>
      <c r="D84" s="237" t="s">
        <v>8212</v>
      </c>
      <c r="E84" s="237" t="s">
        <v>8214</v>
      </c>
      <c r="F84" s="237" t="s">
        <v>8249</v>
      </c>
      <c r="G84" s="237" t="s">
        <v>8250</v>
      </c>
      <c r="H84" s="236"/>
      <c r="I84" s="269"/>
      <c r="J84" s="269"/>
      <c r="K84" s="269"/>
      <c r="L84" s="269"/>
    </row>
    <row r="85" spans="1:12" ht="90" outlineLevel="1" x14ac:dyDescent="0.25">
      <c r="A85" s="257" t="s">
        <v>8089</v>
      </c>
      <c r="B85" s="229" t="s">
        <v>8090</v>
      </c>
      <c r="C85" s="237" t="s">
        <v>8259</v>
      </c>
      <c r="D85" s="236"/>
      <c r="E85" s="236"/>
      <c r="F85" s="236"/>
    </row>
    <row r="86" spans="1:12" ht="60" outlineLevel="1" x14ac:dyDescent="0.25">
      <c r="A86" s="257" t="s">
        <v>8091</v>
      </c>
      <c r="B86" s="229" t="s">
        <v>8092</v>
      </c>
      <c r="C86" s="237" t="s">
        <v>8258</v>
      </c>
      <c r="D86" s="237" t="s">
        <v>8240</v>
      </c>
    </row>
    <row r="87" spans="1:12" ht="90" outlineLevel="1" x14ac:dyDescent="0.25">
      <c r="A87" s="257" t="s">
        <v>8093</v>
      </c>
      <c r="B87" s="229" t="s">
        <v>8094</v>
      </c>
      <c r="C87" s="237" t="s">
        <v>6917</v>
      </c>
      <c r="D87" s="237" t="s">
        <v>8215</v>
      </c>
      <c r="E87" s="236"/>
      <c r="F87" s="236"/>
      <c r="G87" s="236"/>
      <c r="H87" s="269"/>
      <c r="I87" s="269"/>
    </row>
    <row r="88" spans="1:12" ht="120" outlineLevel="1" x14ac:dyDescent="0.25">
      <c r="A88" s="257" t="s">
        <v>8095</v>
      </c>
      <c r="B88" s="229" t="s">
        <v>8096</v>
      </c>
      <c r="C88" s="237" t="s">
        <v>8266</v>
      </c>
      <c r="D88" s="237" t="s">
        <v>8267</v>
      </c>
      <c r="E88" s="237" t="s">
        <v>8268</v>
      </c>
    </row>
    <row r="89" spans="1:12" ht="30.95" customHeight="1" outlineLevel="1" x14ac:dyDescent="0.25">
      <c r="A89" s="257" t="s">
        <v>8097</v>
      </c>
      <c r="B89" s="229" t="s">
        <v>8098</v>
      </c>
    </row>
    <row r="90" spans="1:12" ht="30.95" customHeight="1" outlineLevel="1" x14ac:dyDescent="0.25">
      <c r="A90" s="257" t="s">
        <v>8099</v>
      </c>
      <c r="B90" s="229" t="s">
        <v>8102</v>
      </c>
    </row>
    <row r="91" spans="1:12" ht="30.95" customHeight="1" outlineLevel="1" x14ac:dyDescent="0.25">
      <c r="A91" s="257" t="s">
        <v>8100</v>
      </c>
      <c r="B91" s="229" t="s">
        <v>8101</v>
      </c>
    </row>
    <row r="92" spans="1:12" ht="30.95" customHeight="1" x14ac:dyDescent="0.25">
      <c r="A92" s="437" t="s">
        <v>6248</v>
      </c>
      <c r="B92" s="452"/>
      <c r="C92" s="263" t="s">
        <v>6833</v>
      </c>
      <c r="D92" s="253"/>
      <c r="E92" s="253"/>
      <c r="F92" s="253"/>
      <c r="G92" s="253"/>
      <c r="H92" s="253"/>
      <c r="I92" s="269"/>
    </row>
    <row r="93" spans="1:12" ht="45" outlineLevel="1" x14ac:dyDescent="0.25">
      <c r="A93" s="257" t="s">
        <v>8129</v>
      </c>
      <c r="B93" s="229" t="s">
        <v>8132</v>
      </c>
      <c r="C93" s="264" t="s">
        <v>8243</v>
      </c>
      <c r="D93" s="236"/>
      <c r="E93" s="236"/>
      <c r="F93" s="236"/>
      <c r="G93" s="269"/>
      <c r="H93" s="269"/>
      <c r="I93" s="269"/>
    </row>
    <row r="94" spans="1:12" ht="75" outlineLevel="1" x14ac:dyDescent="0.25">
      <c r="A94" s="257" t="s">
        <v>8130</v>
      </c>
      <c r="B94" s="229" t="s">
        <v>8133</v>
      </c>
      <c r="C94" s="236"/>
      <c r="D94" s="269"/>
    </row>
    <row r="95" spans="1:12" ht="75" outlineLevel="1" x14ac:dyDescent="0.25">
      <c r="A95" s="257" t="s">
        <v>8131</v>
      </c>
      <c r="B95" s="229" t="s">
        <v>8134</v>
      </c>
      <c r="C95" s="236"/>
      <c r="D95" s="236"/>
    </row>
    <row r="96" spans="1:12" ht="60" outlineLevel="1" x14ac:dyDescent="0.25">
      <c r="A96" s="257" t="s">
        <v>8136</v>
      </c>
      <c r="B96" s="229" t="s">
        <v>8135</v>
      </c>
      <c r="C96" s="236"/>
      <c r="D96" s="269"/>
    </row>
    <row r="97" spans="1:11" ht="45" outlineLevel="1" x14ac:dyDescent="0.25">
      <c r="A97" s="257" t="s">
        <v>8137</v>
      </c>
      <c r="B97" s="229" t="s">
        <v>8138</v>
      </c>
      <c r="C97" s="236"/>
      <c r="D97" s="269"/>
    </row>
    <row r="98" spans="1:11" ht="75" outlineLevel="1" x14ac:dyDescent="0.25">
      <c r="A98" s="257" t="s">
        <v>8139</v>
      </c>
      <c r="B98" s="229" t="s">
        <v>8140</v>
      </c>
    </row>
    <row r="99" spans="1:11" ht="60" outlineLevel="1" x14ac:dyDescent="0.25">
      <c r="A99" s="257" t="s">
        <v>8141</v>
      </c>
      <c r="B99" s="229" t="s">
        <v>8142</v>
      </c>
    </row>
    <row r="100" spans="1:11" ht="60" outlineLevel="1" x14ac:dyDescent="0.25">
      <c r="A100" s="257" t="s">
        <v>8143</v>
      </c>
      <c r="B100" s="181" t="s">
        <v>6249</v>
      </c>
    </row>
    <row r="101" spans="1:11" ht="105" outlineLevel="1" x14ac:dyDescent="0.25">
      <c r="A101" s="257" t="s">
        <v>8144</v>
      </c>
      <c r="B101" s="181" t="s">
        <v>6250</v>
      </c>
    </row>
    <row r="102" spans="1:11" ht="75" outlineLevel="1" x14ac:dyDescent="0.25">
      <c r="A102" s="257" t="s">
        <v>8145</v>
      </c>
      <c r="B102" s="181" t="s">
        <v>6251</v>
      </c>
    </row>
    <row r="103" spans="1:11" ht="30.95" customHeight="1" x14ac:dyDescent="0.25">
      <c r="A103" s="439" t="s">
        <v>6252</v>
      </c>
      <c r="B103" s="440"/>
      <c r="C103" s="231" t="s">
        <v>7056</v>
      </c>
      <c r="D103" s="231" t="s">
        <v>6917</v>
      </c>
      <c r="E103" s="231" t="s">
        <v>6995</v>
      </c>
      <c r="F103" s="231" t="s">
        <v>6721</v>
      </c>
      <c r="G103" s="231" t="s">
        <v>7046</v>
      </c>
      <c r="H103" s="233"/>
      <c r="I103" s="233"/>
      <c r="J103" s="233"/>
      <c r="K103" s="269"/>
    </row>
    <row r="104" spans="1:11" ht="45" outlineLevel="1" x14ac:dyDescent="0.25">
      <c r="A104" s="175"/>
      <c r="B104" s="181" t="s">
        <v>6253</v>
      </c>
      <c r="C104" s="238" t="s">
        <v>8228</v>
      </c>
      <c r="D104" s="238" t="s">
        <v>8229</v>
      </c>
      <c r="E104" s="236"/>
    </row>
    <row r="105" spans="1:11" ht="105" outlineLevel="1" x14ac:dyDescent="0.25">
      <c r="A105" s="175"/>
      <c r="B105" s="181" t="s">
        <v>6254</v>
      </c>
      <c r="C105" s="238" t="s">
        <v>8271</v>
      </c>
      <c r="D105" s="238" t="s">
        <v>8272</v>
      </c>
      <c r="E105" s="238" t="s">
        <v>8273</v>
      </c>
      <c r="F105" s="238" t="s">
        <v>8227</v>
      </c>
      <c r="G105" s="238" t="s">
        <v>8212</v>
      </c>
    </row>
    <row r="106" spans="1:11" ht="60" outlineLevel="1" x14ac:dyDescent="0.25">
      <c r="A106" s="175"/>
      <c r="B106" s="181" t="s">
        <v>6255</v>
      </c>
      <c r="C106" s="238" t="s">
        <v>8271</v>
      </c>
      <c r="D106" s="238" t="s">
        <v>8227</v>
      </c>
    </row>
    <row r="107" spans="1:11" ht="30.95" customHeight="1" outlineLevel="1" x14ac:dyDescent="0.25">
      <c r="A107" s="175"/>
      <c r="B107" s="181" t="s">
        <v>6256</v>
      </c>
      <c r="C107" s="238" t="s">
        <v>8208</v>
      </c>
      <c r="D107" s="238" t="s">
        <v>8209</v>
      </c>
      <c r="E107" s="238" t="s">
        <v>8210</v>
      </c>
    </row>
    <row r="108" spans="1:11" ht="90" outlineLevel="1" x14ac:dyDescent="0.25">
      <c r="A108" s="175"/>
      <c r="B108" s="181" t="s">
        <v>6257</v>
      </c>
      <c r="C108" s="236"/>
      <c r="D108" s="236"/>
      <c r="E108" s="236"/>
    </row>
    <row r="109" spans="1:11" ht="60" outlineLevel="1" x14ac:dyDescent="0.25">
      <c r="A109" s="175"/>
      <c r="B109" s="181" t="s">
        <v>6258</v>
      </c>
      <c r="C109" s="238" t="s">
        <v>8234</v>
      </c>
      <c r="D109" s="238" t="s">
        <v>8232</v>
      </c>
      <c r="E109" s="238" t="s">
        <v>8233</v>
      </c>
      <c r="F109" s="238" t="s">
        <v>8274</v>
      </c>
      <c r="G109" s="238" t="s">
        <v>8231</v>
      </c>
    </row>
    <row r="110" spans="1:11" ht="60" outlineLevel="1" x14ac:dyDescent="0.25">
      <c r="A110" s="175"/>
      <c r="B110" s="181" t="s">
        <v>6259</v>
      </c>
      <c r="C110" s="238" t="s">
        <v>8234</v>
      </c>
      <c r="D110" s="238" t="s">
        <v>8227</v>
      </c>
    </row>
    <row r="111" spans="1:11" ht="30.95" customHeight="1" outlineLevel="1" x14ac:dyDescent="0.25">
      <c r="A111" s="175"/>
      <c r="B111" s="181" t="s">
        <v>6260</v>
      </c>
    </row>
    <row r="112" spans="1:11" ht="30.95" customHeight="1" outlineLevel="1" x14ac:dyDescent="0.25">
      <c r="A112" s="175"/>
      <c r="B112" s="181" t="s">
        <v>6261</v>
      </c>
    </row>
    <row r="113" spans="1:7" ht="30.95" customHeight="1" outlineLevel="1" x14ac:dyDescent="0.25">
      <c r="A113" s="175"/>
      <c r="B113" s="181" t="s">
        <v>6262</v>
      </c>
    </row>
    <row r="114" spans="1:7" ht="30.95" customHeight="1" x14ac:dyDescent="0.25">
      <c r="A114" s="405" t="s">
        <v>6263</v>
      </c>
      <c r="B114" s="406"/>
      <c r="C114" s="338" t="s">
        <v>6917</v>
      </c>
      <c r="D114" s="269"/>
      <c r="E114" s="269"/>
      <c r="F114" s="236"/>
      <c r="G114" s="269"/>
    </row>
    <row r="115" spans="1:7" ht="75" outlineLevel="1" x14ac:dyDescent="0.25">
      <c r="A115" s="175"/>
      <c r="B115" s="181" t="s">
        <v>6264</v>
      </c>
    </row>
    <row r="116" spans="1:7" ht="30" outlineLevel="1" x14ac:dyDescent="0.25">
      <c r="A116" s="175"/>
      <c r="B116" s="181" t="s">
        <v>6265</v>
      </c>
      <c r="C116" s="239" t="s">
        <v>8275</v>
      </c>
      <c r="D116" s="269"/>
      <c r="E116" s="236"/>
    </row>
    <row r="117" spans="1:7" ht="75" outlineLevel="1" x14ac:dyDescent="0.25">
      <c r="A117" s="175"/>
      <c r="B117" s="181" t="s">
        <v>6266</v>
      </c>
      <c r="C117" s="239" t="s">
        <v>8275</v>
      </c>
    </row>
    <row r="118" spans="1:7" ht="105" outlineLevel="1" x14ac:dyDescent="0.25">
      <c r="A118" s="175"/>
      <c r="B118" s="181" t="s">
        <v>6267</v>
      </c>
      <c r="C118" s="239" t="s">
        <v>8275</v>
      </c>
    </row>
    <row r="119" spans="1:7" ht="45" outlineLevel="1" x14ac:dyDescent="0.25">
      <c r="A119" s="175"/>
      <c r="B119" s="181" t="s">
        <v>6268</v>
      </c>
      <c r="C119" s="239" t="s">
        <v>8232</v>
      </c>
      <c r="D119" s="239" t="s">
        <v>8233</v>
      </c>
      <c r="E119" s="239" t="s">
        <v>8275</v>
      </c>
    </row>
    <row r="120" spans="1:7" ht="60" outlineLevel="1" x14ac:dyDescent="0.25">
      <c r="A120" s="175"/>
      <c r="B120" s="181" t="s">
        <v>6269</v>
      </c>
    </row>
    <row r="121" spans="1:7" ht="45" outlineLevel="1" x14ac:dyDescent="0.25">
      <c r="A121" s="175"/>
      <c r="B121" s="181" t="s">
        <v>6270</v>
      </c>
    </row>
    <row r="122" spans="1:7" ht="45" outlineLevel="1" x14ac:dyDescent="0.25">
      <c r="A122" s="175"/>
      <c r="B122" s="181" t="s">
        <v>6271</v>
      </c>
    </row>
    <row r="123" spans="1:7" ht="30.95" customHeight="1" outlineLevel="1" x14ac:dyDescent="0.25">
      <c r="A123" s="175"/>
      <c r="B123" s="181" t="s">
        <v>6272</v>
      </c>
    </row>
    <row r="124" spans="1:7" ht="30.95" customHeight="1" outlineLevel="1" x14ac:dyDescent="0.25">
      <c r="A124" s="175"/>
      <c r="B124" s="181" t="s">
        <v>6273</v>
      </c>
    </row>
    <row r="125" spans="1:7" ht="30.95" customHeight="1" outlineLevel="1" x14ac:dyDescent="0.25">
      <c r="A125" s="175"/>
      <c r="B125" s="181" t="s">
        <v>6274</v>
      </c>
    </row>
    <row r="126" spans="1:7" ht="30.95" customHeight="1" x14ac:dyDescent="0.25">
      <c r="A126" s="407" t="s">
        <v>6275</v>
      </c>
      <c r="B126" s="453"/>
      <c r="C126" s="266" t="s">
        <v>6917</v>
      </c>
      <c r="D126" s="253"/>
    </row>
    <row r="127" spans="1:7" ht="45" outlineLevel="1" x14ac:dyDescent="0.25">
      <c r="A127" s="257" t="s">
        <v>8175</v>
      </c>
      <c r="B127" s="229" t="s">
        <v>8182</v>
      </c>
      <c r="C127" s="236"/>
    </row>
    <row r="128" spans="1:7" ht="30" outlineLevel="1" x14ac:dyDescent="0.25">
      <c r="A128" s="257" t="s">
        <v>8176</v>
      </c>
      <c r="B128" s="229" t="s">
        <v>8183</v>
      </c>
      <c r="C128" s="243" t="s">
        <v>8275</v>
      </c>
    </row>
    <row r="129" spans="1:7" ht="60" outlineLevel="1" x14ac:dyDescent="0.25">
      <c r="A129" s="257" t="s">
        <v>8177</v>
      </c>
      <c r="B129" s="229" t="s">
        <v>8184</v>
      </c>
      <c r="C129" s="243" t="s">
        <v>8275</v>
      </c>
    </row>
    <row r="130" spans="1:7" ht="165" outlineLevel="1" x14ac:dyDescent="0.25">
      <c r="A130" s="257" t="s">
        <v>8178</v>
      </c>
      <c r="B130" s="229" t="s">
        <v>8181</v>
      </c>
    </row>
    <row r="131" spans="1:7" ht="90" outlineLevel="1" x14ac:dyDescent="0.25">
      <c r="A131" s="257" t="s">
        <v>8179</v>
      </c>
      <c r="B131" s="229" t="s">
        <v>8180</v>
      </c>
      <c r="D131" s="269"/>
      <c r="E131" s="269"/>
      <c r="F131" s="269"/>
      <c r="G131" s="269"/>
    </row>
    <row r="132" spans="1:7" ht="30.95" customHeight="1" x14ac:dyDescent="0.25">
      <c r="A132" s="409" t="s">
        <v>6276</v>
      </c>
      <c r="B132" s="454"/>
      <c r="C132" s="267" t="s">
        <v>6917</v>
      </c>
      <c r="D132" s="233"/>
      <c r="E132" s="233"/>
      <c r="F132" s="233"/>
      <c r="G132" s="269"/>
    </row>
    <row r="133" spans="1:7" ht="60" outlineLevel="1" x14ac:dyDescent="0.25">
      <c r="A133" s="257" t="s">
        <v>8158</v>
      </c>
      <c r="B133" s="229" t="s">
        <v>8161</v>
      </c>
      <c r="C133" s="259" t="s">
        <v>6917</v>
      </c>
      <c r="D133" s="269"/>
      <c r="E133" s="269"/>
      <c r="F133" s="269"/>
      <c r="G133" s="269"/>
    </row>
    <row r="134" spans="1:7" ht="90" outlineLevel="1" x14ac:dyDescent="0.25">
      <c r="A134" s="257" t="s">
        <v>8162</v>
      </c>
      <c r="B134" s="229" t="s">
        <v>8163</v>
      </c>
      <c r="C134" s="259" t="s">
        <v>6917</v>
      </c>
      <c r="D134" s="236"/>
      <c r="E134" s="269"/>
      <c r="F134" s="269"/>
      <c r="G134" s="269"/>
    </row>
    <row r="135" spans="1:7" ht="45" outlineLevel="1" x14ac:dyDescent="0.25">
      <c r="A135" s="257" t="s">
        <v>8159</v>
      </c>
      <c r="B135" s="229" t="s">
        <v>8164</v>
      </c>
      <c r="C135" s="259" t="s">
        <v>6917</v>
      </c>
      <c r="D135" s="236"/>
      <c r="E135" s="236"/>
      <c r="F135" s="269"/>
      <c r="G135" s="269"/>
    </row>
    <row r="136" spans="1:7" ht="150" outlineLevel="1" x14ac:dyDescent="0.25">
      <c r="A136" s="257" t="s">
        <v>8165</v>
      </c>
      <c r="B136" s="229" t="s">
        <v>8166</v>
      </c>
      <c r="C136" s="236"/>
      <c r="D136" s="269"/>
      <c r="E136" s="269"/>
      <c r="F136" s="269"/>
      <c r="G136" s="269"/>
    </row>
    <row r="137" spans="1:7" ht="75" outlineLevel="1" x14ac:dyDescent="0.25">
      <c r="A137" s="257" t="s">
        <v>8160</v>
      </c>
      <c r="B137" s="229" t="s">
        <v>8167</v>
      </c>
      <c r="C137" s="259" t="s">
        <v>6917</v>
      </c>
      <c r="D137" s="236"/>
      <c r="E137" s="236"/>
      <c r="F137" s="269"/>
      <c r="G137" s="269"/>
    </row>
    <row r="138" spans="1:7" ht="150" outlineLevel="1" x14ac:dyDescent="0.25">
      <c r="A138" s="257" t="s">
        <v>8168</v>
      </c>
      <c r="B138" s="229" t="s">
        <v>8169</v>
      </c>
      <c r="C138" s="236"/>
    </row>
    <row r="139" spans="1:7" ht="90" outlineLevel="1" x14ac:dyDescent="0.25">
      <c r="A139" s="257" t="s">
        <v>8170</v>
      </c>
      <c r="B139" s="229" t="s">
        <v>8171</v>
      </c>
      <c r="D139" s="269"/>
      <c r="E139" s="269"/>
    </row>
    <row r="140" spans="1:7" ht="30.95" customHeight="1" outlineLevel="1" x14ac:dyDescent="0.25">
      <c r="A140" s="257" t="s">
        <v>8172</v>
      </c>
      <c r="B140" s="181" t="s">
        <v>6277</v>
      </c>
      <c r="D140" s="269"/>
      <c r="E140" s="269"/>
    </row>
    <row r="141" spans="1:7" ht="30.95" customHeight="1" outlineLevel="1" x14ac:dyDescent="0.25">
      <c r="A141" s="257" t="s">
        <v>8173</v>
      </c>
      <c r="B141" s="181" t="s">
        <v>6278</v>
      </c>
      <c r="D141" s="269"/>
      <c r="E141" s="269"/>
    </row>
    <row r="142" spans="1:7" ht="30.95" customHeight="1" outlineLevel="1" x14ac:dyDescent="0.25">
      <c r="A142" s="257" t="s">
        <v>8174</v>
      </c>
      <c r="B142" s="181" t="s">
        <v>6279</v>
      </c>
      <c r="D142" s="269"/>
      <c r="E142" s="269"/>
    </row>
    <row r="143" spans="1:7" ht="57" customHeight="1" x14ac:dyDescent="0.25">
      <c r="A143" s="411" t="s">
        <v>6280</v>
      </c>
      <c r="B143" s="455"/>
      <c r="C143" s="249" t="s">
        <v>6917</v>
      </c>
      <c r="D143" s="233"/>
      <c r="E143" s="233"/>
    </row>
    <row r="144" spans="1:7" ht="73.5" customHeight="1" outlineLevel="1" x14ac:dyDescent="0.25">
      <c r="A144" s="257" t="s">
        <v>8146</v>
      </c>
      <c r="B144" s="229" t="s">
        <v>8147</v>
      </c>
      <c r="C144" s="242" t="s">
        <v>8235</v>
      </c>
      <c r="D144" s="242" t="s">
        <v>8236</v>
      </c>
      <c r="E144" s="242" t="s">
        <v>8237</v>
      </c>
      <c r="F144" s="242" t="s">
        <v>8277</v>
      </c>
    </row>
    <row r="145" spans="1:9" ht="60" outlineLevel="1" x14ac:dyDescent="0.25">
      <c r="A145" s="257" t="s">
        <v>8148</v>
      </c>
      <c r="B145" s="229" t="s">
        <v>8153</v>
      </c>
      <c r="C145" s="242" t="s">
        <v>8276</v>
      </c>
      <c r="D145" s="269"/>
      <c r="E145" s="269"/>
    </row>
    <row r="146" spans="1:9" ht="60" outlineLevel="1" x14ac:dyDescent="0.25">
      <c r="A146" s="257" t="s">
        <v>8149</v>
      </c>
      <c r="B146" s="229" t="s">
        <v>8154</v>
      </c>
      <c r="C146" s="242" t="s">
        <v>8277</v>
      </c>
      <c r="D146" s="269"/>
      <c r="E146" s="269"/>
    </row>
    <row r="147" spans="1:9" ht="60" outlineLevel="1" x14ac:dyDescent="0.25">
      <c r="A147" s="257" t="s">
        <v>8150</v>
      </c>
      <c r="B147" s="229" t="s">
        <v>8155</v>
      </c>
      <c r="C147" s="242" t="s">
        <v>8277</v>
      </c>
      <c r="D147" s="269"/>
      <c r="E147" s="269"/>
    </row>
    <row r="148" spans="1:9" ht="75" outlineLevel="1" x14ac:dyDescent="0.25">
      <c r="A148" s="257" t="s">
        <v>8151</v>
      </c>
      <c r="B148" s="229" t="s">
        <v>8156</v>
      </c>
      <c r="C148" s="242" t="s">
        <v>8277</v>
      </c>
      <c r="D148" s="269"/>
      <c r="E148" s="269"/>
    </row>
    <row r="149" spans="1:9" ht="60" outlineLevel="1" x14ac:dyDescent="0.25">
      <c r="A149" s="257" t="s">
        <v>8152</v>
      </c>
      <c r="B149" s="229" t="s">
        <v>8157</v>
      </c>
      <c r="D149" s="269"/>
      <c r="E149" s="269"/>
    </row>
    <row r="150" spans="1:9" ht="30.95" customHeight="1" outlineLevel="1" x14ac:dyDescent="0.25">
      <c r="A150" s="175"/>
      <c r="B150" s="181" t="s">
        <v>6281</v>
      </c>
      <c r="D150" s="269"/>
      <c r="E150" s="269"/>
    </row>
    <row r="151" spans="1:9" ht="30.95" customHeight="1" outlineLevel="1" x14ac:dyDescent="0.25">
      <c r="A151" s="175"/>
      <c r="B151" s="181" t="s">
        <v>6282</v>
      </c>
    </row>
    <row r="152" spans="1:9" ht="30.95" customHeight="1" outlineLevel="1" x14ac:dyDescent="0.25">
      <c r="A152" s="175"/>
      <c r="B152" s="181" t="s">
        <v>6283</v>
      </c>
    </row>
    <row r="153" spans="1:9" ht="30.95" customHeight="1" outlineLevel="1" x14ac:dyDescent="0.25">
      <c r="A153" s="175"/>
      <c r="B153" s="181" t="s">
        <v>6284</v>
      </c>
    </row>
    <row r="154" spans="1:9" ht="30.95" customHeight="1" outlineLevel="1" x14ac:dyDescent="0.25">
      <c r="A154" s="175"/>
      <c r="B154" s="181" t="s">
        <v>6285</v>
      </c>
    </row>
    <row r="155" spans="1:9" ht="30.95" customHeight="1" outlineLevel="1" x14ac:dyDescent="0.25">
      <c r="A155" s="175"/>
      <c r="B155" s="181" t="s">
        <v>6286</v>
      </c>
    </row>
    <row r="156" spans="1:9" ht="30.95" customHeight="1" x14ac:dyDescent="0.25">
      <c r="A156" s="425" t="s">
        <v>6287</v>
      </c>
      <c r="B156" s="456"/>
      <c r="C156" s="258" t="s">
        <v>7046</v>
      </c>
      <c r="D156" s="258" t="s">
        <v>6846</v>
      </c>
      <c r="E156" s="253"/>
      <c r="F156" s="253"/>
      <c r="G156" s="253"/>
      <c r="H156" s="253"/>
      <c r="I156" s="253"/>
    </row>
    <row r="157" spans="1:9" ht="30" outlineLevel="1" x14ac:dyDescent="0.25">
      <c r="A157" s="257" t="s">
        <v>8103</v>
      </c>
      <c r="B157" s="229" t="s">
        <v>8107</v>
      </c>
      <c r="C157" s="269"/>
      <c r="D157" s="269"/>
      <c r="E157" s="269"/>
      <c r="F157" s="269"/>
      <c r="G157" s="269"/>
      <c r="H157" s="269"/>
      <c r="I157" s="269"/>
    </row>
    <row r="158" spans="1:9" ht="30.95" customHeight="1" outlineLevel="1" x14ac:dyDescent="0.25">
      <c r="A158" s="257" t="s">
        <v>8104</v>
      </c>
      <c r="B158" s="229" t="s">
        <v>8108</v>
      </c>
      <c r="C158" s="269"/>
      <c r="D158" s="269"/>
      <c r="E158" s="269"/>
      <c r="F158" s="269"/>
      <c r="G158" s="269"/>
      <c r="H158" s="269"/>
      <c r="I158" s="269"/>
    </row>
    <row r="159" spans="1:9" ht="45" outlineLevel="1" x14ac:dyDescent="0.25">
      <c r="A159" s="257" t="s">
        <v>8105</v>
      </c>
      <c r="B159" s="229" t="s">
        <v>8109</v>
      </c>
      <c r="C159" s="269"/>
      <c r="D159" s="269"/>
      <c r="E159" s="236"/>
      <c r="F159" s="269"/>
      <c r="G159" s="269"/>
      <c r="H159" s="269"/>
      <c r="I159" s="269"/>
    </row>
    <row r="160" spans="1:9" ht="60" outlineLevel="1" x14ac:dyDescent="0.25">
      <c r="A160" s="257" t="s">
        <v>8106</v>
      </c>
      <c r="B160" s="229" t="s">
        <v>8110</v>
      </c>
      <c r="C160" s="269"/>
      <c r="D160" s="236"/>
      <c r="E160" s="236"/>
      <c r="F160" s="236"/>
      <c r="G160" s="269"/>
      <c r="H160" s="269"/>
      <c r="I160" s="269"/>
    </row>
    <row r="161" spans="1:9" ht="30.95" customHeight="1" outlineLevel="1" x14ac:dyDescent="0.25">
      <c r="A161" s="257" t="s">
        <v>8111</v>
      </c>
      <c r="B161" s="229" t="s">
        <v>8112</v>
      </c>
      <c r="C161" s="251" t="s">
        <v>8241</v>
      </c>
      <c r="D161" s="269"/>
      <c r="E161" s="269"/>
      <c r="F161" s="236"/>
      <c r="G161" s="269"/>
      <c r="H161" s="269"/>
      <c r="I161" s="269"/>
    </row>
    <row r="162" spans="1:9" ht="30.95" customHeight="1" outlineLevel="1" x14ac:dyDescent="0.25">
      <c r="A162" s="257" t="s">
        <v>8113</v>
      </c>
      <c r="B162" s="229" t="s">
        <v>8114</v>
      </c>
      <c r="C162" s="251" t="s">
        <v>8211</v>
      </c>
      <c r="D162" s="251" t="s">
        <v>8216</v>
      </c>
      <c r="E162" s="236"/>
      <c r="F162" s="269"/>
      <c r="G162" s="269"/>
      <c r="H162" s="269"/>
      <c r="I162" s="269"/>
    </row>
    <row r="163" spans="1:9" ht="45" outlineLevel="1" x14ac:dyDescent="0.25">
      <c r="A163" s="257" t="s">
        <v>8115</v>
      </c>
      <c r="B163" s="229" t="s">
        <v>8116</v>
      </c>
      <c r="C163" s="251" t="s">
        <v>8212</v>
      </c>
      <c r="E163" s="269"/>
    </row>
    <row r="164" spans="1:9" ht="30.95" customHeight="1" outlineLevel="1" x14ac:dyDescent="0.25">
      <c r="A164" s="257" t="s">
        <v>8117</v>
      </c>
      <c r="B164" s="229" t="s">
        <v>8118</v>
      </c>
    </row>
    <row r="165" spans="1:9" ht="30" outlineLevel="1" x14ac:dyDescent="0.25">
      <c r="A165" s="257" t="s">
        <v>8119</v>
      </c>
      <c r="B165" s="229" t="s">
        <v>8121</v>
      </c>
      <c r="C165" s="236"/>
    </row>
    <row r="166" spans="1:9" ht="30.95" customHeight="1" outlineLevel="1" x14ac:dyDescent="0.25">
      <c r="A166" s="257" t="s">
        <v>8120</v>
      </c>
      <c r="B166" s="229" t="s">
        <v>8122</v>
      </c>
      <c r="C166" s="251" t="s">
        <v>8214</v>
      </c>
      <c r="D166" s="236"/>
    </row>
    <row r="167" spans="1:9" ht="30.95" customHeight="1" outlineLevel="1" x14ac:dyDescent="0.25">
      <c r="A167" s="257" t="s">
        <v>8123</v>
      </c>
      <c r="B167" s="229" t="s">
        <v>8124</v>
      </c>
    </row>
    <row r="168" spans="1:9" ht="30.95" customHeight="1" outlineLevel="1" x14ac:dyDescent="0.25">
      <c r="A168" s="175" t="s">
        <v>6288</v>
      </c>
      <c r="B168" s="229" t="s">
        <v>8125</v>
      </c>
    </row>
    <row r="169" spans="1:9" ht="30.95" customHeight="1" x14ac:dyDescent="0.25">
      <c r="A169" s="427" t="s">
        <v>6289</v>
      </c>
      <c r="B169" s="449"/>
      <c r="C169" s="260" t="s">
        <v>6671</v>
      </c>
      <c r="D169" s="260" t="s">
        <v>7046</v>
      </c>
      <c r="E169" s="253"/>
      <c r="F169" s="253"/>
    </row>
    <row r="170" spans="1:9" ht="60" outlineLevel="1" x14ac:dyDescent="0.25">
      <c r="A170" s="175" t="s">
        <v>6290</v>
      </c>
      <c r="B170" s="181" t="s">
        <v>6291</v>
      </c>
    </row>
    <row r="171" spans="1:9" ht="165" outlineLevel="1" x14ac:dyDescent="0.25">
      <c r="A171" s="175" t="s">
        <v>6292</v>
      </c>
      <c r="B171" s="181" t="s">
        <v>6293</v>
      </c>
    </row>
    <row r="172" spans="1:9" ht="30" outlineLevel="1" x14ac:dyDescent="0.25">
      <c r="A172" s="175" t="s">
        <v>6294</v>
      </c>
      <c r="B172" s="181" t="s">
        <v>6295</v>
      </c>
    </row>
    <row r="173" spans="1:9" ht="120" outlineLevel="1" x14ac:dyDescent="0.25">
      <c r="A173" s="175" t="s">
        <v>6296</v>
      </c>
      <c r="B173" s="181" t="s">
        <v>6297</v>
      </c>
    </row>
    <row r="174" spans="1:9" ht="30" outlineLevel="1" x14ac:dyDescent="0.25">
      <c r="A174" s="175" t="s">
        <v>6298</v>
      </c>
      <c r="B174" s="181" t="s">
        <v>6299</v>
      </c>
    </row>
    <row r="175" spans="1:9" ht="135" outlineLevel="1" x14ac:dyDescent="0.25">
      <c r="A175" s="175" t="s">
        <v>6300</v>
      </c>
      <c r="B175" s="181" t="s">
        <v>6301</v>
      </c>
    </row>
    <row r="176" spans="1:9" ht="75" outlineLevel="1" x14ac:dyDescent="0.25">
      <c r="A176" s="175" t="s">
        <v>6302</v>
      </c>
      <c r="B176" s="181" t="s">
        <v>6303</v>
      </c>
    </row>
    <row r="177" spans="1:15" ht="75" outlineLevel="1" x14ac:dyDescent="0.25">
      <c r="A177" s="175" t="s">
        <v>6304</v>
      </c>
      <c r="B177" s="181" t="s">
        <v>6305</v>
      </c>
      <c r="C177" s="241" t="s">
        <v>8260</v>
      </c>
      <c r="D177" s="241" t="s">
        <v>8212</v>
      </c>
    </row>
    <row r="178" spans="1:15" ht="90" outlineLevel="1" x14ac:dyDescent="0.25">
      <c r="A178" s="175" t="s">
        <v>6306</v>
      </c>
      <c r="B178" s="181" t="s">
        <v>6307</v>
      </c>
    </row>
    <row r="179" spans="1:15" ht="75" outlineLevel="1" x14ac:dyDescent="0.25">
      <c r="A179" s="175" t="s">
        <v>6308</v>
      </c>
      <c r="B179" s="181" t="s">
        <v>6309</v>
      </c>
      <c r="C179" s="241" t="s">
        <v>8260</v>
      </c>
    </row>
    <row r="180" spans="1:15" ht="45" outlineLevel="1" x14ac:dyDescent="0.25">
      <c r="A180" s="175" t="s">
        <v>6310</v>
      </c>
      <c r="B180" s="181" t="s">
        <v>6311</v>
      </c>
    </row>
    <row r="181" spans="1:15" ht="120" outlineLevel="1" x14ac:dyDescent="0.25">
      <c r="A181" s="175" t="s">
        <v>6312</v>
      </c>
      <c r="B181" s="181" t="s">
        <v>6313</v>
      </c>
    </row>
    <row r="182" spans="1:15" ht="45" outlineLevel="1" x14ac:dyDescent="0.25">
      <c r="A182" s="175" t="s">
        <v>6314</v>
      </c>
      <c r="B182" s="181" t="s">
        <v>6315</v>
      </c>
      <c r="C182" s="228"/>
    </row>
    <row r="183" spans="1:15" ht="30" outlineLevel="1" x14ac:dyDescent="0.25">
      <c r="A183" s="175" t="s">
        <v>6316</v>
      </c>
      <c r="B183" s="181" t="s">
        <v>6317</v>
      </c>
    </row>
    <row r="184" spans="1:15" ht="60" outlineLevel="1" x14ac:dyDescent="0.25">
      <c r="A184" s="175" t="s">
        <v>6318</v>
      </c>
      <c r="B184" s="181" t="s">
        <v>6319</v>
      </c>
    </row>
    <row r="185" spans="1:15" ht="105" outlineLevel="1" x14ac:dyDescent="0.25">
      <c r="A185" s="175" t="s">
        <v>6320</v>
      </c>
      <c r="B185" s="181" t="s">
        <v>6321</v>
      </c>
    </row>
    <row r="186" spans="1:15" ht="75" outlineLevel="1" x14ac:dyDescent="0.25">
      <c r="A186" s="175" t="s">
        <v>6322</v>
      </c>
      <c r="B186" s="181" t="s">
        <v>6323</v>
      </c>
      <c r="C186" s="241" t="s">
        <v>6671</v>
      </c>
    </row>
    <row r="187" spans="1:15" ht="135" outlineLevel="1" x14ac:dyDescent="0.25">
      <c r="A187" s="175" t="s">
        <v>6324</v>
      </c>
      <c r="B187" s="181" t="s">
        <v>6325</v>
      </c>
    </row>
    <row r="188" spans="1:15" ht="75" outlineLevel="1" x14ac:dyDescent="0.25">
      <c r="A188" s="175" t="s">
        <v>6326</v>
      </c>
      <c r="B188" s="181" t="s">
        <v>6327</v>
      </c>
    </row>
    <row r="191" spans="1:15" x14ac:dyDescent="0.25">
      <c r="O191" s="228"/>
    </row>
    <row r="192" spans="1:15" x14ac:dyDescent="0.25">
      <c r="M192" s="228"/>
    </row>
    <row r="197" spans="12:15" x14ac:dyDescent="0.25">
      <c r="L197" s="228"/>
      <c r="M197" s="228"/>
    </row>
    <row r="198" spans="12:15" x14ac:dyDescent="0.25">
      <c r="L198" s="228"/>
      <c r="M198" s="228"/>
    </row>
    <row r="199" spans="12:15" x14ac:dyDescent="0.25">
      <c r="L199" s="228"/>
      <c r="M199" s="228"/>
      <c r="N199" s="228"/>
      <c r="O199" s="228"/>
    </row>
    <row r="200" spans="12:15" x14ac:dyDescent="0.25">
      <c r="M200" s="228"/>
    </row>
    <row r="201" spans="12:15" x14ac:dyDescent="0.25">
      <c r="N201" s="228"/>
    </row>
    <row r="202" spans="12:15" x14ac:dyDescent="0.25">
      <c r="L202" s="228"/>
      <c r="N202" s="228"/>
      <c r="O202" s="228"/>
    </row>
    <row r="203" spans="12:15" x14ac:dyDescent="0.25">
      <c r="O203" s="228"/>
    </row>
    <row r="205" spans="12:15" x14ac:dyDescent="0.25">
      <c r="L205" s="228"/>
      <c r="O205" s="228"/>
    </row>
    <row r="207" spans="12:15" x14ac:dyDescent="0.25">
      <c r="O207" s="228"/>
    </row>
    <row r="209" spans="12:23" x14ac:dyDescent="0.25">
      <c r="L209" s="228"/>
      <c r="M209" s="228"/>
      <c r="O209" s="228"/>
    </row>
    <row r="210" spans="12:23" x14ac:dyDescent="0.25">
      <c r="M210" s="228"/>
      <c r="O210" s="228"/>
      <c r="R210" s="228"/>
      <c r="S210" s="228"/>
      <c r="T210" s="228"/>
      <c r="U210" s="228"/>
      <c r="V210" s="228"/>
      <c r="W210" s="228"/>
    </row>
    <row r="212" spans="12:23" x14ac:dyDescent="0.25">
      <c r="N212" s="228"/>
    </row>
    <row r="213" spans="12:23" x14ac:dyDescent="0.25">
      <c r="L213" s="228"/>
      <c r="N213" s="228"/>
      <c r="O213" s="228"/>
    </row>
    <row r="214" spans="12:23" x14ac:dyDescent="0.25">
      <c r="O214" s="228"/>
    </row>
    <row r="218" spans="12:23" x14ac:dyDescent="0.25">
      <c r="O218" s="228"/>
    </row>
    <row r="220" spans="12:23" x14ac:dyDescent="0.25">
      <c r="O220" s="228"/>
    </row>
    <row r="224" spans="12:23" x14ac:dyDescent="0.25">
      <c r="O224" s="228"/>
    </row>
    <row r="225" spans="15:15" x14ac:dyDescent="0.25">
      <c r="O225" s="228"/>
    </row>
    <row r="230" spans="15:15" x14ac:dyDescent="0.25">
      <c r="O230" s="228"/>
    </row>
  </sheetData>
  <mergeCells count="18">
    <mergeCell ref="A45:B45"/>
    <mergeCell ref="A2:B2"/>
    <mergeCell ref="A3:B3"/>
    <mergeCell ref="A11:B11"/>
    <mergeCell ref="A20:B20"/>
    <mergeCell ref="A34:B34"/>
    <mergeCell ref="A169:B169"/>
    <mergeCell ref="A55:B55"/>
    <mergeCell ref="A64:B64"/>
    <mergeCell ref="A70:B70"/>
    <mergeCell ref="A83:B83"/>
    <mergeCell ref="A92:B92"/>
    <mergeCell ref="A103:B103"/>
    <mergeCell ref="A114:B114"/>
    <mergeCell ref="A126:B126"/>
    <mergeCell ref="A132:B132"/>
    <mergeCell ref="A143:B143"/>
    <mergeCell ref="A156:B15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U127"/>
  <sheetViews>
    <sheetView showGridLines="0" topLeftCell="A29" zoomScaleNormal="100" workbookViewId="0">
      <selection activeCell="G47" sqref="G47"/>
    </sheetView>
  </sheetViews>
  <sheetFormatPr defaultColWidth="8.85546875" defaultRowHeight="15" x14ac:dyDescent="0.25"/>
  <cols>
    <col min="1" max="1" width="7" style="177" customWidth="1"/>
    <col min="2" max="11" width="6.42578125" style="182" customWidth="1"/>
    <col min="12" max="12" width="8.85546875" style="182"/>
    <col min="13" max="13" width="7.140625" style="182" customWidth="1"/>
    <col min="14" max="17" width="6.42578125" style="182" customWidth="1"/>
    <col min="18" max="16384" width="8.85546875" style="182"/>
  </cols>
  <sheetData>
    <row r="2" spans="1:17" ht="14.45" customHeight="1" x14ac:dyDescent="0.25">
      <c r="A2" s="302" t="s">
        <v>8285</v>
      </c>
      <c r="B2" s="461" t="s">
        <v>8286</v>
      </c>
      <c r="C2" s="461"/>
      <c r="D2" s="461"/>
      <c r="E2" s="461"/>
      <c r="F2" s="461"/>
      <c r="G2" s="461"/>
      <c r="H2" s="461"/>
      <c r="I2" s="461"/>
      <c r="J2" s="461"/>
      <c r="K2" s="461"/>
      <c r="L2" s="396" t="s">
        <v>7069</v>
      </c>
      <c r="M2" s="458" t="s">
        <v>8287</v>
      </c>
      <c r="N2" s="459"/>
      <c r="O2" s="459"/>
      <c r="P2" s="459"/>
      <c r="Q2" s="460"/>
    </row>
    <row r="3" spans="1:17" x14ac:dyDescent="0.25">
      <c r="A3" s="385" t="s">
        <v>6473</v>
      </c>
      <c r="B3" s="375" t="s">
        <v>6746</v>
      </c>
      <c r="C3" s="375" t="s">
        <v>6833</v>
      </c>
      <c r="D3" s="375" t="s">
        <v>6995</v>
      </c>
      <c r="E3" s="375" t="s">
        <v>6846</v>
      </c>
      <c r="F3" s="291"/>
      <c r="G3" s="291"/>
      <c r="H3" s="291"/>
      <c r="I3" s="291"/>
      <c r="J3" s="291"/>
      <c r="K3" s="296"/>
      <c r="L3" s="349" t="s">
        <v>8189</v>
      </c>
      <c r="M3" s="358" t="s">
        <v>6622</v>
      </c>
      <c r="N3" s="358" t="s">
        <v>6671</v>
      </c>
      <c r="O3" s="358" t="s">
        <v>7046</v>
      </c>
      <c r="P3" s="358" t="s">
        <v>6810</v>
      </c>
      <c r="Q3" s="391" t="s">
        <v>6846</v>
      </c>
    </row>
    <row r="4" spans="1:17" x14ac:dyDescent="0.25">
      <c r="A4" s="175" t="s">
        <v>6120</v>
      </c>
      <c r="B4" s="340" t="s">
        <v>8251</v>
      </c>
      <c r="C4" s="340" t="s">
        <v>8252</v>
      </c>
      <c r="D4" s="340" t="s">
        <v>8253</v>
      </c>
      <c r="E4" s="291"/>
      <c r="F4" s="291"/>
      <c r="G4" s="291"/>
      <c r="H4" s="291"/>
      <c r="I4" s="291"/>
      <c r="J4" s="291"/>
      <c r="K4" s="296"/>
      <c r="L4" s="257" t="s">
        <v>6541</v>
      </c>
      <c r="M4" s="359" t="s">
        <v>8256</v>
      </c>
      <c r="N4" s="359" t="s">
        <v>8212</v>
      </c>
      <c r="O4" s="359" t="s">
        <v>8214</v>
      </c>
      <c r="P4" s="359" t="s">
        <v>8249</v>
      </c>
      <c r="Q4" s="392" t="s">
        <v>8250</v>
      </c>
    </row>
    <row r="5" spans="1:17" x14ac:dyDescent="0.25">
      <c r="A5" s="175" t="s">
        <v>6122</v>
      </c>
      <c r="B5" s="340" t="s">
        <v>8228</v>
      </c>
      <c r="C5" s="340" t="s">
        <v>8230</v>
      </c>
      <c r="D5" s="340" t="s">
        <v>8239</v>
      </c>
      <c r="E5" s="340" t="s">
        <v>8240</v>
      </c>
      <c r="F5" s="340" t="s">
        <v>8243</v>
      </c>
      <c r="G5" s="340" t="s">
        <v>8244</v>
      </c>
      <c r="H5" s="291"/>
      <c r="I5" s="291"/>
      <c r="J5" s="291"/>
      <c r="K5" s="296"/>
      <c r="L5" s="257" t="s">
        <v>8089</v>
      </c>
      <c r="M5" s="359" t="s">
        <v>8259</v>
      </c>
      <c r="N5" s="314"/>
      <c r="O5" s="314"/>
      <c r="P5" s="314"/>
      <c r="Q5" s="296"/>
    </row>
    <row r="6" spans="1:17" x14ac:dyDescent="0.25">
      <c r="A6" s="342" t="s">
        <v>6421</v>
      </c>
      <c r="B6" s="376" t="s">
        <v>6810</v>
      </c>
      <c r="C6" s="376" t="s">
        <v>6746</v>
      </c>
      <c r="D6" s="297"/>
      <c r="E6" s="297"/>
      <c r="F6" s="291"/>
      <c r="G6" s="291"/>
      <c r="H6" s="291"/>
      <c r="I6" s="291"/>
      <c r="J6" s="291"/>
      <c r="K6" s="296"/>
      <c r="L6" s="257" t="s">
        <v>8091</v>
      </c>
      <c r="M6" s="359" t="s">
        <v>8258</v>
      </c>
      <c r="N6" s="359" t="s">
        <v>8240</v>
      </c>
      <c r="O6" s="291"/>
      <c r="P6" s="291"/>
      <c r="Q6" s="296"/>
    </row>
    <row r="7" spans="1:17" x14ac:dyDescent="0.25">
      <c r="A7" s="175" t="s">
        <v>6129</v>
      </c>
      <c r="B7" s="363" t="s">
        <v>6810</v>
      </c>
      <c r="C7" s="314"/>
      <c r="D7" s="291"/>
      <c r="E7" s="291"/>
      <c r="F7" s="291"/>
      <c r="G7" s="291"/>
      <c r="H7" s="291"/>
      <c r="I7" s="291"/>
      <c r="J7" s="291"/>
      <c r="K7" s="296"/>
      <c r="L7" s="257" t="s">
        <v>8093</v>
      </c>
      <c r="M7" s="359" t="s">
        <v>6917</v>
      </c>
      <c r="N7" s="359" t="s">
        <v>8215</v>
      </c>
      <c r="O7" s="314"/>
      <c r="P7" s="314"/>
      <c r="Q7" s="331"/>
    </row>
    <row r="8" spans="1:17" x14ac:dyDescent="0.25">
      <c r="A8" s="175" t="s">
        <v>6131</v>
      </c>
      <c r="B8" s="363" t="s">
        <v>6810</v>
      </c>
      <c r="C8" s="363" t="s">
        <v>6746</v>
      </c>
      <c r="D8" s="291"/>
      <c r="E8" s="291"/>
      <c r="F8" s="291"/>
      <c r="G8" s="291"/>
      <c r="H8" s="291"/>
      <c r="I8" s="291"/>
      <c r="J8" s="291"/>
      <c r="K8" s="296"/>
      <c r="L8" s="257" t="s">
        <v>8095</v>
      </c>
      <c r="M8" s="359" t="s">
        <v>8266</v>
      </c>
      <c r="N8" s="359" t="s">
        <v>8267</v>
      </c>
      <c r="O8" s="359" t="s">
        <v>8268</v>
      </c>
      <c r="P8" s="291"/>
      <c r="Q8" s="296"/>
    </row>
    <row r="9" spans="1:17" x14ac:dyDescent="0.25">
      <c r="A9" s="175" t="s">
        <v>6140</v>
      </c>
      <c r="B9" s="363" t="s">
        <v>8257</v>
      </c>
      <c r="C9" s="291"/>
      <c r="D9" s="291"/>
      <c r="E9" s="291"/>
      <c r="F9" s="291"/>
      <c r="G9" s="291"/>
      <c r="H9" s="291"/>
      <c r="I9" s="291"/>
      <c r="J9" s="291"/>
      <c r="K9" s="296"/>
      <c r="L9" s="350" t="s">
        <v>8190</v>
      </c>
      <c r="M9" s="360" t="s">
        <v>6833</v>
      </c>
      <c r="N9" s="326"/>
      <c r="O9" s="326"/>
      <c r="P9" s="326"/>
      <c r="Q9" s="334"/>
    </row>
    <row r="10" spans="1:17" x14ac:dyDescent="0.25">
      <c r="A10" s="343" t="s">
        <v>6493</v>
      </c>
      <c r="B10" s="377" t="s">
        <v>6746</v>
      </c>
      <c r="C10" s="377" t="s">
        <v>7046</v>
      </c>
      <c r="D10" s="377" t="s">
        <v>6810</v>
      </c>
      <c r="E10" s="297"/>
      <c r="F10" s="297"/>
      <c r="G10" s="297"/>
      <c r="H10" s="297"/>
      <c r="I10" s="291"/>
      <c r="J10" s="291"/>
      <c r="K10" s="296"/>
      <c r="L10" s="257" t="s">
        <v>8129</v>
      </c>
      <c r="M10" s="361" t="s">
        <v>8243</v>
      </c>
      <c r="N10" s="314"/>
      <c r="O10" s="314"/>
      <c r="P10" s="314"/>
      <c r="Q10" s="329"/>
    </row>
    <row r="11" spans="1:17" x14ac:dyDescent="0.25">
      <c r="A11" s="175" t="s">
        <v>6145</v>
      </c>
      <c r="B11" s="378" t="s">
        <v>8245</v>
      </c>
      <c r="C11" s="314"/>
      <c r="D11" s="291"/>
      <c r="E11" s="291"/>
      <c r="F11" s="291"/>
      <c r="G11" s="291"/>
      <c r="H11" s="291"/>
      <c r="I11" s="291"/>
      <c r="J11" s="291"/>
      <c r="K11" s="296"/>
      <c r="L11" s="351" t="s">
        <v>6463</v>
      </c>
      <c r="M11" s="362" t="s">
        <v>7056</v>
      </c>
      <c r="N11" s="362" t="s">
        <v>6917</v>
      </c>
      <c r="O11" s="362" t="s">
        <v>6995</v>
      </c>
      <c r="P11" s="362" t="s">
        <v>6721</v>
      </c>
      <c r="Q11" s="393" t="s">
        <v>7046</v>
      </c>
    </row>
    <row r="12" spans="1:17" x14ac:dyDescent="0.25">
      <c r="A12" s="175" t="s">
        <v>6147</v>
      </c>
      <c r="B12" s="378" t="s">
        <v>8246</v>
      </c>
      <c r="C12" s="314"/>
      <c r="D12" s="291"/>
      <c r="E12" s="291"/>
      <c r="F12" s="291"/>
      <c r="G12" s="291"/>
      <c r="H12" s="291"/>
      <c r="I12" s="291"/>
      <c r="J12" s="291"/>
      <c r="K12" s="296"/>
      <c r="L12" s="257" t="s">
        <v>6462</v>
      </c>
      <c r="M12" s="363" t="s">
        <v>8228</v>
      </c>
      <c r="N12" s="363" t="s">
        <v>8229</v>
      </c>
      <c r="O12" s="314"/>
      <c r="P12" s="291"/>
      <c r="Q12" s="296"/>
    </row>
    <row r="13" spans="1:17" x14ac:dyDescent="0.25">
      <c r="A13" s="175" t="s">
        <v>6149</v>
      </c>
      <c r="B13" s="378" t="s">
        <v>8247</v>
      </c>
      <c r="C13" s="291"/>
      <c r="D13" s="291"/>
      <c r="E13" s="291"/>
      <c r="F13" s="291"/>
      <c r="G13" s="291"/>
      <c r="H13" s="291"/>
      <c r="I13" s="291"/>
      <c r="J13" s="291"/>
      <c r="K13" s="296"/>
      <c r="L13" s="257" t="s">
        <v>6551</v>
      </c>
      <c r="M13" s="363" t="s">
        <v>8271</v>
      </c>
      <c r="N13" s="363" t="s">
        <v>8272</v>
      </c>
      <c r="O13" s="363" t="s">
        <v>8273</v>
      </c>
      <c r="P13" s="363" t="s">
        <v>8227</v>
      </c>
      <c r="Q13" s="394" t="s">
        <v>8212</v>
      </c>
    </row>
    <row r="14" spans="1:17" x14ac:dyDescent="0.25">
      <c r="A14" s="175" t="s">
        <v>6151</v>
      </c>
      <c r="B14" s="378" t="s">
        <v>8247</v>
      </c>
      <c r="C14" s="314"/>
      <c r="D14" s="291"/>
      <c r="E14" s="291"/>
      <c r="F14" s="291"/>
      <c r="G14" s="291"/>
      <c r="H14" s="291"/>
      <c r="I14" s="291"/>
      <c r="J14" s="291"/>
      <c r="K14" s="296"/>
      <c r="L14" s="257" t="s">
        <v>8278</v>
      </c>
      <c r="M14" s="363" t="s">
        <v>8271</v>
      </c>
      <c r="N14" s="363" t="s">
        <v>8227</v>
      </c>
      <c r="O14" s="291"/>
      <c r="P14" s="291"/>
      <c r="Q14" s="296"/>
    </row>
    <row r="15" spans="1:17" x14ac:dyDescent="0.25">
      <c r="A15" s="175" t="s">
        <v>6155</v>
      </c>
      <c r="B15" s="378" t="s">
        <v>8245</v>
      </c>
      <c r="C15" s="314"/>
      <c r="D15" s="314"/>
      <c r="E15" s="313"/>
      <c r="F15" s="291"/>
      <c r="G15" s="291"/>
      <c r="H15" s="291"/>
      <c r="I15" s="291"/>
      <c r="J15" s="291"/>
      <c r="K15" s="296"/>
      <c r="L15" s="257" t="s">
        <v>7053</v>
      </c>
      <c r="M15" s="363" t="s">
        <v>8208</v>
      </c>
      <c r="N15" s="363" t="s">
        <v>8209</v>
      </c>
      <c r="O15" s="363" t="s">
        <v>8210</v>
      </c>
      <c r="P15" s="291"/>
      <c r="Q15" s="296"/>
    </row>
    <row r="16" spans="1:17" x14ac:dyDescent="0.25">
      <c r="A16" s="175" t="s">
        <v>6159</v>
      </c>
      <c r="B16" s="378" t="s">
        <v>8212</v>
      </c>
      <c r="C16" s="378" t="s">
        <v>8254</v>
      </c>
      <c r="D16" s="378" t="s">
        <v>8255</v>
      </c>
      <c r="E16" s="313"/>
      <c r="F16" s="291"/>
      <c r="G16" s="291"/>
      <c r="H16" s="291"/>
      <c r="I16" s="291"/>
      <c r="J16" s="291"/>
      <c r="K16" s="296"/>
      <c r="L16" s="257" t="s">
        <v>8279</v>
      </c>
      <c r="M16" s="363" t="s">
        <v>8234</v>
      </c>
      <c r="N16" s="363" t="s">
        <v>8232</v>
      </c>
      <c r="O16" s="363" t="s">
        <v>8233</v>
      </c>
      <c r="P16" s="363" t="s">
        <v>8274</v>
      </c>
      <c r="Q16" s="394" t="s">
        <v>8231</v>
      </c>
    </row>
    <row r="17" spans="1:17" x14ac:dyDescent="0.25">
      <c r="A17" s="344" t="s">
        <v>8185</v>
      </c>
      <c r="B17" s="341" t="s">
        <v>8224</v>
      </c>
      <c r="C17" s="341" t="s">
        <v>7012</v>
      </c>
      <c r="D17" s="341" t="s">
        <v>7046</v>
      </c>
      <c r="E17" s="341" t="s">
        <v>6846</v>
      </c>
      <c r="F17" s="341" t="s">
        <v>6833</v>
      </c>
      <c r="G17" s="341" t="s">
        <v>6810</v>
      </c>
      <c r="H17" s="341" t="s">
        <v>6746</v>
      </c>
      <c r="I17" s="291"/>
      <c r="J17" s="291"/>
      <c r="K17" s="296"/>
      <c r="L17" s="257" t="s">
        <v>8280</v>
      </c>
      <c r="M17" s="363" t="s">
        <v>8234</v>
      </c>
      <c r="N17" s="363" t="s">
        <v>8227</v>
      </c>
      <c r="O17" s="291"/>
      <c r="P17" s="291"/>
      <c r="Q17" s="296"/>
    </row>
    <row r="18" spans="1:17" x14ac:dyDescent="0.25">
      <c r="A18" s="175" t="s">
        <v>6170</v>
      </c>
      <c r="B18" s="340" t="s">
        <v>8217</v>
      </c>
      <c r="C18" s="340" t="s">
        <v>8220</v>
      </c>
      <c r="D18" s="340" t="s">
        <v>8221</v>
      </c>
      <c r="E18" s="340" t="s">
        <v>8222</v>
      </c>
      <c r="F18" s="291"/>
      <c r="G18" s="291"/>
      <c r="H18" s="291"/>
      <c r="I18" s="291"/>
      <c r="J18" s="291"/>
      <c r="K18" s="296"/>
      <c r="L18" s="352" t="s">
        <v>6452</v>
      </c>
      <c r="M18" s="364" t="s">
        <v>6917</v>
      </c>
      <c r="N18" s="313"/>
      <c r="O18" s="313"/>
      <c r="P18" s="314"/>
      <c r="Q18" s="329"/>
    </row>
    <row r="19" spans="1:17" x14ac:dyDescent="0.25">
      <c r="A19" s="175" t="s">
        <v>6172</v>
      </c>
      <c r="B19" s="340" t="s">
        <v>8218</v>
      </c>
      <c r="C19" s="340" t="s">
        <v>8219</v>
      </c>
      <c r="D19" s="340" t="s">
        <v>8220</v>
      </c>
      <c r="E19" s="340" t="s">
        <v>8221</v>
      </c>
      <c r="F19" s="340" t="s">
        <v>8222</v>
      </c>
      <c r="G19" s="340" t="s">
        <v>8252</v>
      </c>
      <c r="H19" s="291"/>
      <c r="I19" s="291"/>
      <c r="J19" s="291"/>
      <c r="K19" s="296"/>
      <c r="L19" s="257" t="s">
        <v>8281</v>
      </c>
      <c r="M19" s="365" t="s">
        <v>8275</v>
      </c>
      <c r="N19" s="313"/>
      <c r="O19" s="314"/>
      <c r="P19" s="291"/>
      <c r="Q19" s="296"/>
    </row>
    <row r="20" spans="1:17" x14ac:dyDescent="0.25">
      <c r="A20" s="175" t="s">
        <v>6174</v>
      </c>
      <c r="B20" s="340" t="s">
        <v>8212</v>
      </c>
      <c r="C20" s="340" t="s">
        <v>8220</v>
      </c>
      <c r="D20" s="340" t="s">
        <v>8221</v>
      </c>
      <c r="E20" s="340" t="s">
        <v>8222</v>
      </c>
      <c r="F20" s="340" t="s">
        <v>8223</v>
      </c>
      <c r="G20" s="291"/>
      <c r="H20" s="291"/>
      <c r="I20" s="291"/>
      <c r="J20" s="291"/>
      <c r="K20" s="296"/>
      <c r="L20" s="257" t="s">
        <v>8282</v>
      </c>
      <c r="M20" s="365" t="s">
        <v>8275</v>
      </c>
      <c r="N20" s="291"/>
      <c r="O20" s="291"/>
      <c r="P20" s="291"/>
      <c r="Q20" s="296"/>
    </row>
    <row r="21" spans="1:17" x14ac:dyDescent="0.25">
      <c r="A21" s="175" t="s">
        <v>6176</v>
      </c>
      <c r="B21" s="340" t="s">
        <v>8209</v>
      </c>
      <c r="C21" s="340" t="s">
        <v>8213</v>
      </c>
      <c r="D21" s="340" t="s">
        <v>8222</v>
      </c>
      <c r="E21" s="340" t="s">
        <v>8223</v>
      </c>
      <c r="F21" s="340" t="s">
        <v>8226</v>
      </c>
      <c r="G21" s="340" t="s">
        <v>8225</v>
      </c>
      <c r="H21" s="340" t="s">
        <v>8238</v>
      </c>
      <c r="I21" s="340" t="s">
        <v>8242</v>
      </c>
      <c r="J21" s="340" t="s">
        <v>8244</v>
      </c>
      <c r="K21" s="386" t="s">
        <v>8248</v>
      </c>
      <c r="L21" s="257" t="s">
        <v>8283</v>
      </c>
      <c r="M21" s="365" t="s">
        <v>8275</v>
      </c>
      <c r="N21" s="291"/>
      <c r="O21" s="291"/>
      <c r="P21" s="291"/>
      <c r="Q21" s="296"/>
    </row>
    <row r="22" spans="1:17" x14ac:dyDescent="0.25">
      <c r="A22" s="345" t="s">
        <v>8186</v>
      </c>
      <c r="B22" s="379" t="s">
        <v>7012</v>
      </c>
      <c r="C22" s="297"/>
      <c r="D22" s="297"/>
      <c r="E22" s="297"/>
      <c r="F22" s="297"/>
      <c r="G22" s="297"/>
      <c r="H22" s="291"/>
      <c r="I22" s="291"/>
      <c r="J22" s="291"/>
      <c r="K22" s="296"/>
      <c r="L22" s="257" t="s">
        <v>8284</v>
      </c>
      <c r="M22" s="365" t="s">
        <v>8232</v>
      </c>
      <c r="N22" s="365" t="s">
        <v>8233</v>
      </c>
      <c r="O22" s="365" t="s">
        <v>8275</v>
      </c>
      <c r="P22" s="291"/>
      <c r="Q22" s="296"/>
    </row>
    <row r="23" spans="1:17" x14ac:dyDescent="0.25">
      <c r="A23" s="175" t="s">
        <v>6191</v>
      </c>
      <c r="B23" s="380" t="s">
        <v>8261</v>
      </c>
      <c r="C23" s="314"/>
      <c r="D23" s="291"/>
      <c r="E23" s="291"/>
      <c r="F23" s="291"/>
      <c r="G23" s="291"/>
      <c r="H23" s="291"/>
      <c r="I23" s="291"/>
      <c r="J23" s="291"/>
      <c r="K23" s="296"/>
      <c r="L23" s="353" t="s">
        <v>8191</v>
      </c>
      <c r="M23" s="366" t="s">
        <v>6917</v>
      </c>
      <c r="N23" s="326"/>
      <c r="O23" s="291"/>
      <c r="P23" s="291"/>
      <c r="Q23" s="296"/>
    </row>
    <row r="24" spans="1:17" x14ac:dyDescent="0.25">
      <c r="A24" s="175" t="s">
        <v>6192</v>
      </c>
      <c r="B24" s="380" t="s">
        <v>8261</v>
      </c>
      <c r="C24" s="380" t="s">
        <v>8225</v>
      </c>
      <c r="D24" s="291"/>
      <c r="E24" s="291"/>
      <c r="F24" s="291"/>
      <c r="G24" s="291"/>
      <c r="H24" s="291"/>
      <c r="I24" s="291"/>
      <c r="J24" s="291"/>
      <c r="K24" s="296"/>
      <c r="L24" s="257" t="s">
        <v>8176</v>
      </c>
      <c r="M24" s="367" t="s">
        <v>8275</v>
      </c>
      <c r="N24" s="291"/>
      <c r="O24" s="291"/>
      <c r="P24" s="291"/>
      <c r="Q24" s="296"/>
    </row>
    <row r="25" spans="1:17" x14ac:dyDescent="0.25">
      <c r="A25" s="175" t="s">
        <v>6193</v>
      </c>
      <c r="B25" s="380" t="s">
        <v>8225</v>
      </c>
      <c r="C25" s="291"/>
      <c r="D25" s="291"/>
      <c r="E25" s="291"/>
      <c r="F25" s="291"/>
      <c r="G25" s="291"/>
      <c r="H25" s="291"/>
      <c r="I25" s="291"/>
      <c r="J25" s="291"/>
      <c r="K25" s="296"/>
      <c r="L25" s="257" t="s">
        <v>8177</v>
      </c>
      <c r="M25" s="367" t="s">
        <v>8275</v>
      </c>
      <c r="N25" s="291"/>
      <c r="O25" s="291"/>
      <c r="P25" s="291"/>
      <c r="Q25" s="296"/>
    </row>
    <row r="26" spans="1:17" x14ac:dyDescent="0.25">
      <c r="A26" s="346" t="s">
        <v>8187</v>
      </c>
      <c r="B26" s="381" t="s">
        <v>6917</v>
      </c>
      <c r="C26" s="381" t="s">
        <v>6995</v>
      </c>
      <c r="D26" s="297"/>
      <c r="E26" s="297"/>
      <c r="F26" s="297"/>
      <c r="G26" s="297"/>
      <c r="H26" s="297"/>
      <c r="I26" s="297"/>
      <c r="J26" s="297"/>
      <c r="K26" s="296"/>
      <c r="L26" s="354" t="s">
        <v>8192</v>
      </c>
      <c r="M26" s="368" t="s">
        <v>6917</v>
      </c>
      <c r="N26" s="297"/>
      <c r="O26" s="297"/>
      <c r="P26" s="297"/>
      <c r="Q26" s="329"/>
    </row>
    <row r="27" spans="1:17" x14ac:dyDescent="0.25">
      <c r="A27" s="175" t="s">
        <v>6201</v>
      </c>
      <c r="B27" s="372" t="s">
        <v>8227</v>
      </c>
      <c r="C27" s="372" t="s">
        <v>8231</v>
      </c>
      <c r="D27" s="314"/>
      <c r="E27" s="313"/>
      <c r="F27" s="314"/>
      <c r="G27" s="314"/>
      <c r="H27" s="314"/>
      <c r="I27" s="313"/>
      <c r="J27" s="313"/>
      <c r="K27" s="296"/>
      <c r="L27" s="257" t="s">
        <v>8158</v>
      </c>
      <c r="M27" s="369" t="s">
        <v>8277</v>
      </c>
      <c r="N27" s="313"/>
      <c r="O27" s="313"/>
      <c r="P27" s="313"/>
      <c r="Q27" s="329"/>
    </row>
    <row r="28" spans="1:17" x14ac:dyDescent="0.25">
      <c r="A28" s="175" t="s">
        <v>6202</v>
      </c>
      <c r="B28" s="372" t="s">
        <v>8227</v>
      </c>
      <c r="C28" s="313"/>
      <c r="D28" s="313"/>
      <c r="E28" s="313"/>
      <c r="F28" s="291"/>
      <c r="G28" s="291"/>
      <c r="H28" s="291"/>
      <c r="I28" s="291"/>
      <c r="J28" s="291"/>
      <c r="K28" s="296"/>
      <c r="L28" s="257" t="s">
        <v>8162</v>
      </c>
      <c r="M28" s="369" t="s">
        <v>8277</v>
      </c>
      <c r="N28" s="314"/>
      <c r="O28" s="313"/>
      <c r="P28" s="313"/>
      <c r="Q28" s="329"/>
    </row>
    <row r="29" spans="1:17" x14ac:dyDescent="0.25">
      <c r="A29" s="175" t="s">
        <v>6203</v>
      </c>
      <c r="B29" s="372" t="s">
        <v>8234</v>
      </c>
      <c r="C29" s="372" t="s">
        <v>8232</v>
      </c>
      <c r="D29" s="372" t="s">
        <v>8233</v>
      </c>
      <c r="E29" s="372" t="s">
        <v>8231</v>
      </c>
      <c r="F29" s="313"/>
      <c r="G29" s="291"/>
      <c r="H29" s="291"/>
      <c r="I29" s="291"/>
      <c r="J29" s="291"/>
      <c r="K29" s="296"/>
      <c r="L29" s="257" t="s">
        <v>8159</v>
      </c>
      <c r="M29" s="369" t="s">
        <v>8277</v>
      </c>
      <c r="N29" s="314"/>
      <c r="O29" s="314"/>
      <c r="P29" s="313"/>
      <c r="Q29" s="329"/>
    </row>
    <row r="30" spans="1:17" x14ac:dyDescent="0.25">
      <c r="A30" s="175" t="s">
        <v>6205</v>
      </c>
      <c r="B30" s="372" t="s">
        <v>8235</v>
      </c>
      <c r="C30" s="372" t="s">
        <v>8236</v>
      </c>
      <c r="D30" s="372" t="s">
        <v>8237</v>
      </c>
      <c r="E30" s="314"/>
      <c r="F30" s="314"/>
      <c r="G30" s="291"/>
      <c r="H30" s="291"/>
      <c r="I30" s="291"/>
      <c r="J30" s="291"/>
      <c r="K30" s="296"/>
      <c r="L30" s="257" t="s">
        <v>8160</v>
      </c>
      <c r="M30" s="369" t="s">
        <v>8277</v>
      </c>
      <c r="N30" s="314"/>
      <c r="O30" s="314"/>
      <c r="P30" s="313"/>
      <c r="Q30" s="329"/>
    </row>
    <row r="31" spans="1:17" x14ac:dyDescent="0.25">
      <c r="A31" s="175" t="s">
        <v>6206</v>
      </c>
      <c r="B31" s="372" t="s">
        <v>8234</v>
      </c>
      <c r="C31" s="291"/>
      <c r="D31" s="291"/>
      <c r="E31" s="291"/>
      <c r="F31" s="291"/>
      <c r="G31" s="291"/>
      <c r="H31" s="291"/>
      <c r="I31" s="291"/>
      <c r="J31" s="291"/>
      <c r="K31" s="296"/>
      <c r="L31" s="355" t="s">
        <v>8193</v>
      </c>
      <c r="M31" s="370" t="s">
        <v>6917</v>
      </c>
      <c r="N31" s="297"/>
      <c r="O31" s="297"/>
      <c r="P31" s="291"/>
      <c r="Q31" s="296"/>
    </row>
    <row r="32" spans="1:17" x14ac:dyDescent="0.25">
      <c r="A32" s="347" t="s">
        <v>8188</v>
      </c>
      <c r="B32" s="382" t="s">
        <v>6917</v>
      </c>
      <c r="C32" s="297"/>
      <c r="D32" s="297"/>
      <c r="E32" s="297"/>
      <c r="F32" s="291"/>
      <c r="G32" s="291"/>
      <c r="H32" s="291"/>
      <c r="I32" s="291"/>
      <c r="J32" s="291"/>
      <c r="K32" s="296"/>
      <c r="L32" s="257" t="s">
        <v>8146</v>
      </c>
      <c r="M32" s="371" t="s">
        <v>8235</v>
      </c>
      <c r="N32" s="371" t="s">
        <v>8236</v>
      </c>
      <c r="O32" s="371" t="s">
        <v>8237</v>
      </c>
      <c r="P32" s="371" t="s">
        <v>8277</v>
      </c>
      <c r="Q32" s="296"/>
    </row>
    <row r="33" spans="1:17" x14ac:dyDescent="0.25">
      <c r="A33" s="175" t="s">
        <v>6219</v>
      </c>
      <c r="B33" s="365" t="s">
        <v>7638</v>
      </c>
      <c r="C33" s="314"/>
      <c r="D33" s="291"/>
      <c r="E33" s="291"/>
      <c r="F33" s="291"/>
      <c r="G33" s="291"/>
      <c r="H33" s="291"/>
      <c r="I33" s="291"/>
      <c r="J33" s="291"/>
      <c r="K33" s="296"/>
      <c r="L33" s="257" t="s">
        <v>8148</v>
      </c>
      <c r="M33" s="371" t="s">
        <v>8276</v>
      </c>
      <c r="N33" s="313"/>
      <c r="O33" s="313"/>
      <c r="P33" s="291"/>
      <c r="Q33" s="296"/>
    </row>
    <row r="34" spans="1:17" x14ac:dyDescent="0.25">
      <c r="A34" s="348" t="s">
        <v>6430</v>
      </c>
      <c r="B34" s="383" t="s">
        <v>7056</v>
      </c>
      <c r="C34" s="383" t="s">
        <v>6833</v>
      </c>
      <c r="D34" s="383" t="s">
        <v>8262</v>
      </c>
      <c r="E34" s="383" t="s">
        <v>6846</v>
      </c>
      <c r="F34" s="383" t="s">
        <v>6671</v>
      </c>
      <c r="G34" s="326"/>
      <c r="H34" s="326"/>
      <c r="I34" s="326"/>
      <c r="J34" s="326"/>
      <c r="K34" s="334"/>
      <c r="L34" s="257" t="s">
        <v>8149</v>
      </c>
      <c r="M34" s="371" t="s">
        <v>8277</v>
      </c>
      <c r="N34" s="313"/>
      <c r="O34" s="313"/>
      <c r="P34" s="291"/>
      <c r="Q34" s="296"/>
    </row>
    <row r="35" spans="1:17" x14ac:dyDescent="0.25">
      <c r="A35" s="175" t="s">
        <v>6224</v>
      </c>
      <c r="B35" s="359" t="s">
        <v>8243</v>
      </c>
      <c r="C35" s="359" t="s">
        <v>8258</v>
      </c>
      <c r="D35" s="359" t="s">
        <v>8269</v>
      </c>
      <c r="E35" s="359" t="s">
        <v>8270</v>
      </c>
      <c r="F35" s="313"/>
      <c r="G35" s="313"/>
      <c r="H35" s="313"/>
      <c r="I35" s="291"/>
      <c r="J35" s="291"/>
      <c r="K35" s="296"/>
      <c r="L35" s="257" t="s">
        <v>8150</v>
      </c>
      <c r="M35" s="371" t="s">
        <v>8277</v>
      </c>
      <c r="N35" s="313"/>
      <c r="O35" s="313"/>
      <c r="P35" s="291"/>
      <c r="Q35" s="296"/>
    </row>
    <row r="36" spans="1:17" x14ac:dyDescent="0.25">
      <c r="A36" s="175" t="s">
        <v>6226</v>
      </c>
      <c r="B36" s="384" t="s">
        <v>8243</v>
      </c>
      <c r="C36" s="332"/>
      <c r="D36" s="332"/>
      <c r="E36" s="332"/>
      <c r="F36" s="332"/>
      <c r="G36" s="332"/>
      <c r="H36" s="332"/>
      <c r="I36" s="291"/>
      <c r="J36" s="291"/>
      <c r="K36" s="296"/>
      <c r="L36" s="257" t="s">
        <v>8151</v>
      </c>
      <c r="M36" s="371" t="s">
        <v>8277</v>
      </c>
      <c r="N36" s="313"/>
      <c r="O36" s="313"/>
      <c r="P36" s="291"/>
      <c r="Q36" s="296"/>
    </row>
    <row r="37" spans="1:17" x14ac:dyDescent="0.25">
      <c r="A37" s="175" t="s">
        <v>6228</v>
      </c>
      <c r="B37" s="384" t="s">
        <v>8263</v>
      </c>
      <c r="C37" s="384" t="s">
        <v>8242</v>
      </c>
      <c r="D37" s="332"/>
      <c r="E37" s="332"/>
      <c r="F37" s="332"/>
      <c r="G37" s="332"/>
      <c r="H37" s="332"/>
      <c r="I37" s="332"/>
      <c r="J37" s="332"/>
      <c r="K37" s="333"/>
      <c r="L37" s="356" t="s">
        <v>8194</v>
      </c>
      <c r="M37" s="339" t="s">
        <v>7046</v>
      </c>
      <c r="N37" s="339" t="s">
        <v>6846</v>
      </c>
      <c r="O37" s="326"/>
      <c r="P37" s="326"/>
      <c r="Q37" s="334"/>
    </row>
    <row r="38" spans="1:17" x14ac:dyDescent="0.25">
      <c r="A38" s="175" t="s">
        <v>6232</v>
      </c>
      <c r="B38" s="384" t="s">
        <v>8243</v>
      </c>
      <c r="C38" s="384" t="s">
        <v>8242</v>
      </c>
      <c r="D38" s="384" t="s">
        <v>8244</v>
      </c>
      <c r="E38" s="384" t="s">
        <v>8250</v>
      </c>
      <c r="F38" s="313"/>
      <c r="G38" s="332"/>
      <c r="H38" s="313"/>
      <c r="I38" s="313"/>
      <c r="J38" s="313"/>
      <c r="K38" s="296"/>
      <c r="L38" s="257" t="s">
        <v>8111</v>
      </c>
      <c r="M38" s="372" t="s">
        <v>8241</v>
      </c>
      <c r="N38" s="313"/>
      <c r="O38" s="313"/>
      <c r="P38" s="314"/>
      <c r="Q38" s="329"/>
    </row>
    <row r="39" spans="1:17" x14ac:dyDescent="0.25">
      <c r="A39" s="175" t="s">
        <v>6234</v>
      </c>
      <c r="B39" s="384" t="s">
        <v>8244</v>
      </c>
      <c r="C39" s="384" t="s">
        <v>8264</v>
      </c>
      <c r="D39" s="384" t="s">
        <v>8238</v>
      </c>
      <c r="E39" s="313"/>
      <c r="F39" s="313"/>
      <c r="G39" s="313"/>
      <c r="H39" s="313"/>
      <c r="I39" s="291"/>
      <c r="J39" s="291"/>
      <c r="K39" s="296"/>
      <c r="L39" s="257" t="s">
        <v>8113</v>
      </c>
      <c r="M39" s="372" t="s">
        <v>8211</v>
      </c>
      <c r="N39" s="372" t="s">
        <v>8216</v>
      </c>
      <c r="O39" s="314"/>
      <c r="P39" s="313"/>
      <c r="Q39" s="329"/>
    </row>
    <row r="40" spans="1:17" x14ac:dyDescent="0.25">
      <c r="A40" s="175" t="s">
        <v>6236</v>
      </c>
      <c r="B40" s="384" t="s">
        <v>8243</v>
      </c>
      <c r="C40" s="332"/>
      <c r="D40" s="313"/>
      <c r="E40" s="313"/>
      <c r="F40" s="313"/>
      <c r="G40" s="313"/>
      <c r="H40" s="313"/>
      <c r="I40" s="291"/>
      <c r="J40" s="291"/>
      <c r="K40" s="296"/>
      <c r="L40" s="257" t="s">
        <v>8115</v>
      </c>
      <c r="M40" s="372" t="s">
        <v>8212</v>
      </c>
      <c r="N40" s="291"/>
      <c r="O40" s="313"/>
      <c r="P40" s="291"/>
      <c r="Q40" s="296"/>
    </row>
    <row r="41" spans="1:17" x14ac:dyDescent="0.25">
      <c r="A41" s="175" t="s">
        <v>6238</v>
      </c>
      <c r="B41" s="359" t="s">
        <v>8244</v>
      </c>
      <c r="C41" s="314"/>
      <c r="D41" s="314"/>
      <c r="E41" s="313"/>
      <c r="F41" s="313"/>
      <c r="G41" s="313"/>
      <c r="H41" s="313"/>
      <c r="I41" s="291"/>
      <c r="J41" s="291"/>
      <c r="K41" s="296"/>
      <c r="L41" s="257" t="s">
        <v>8120</v>
      </c>
      <c r="M41" s="372" t="s">
        <v>8214</v>
      </c>
      <c r="N41" s="314"/>
      <c r="O41" s="291"/>
      <c r="P41" s="291"/>
      <c r="Q41" s="296"/>
    </row>
    <row r="42" spans="1:17" x14ac:dyDescent="0.25">
      <c r="A42" s="175" t="s">
        <v>6240</v>
      </c>
      <c r="B42" s="359" t="s">
        <v>8265</v>
      </c>
      <c r="C42" s="291"/>
      <c r="D42" s="291"/>
      <c r="E42" s="291"/>
      <c r="F42" s="291"/>
      <c r="G42" s="291"/>
      <c r="H42" s="291"/>
      <c r="I42" s="291"/>
      <c r="J42" s="291"/>
      <c r="K42" s="296"/>
      <c r="L42" s="357" t="s">
        <v>8195</v>
      </c>
      <c r="M42" s="373" t="s">
        <v>6671</v>
      </c>
      <c r="N42" s="373" t="s">
        <v>7046</v>
      </c>
      <c r="O42" s="326"/>
      <c r="P42" s="326"/>
      <c r="Q42" s="296"/>
    </row>
    <row r="43" spans="1:17" x14ac:dyDescent="0.25">
      <c r="A43" s="387"/>
      <c r="B43" s="291"/>
      <c r="C43" s="291"/>
      <c r="D43" s="291"/>
      <c r="E43" s="291"/>
      <c r="F43" s="291"/>
      <c r="G43" s="326"/>
      <c r="H43" s="326"/>
      <c r="I43" s="326"/>
      <c r="J43" s="326"/>
      <c r="K43" s="334"/>
      <c r="L43" s="175" t="s">
        <v>6304</v>
      </c>
      <c r="M43" s="374" t="s">
        <v>8260</v>
      </c>
      <c r="N43" s="374" t="s">
        <v>8212</v>
      </c>
      <c r="O43" s="291"/>
      <c r="P43" s="291"/>
      <c r="Q43" s="296"/>
    </row>
    <row r="44" spans="1:17" x14ac:dyDescent="0.25">
      <c r="A44" s="387"/>
      <c r="B44" s="291"/>
      <c r="C44" s="291"/>
      <c r="D44" s="291"/>
      <c r="E44" s="291"/>
      <c r="F44" s="291"/>
      <c r="G44" s="314"/>
      <c r="H44" s="313"/>
      <c r="I44" s="313"/>
      <c r="J44" s="313"/>
      <c r="K44" s="329"/>
      <c r="L44" s="175" t="s">
        <v>6308</v>
      </c>
      <c r="M44" s="374" t="s">
        <v>8260</v>
      </c>
      <c r="N44" s="291"/>
      <c r="O44" s="291"/>
      <c r="P44" s="291"/>
      <c r="Q44" s="296"/>
    </row>
    <row r="45" spans="1:17" x14ac:dyDescent="0.25">
      <c r="A45" s="388"/>
      <c r="B45" s="389"/>
      <c r="C45" s="389"/>
      <c r="D45" s="389"/>
      <c r="E45" s="389"/>
      <c r="F45" s="389"/>
      <c r="G45" s="389"/>
      <c r="H45" s="389"/>
      <c r="I45" s="389"/>
      <c r="J45" s="389"/>
      <c r="K45" s="390"/>
      <c r="L45" s="175" t="s">
        <v>6322</v>
      </c>
      <c r="M45" s="395" t="s">
        <v>8260</v>
      </c>
      <c r="N45" s="389"/>
      <c r="O45" s="389"/>
      <c r="P45" s="389"/>
      <c r="Q45" s="390"/>
    </row>
    <row r="46" spans="1:17" x14ac:dyDescent="0.25">
      <c r="A46" s="182"/>
    </row>
    <row r="47" spans="1:17" x14ac:dyDescent="0.25">
      <c r="A47" s="182"/>
      <c r="G47" s="269"/>
      <c r="H47" s="269"/>
    </row>
    <row r="48" spans="1:17" x14ac:dyDescent="0.25">
      <c r="A48" s="182"/>
    </row>
    <row r="49" spans="1:10" ht="30.95" customHeight="1" x14ac:dyDescent="0.25">
      <c r="A49" s="182"/>
      <c r="G49" s="253"/>
      <c r="H49" s="269"/>
    </row>
    <row r="50" spans="1:10" x14ac:dyDescent="0.25">
      <c r="A50" s="182"/>
      <c r="G50" s="269"/>
      <c r="H50" s="269"/>
    </row>
    <row r="51" spans="1:10" ht="30.95" customHeight="1" x14ac:dyDescent="0.25">
      <c r="A51" s="182"/>
      <c r="G51" s="233"/>
      <c r="H51" s="233"/>
      <c r="I51" s="233"/>
      <c r="J51" s="269"/>
    </row>
    <row r="52" spans="1:10" x14ac:dyDescent="0.25">
      <c r="A52" s="182"/>
    </row>
    <row r="53" spans="1:10" x14ac:dyDescent="0.25">
      <c r="A53" s="182"/>
    </row>
    <row r="54" spans="1:10" x14ac:dyDescent="0.25">
      <c r="A54" s="182"/>
    </row>
    <row r="55" spans="1:10" ht="30.95" customHeight="1" x14ac:dyDescent="0.25">
      <c r="A55" s="182"/>
    </row>
    <row r="56" spans="1:10" x14ac:dyDescent="0.25">
      <c r="A56" s="182"/>
    </row>
    <row r="57" spans="1:10" x14ac:dyDescent="0.25">
      <c r="A57" s="182"/>
    </row>
    <row r="58" spans="1:10" ht="30.95" customHeight="1" x14ac:dyDescent="0.25">
      <c r="A58" s="182"/>
    </row>
    <row r="59" spans="1:10" x14ac:dyDescent="0.25">
      <c r="A59" s="182"/>
    </row>
    <row r="60" spans="1:10" x14ac:dyDescent="0.25">
      <c r="A60" s="182"/>
    </row>
    <row r="61" spans="1:10" x14ac:dyDescent="0.25">
      <c r="A61" s="182"/>
    </row>
    <row r="62" spans="1:10" x14ac:dyDescent="0.25">
      <c r="A62" s="182"/>
    </row>
    <row r="63" spans="1:10" ht="30.95" customHeight="1" x14ac:dyDescent="0.25">
      <c r="A63" s="182"/>
    </row>
    <row r="64" spans="1:10" x14ac:dyDescent="0.25">
      <c r="A64" s="182"/>
    </row>
    <row r="65" spans="1:8" x14ac:dyDescent="0.25">
      <c r="A65" s="182"/>
    </row>
    <row r="66" spans="1:8" ht="30.95" customHeight="1" x14ac:dyDescent="0.25">
      <c r="A66" s="182"/>
    </row>
    <row r="67" spans="1:8" x14ac:dyDescent="0.25">
      <c r="A67" s="182"/>
    </row>
    <row r="68" spans="1:8" x14ac:dyDescent="0.25">
      <c r="A68" s="182"/>
    </row>
    <row r="69" spans="1:8" x14ac:dyDescent="0.25">
      <c r="A69" s="182"/>
    </row>
    <row r="70" spans="1:8" x14ac:dyDescent="0.25">
      <c r="A70" s="182"/>
    </row>
    <row r="71" spans="1:8" ht="57" customHeight="1" x14ac:dyDescent="0.25">
      <c r="A71" s="182"/>
    </row>
    <row r="72" spans="1:8" ht="73.5" customHeight="1" x14ac:dyDescent="0.25">
      <c r="A72" s="182"/>
    </row>
    <row r="73" spans="1:8" x14ac:dyDescent="0.25">
      <c r="A73" s="182"/>
    </row>
    <row r="74" spans="1:8" x14ac:dyDescent="0.25">
      <c r="A74" s="182"/>
    </row>
    <row r="75" spans="1:8" x14ac:dyDescent="0.25">
      <c r="A75" s="182"/>
    </row>
    <row r="76" spans="1:8" x14ac:dyDescent="0.25">
      <c r="A76" s="182"/>
    </row>
    <row r="77" spans="1:8" ht="30.95" customHeight="1" x14ac:dyDescent="0.25">
      <c r="A77" s="182"/>
      <c r="G77" s="253"/>
      <c r="H77" s="253"/>
    </row>
    <row r="78" spans="1:8" x14ac:dyDescent="0.25">
      <c r="A78" s="182"/>
      <c r="G78" s="269"/>
      <c r="H78" s="269"/>
    </row>
    <row r="79" spans="1:8" x14ac:dyDescent="0.25">
      <c r="A79" s="182"/>
      <c r="G79" s="269"/>
      <c r="H79" s="269"/>
    </row>
    <row r="80" spans="1:8" x14ac:dyDescent="0.25">
      <c r="A80" s="182"/>
    </row>
    <row r="81" spans="1:13" x14ac:dyDescent="0.25">
      <c r="A81" s="182"/>
    </row>
    <row r="82" spans="1:13" ht="30.95" customHeight="1" x14ac:dyDescent="0.25">
      <c r="A82" s="182"/>
    </row>
    <row r="83" spans="1:13" x14ac:dyDescent="0.25">
      <c r="A83" s="182"/>
    </row>
    <row r="84" spans="1:13" x14ac:dyDescent="0.25">
      <c r="A84" s="182"/>
    </row>
    <row r="85" spans="1:13" x14ac:dyDescent="0.25">
      <c r="A85" s="182"/>
    </row>
    <row r="88" spans="1:13" x14ac:dyDescent="0.25">
      <c r="M88" s="228"/>
    </row>
    <row r="94" spans="1:13" x14ac:dyDescent="0.25">
      <c r="K94" s="228"/>
    </row>
    <row r="95" spans="1:13" x14ac:dyDescent="0.25">
      <c r="K95" s="228"/>
    </row>
    <row r="96" spans="1:13" x14ac:dyDescent="0.25">
      <c r="K96" s="228"/>
      <c r="L96" s="228"/>
      <c r="M96" s="228"/>
    </row>
    <row r="98" spans="11:21" x14ac:dyDescent="0.25">
      <c r="L98" s="228"/>
    </row>
    <row r="99" spans="11:21" x14ac:dyDescent="0.25">
      <c r="K99" s="228"/>
      <c r="L99" s="228"/>
      <c r="M99" s="228"/>
    </row>
    <row r="100" spans="11:21" x14ac:dyDescent="0.25">
      <c r="M100" s="228"/>
    </row>
    <row r="102" spans="11:21" x14ac:dyDescent="0.25">
      <c r="K102" s="228"/>
      <c r="M102" s="228"/>
    </row>
    <row r="104" spans="11:21" x14ac:dyDescent="0.25">
      <c r="M104" s="228"/>
    </row>
    <row r="106" spans="11:21" x14ac:dyDescent="0.25">
      <c r="K106" s="228"/>
      <c r="M106" s="228"/>
    </row>
    <row r="107" spans="11:21" x14ac:dyDescent="0.25">
      <c r="M107" s="228"/>
      <c r="P107" s="228"/>
      <c r="Q107" s="228"/>
      <c r="R107" s="228"/>
      <c r="S107" s="228"/>
      <c r="T107" s="228"/>
      <c r="U107" s="228"/>
    </row>
    <row r="109" spans="11:21" x14ac:dyDescent="0.25">
      <c r="L109" s="228"/>
    </row>
    <row r="110" spans="11:21" x14ac:dyDescent="0.25">
      <c r="K110" s="228"/>
      <c r="L110" s="228"/>
      <c r="M110" s="228"/>
    </row>
    <row r="111" spans="11:21" x14ac:dyDescent="0.25">
      <c r="M111" s="228"/>
    </row>
    <row r="115" spans="13:13" x14ac:dyDescent="0.25">
      <c r="M115" s="228"/>
    </row>
    <row r="117" spans="13:13" x14ac:dyDescent="0.25">
      <c r="M117" s="228"/>
    </row>
    <row r="121" spans="13:13" x14ac:dyDescent="0.25">
      <c r="M121" s="228"/>
    </row>
    <row r="122" spans="13:13" x14ac:dyDescent="0.25">
      <c r="M122" s="228"/>
    </row>
    <row r="127" spans="13:13" x14ac:dyDescent="0.25">
      <c r="M127" s="228"/>
    </row>
  </sheetData>
  <mergeCells count="2">
    <mergeCell ref="M2:Q2"/>
    <mergeCell ref="B2:K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4"/>
  <sheetViews>
    <sheetView zoomScale="80" zoomScaleNormal="80" workbookViewId="0">
      <selection activeCell="B2" sqref="B2:B3"/>
    </sheetView>
  </sheetViews>
  <sheetFormatPr defaultColWidth="9.140625" defaultRowHeight="15" x14ac:dyDescent="0.25"/>
  <cols>
    <col min="1" max="1" width="11.85546875" style="210" customWidth="1" collapsed="1"/>
    <col min="2" max="2" width="25.42578125" style="210" customWidth="1" collapsed="1"/>
    <col min="3" max="3" width="15.5703125" style="210" customWidth="1" collapsed="1"/>
    <col min="4" max="17" width="13.5703125" style="210" customWidth="1" collapsed="1"/>
    <col min="18" max="16384" width="9.140625" style="210" collapsed="1"/>
  </cols>
  <sheetData>
    <row r="1" spans="1:17" x14ac:dyDescent="0.25">
      <c r="A1" s="194"/>
      <c r="B1" s="194" t="s">
        <v>8059</v>
      </c>
      <c r="C1" s="194"/>
      <c r="D1" s="194"/>
      <c r="E1" s="194"/>
      <c r="F1" s="194"/>
      <c r="G1" s="194"/>
      <c r="H1" s="194"/>
      <c r="I1" s="194"/>
      <c r="J1" s="194"/>
      <c r="K1" s="194"/>
      <c r="L1" s="194"/>
      <c r="M1" s="194"/>
      <c r="N1" s="194"/>
      <c r="O1" s="194"/>
      <c r="P1" s="194"/>
      <c r="Q1" s="194"/>
    </row>
    <row r="2" spans="1:17" ht="18" customHeight="1" x14ac:dyDescent="0.25">
      <c r="A2" s="441" t="s">
        <v>8055</v>
      </c>
      <c r="B2" s="441" t="s">
        <v>8064</v>
      </c>
      <c r="C2" s="441" t="s">
        <v>6530</v>
      </c>
      <c r="D2" s="441" t="s">
        <v>7076</v>
      </c>
      <c r="E2" s="441"/>
      <c r="F2" s="441"/>
      <c r="G2" s="441"/>
      <c r="H2" s="441"/>
      <c r="I2" s="441"/>
      <c r="J2" s="441"/>
      <c r="K2" s="441"/>
      <c r="L2" s="441"/>
      <c r="M2" s="441"/>
      <c r="N2" s="441"/>
      <c r="O2" s="441"/>
      <c r="P2" s="441"/>
      <c r="Q2" s="441"/>
    </row>
    <row r="3" spans="1:17" ht="35.25" customHeight="1" x14ac:dyDescent="0.25">
      <c r="A3" s="441"/>
      <c r="B3" s="441"/>
      <c r="C3" s="441"/>
      <c r="D3" s="227" t="s">
        <v>8048</v>
      </c>
      <c r="E3" s="227" t="s">
        <v>8047</v>
      </c>
      <c r="F3" s="227" t="s">
        <v>8046</v>
      </c>
      <c r="G3" s="227" t="s">
        <v>8045</v>
      </c>
      <c r="H3" s="227" t="s">
        <v>8044</v>
      </c>
      <c r="I3" s="227" t="s">
        <v>8043</v>
      </c>
      <c r="J3" s="227" t="s">
        <v>8042</v>
      </c>
      <c r="K3" s="227" t="s">
        <v>8041</v>
      </c>
      <c r="L3" s="227" t="s">
        <v>8040</v>
      </c>
      <c r="M3" s="227" t="s">
        <v>8039</v>
      </c>
      <c r="N3" s="227" t="s">
        <v>8038</v>
      </c>
      <c r="O3" s="227" t="s">
        <v>8037</v>
      </c>
      <c r="P3" s="227" t="s">
        <v>8036</v>
      </c>
      <c r="Q3" s="227" t="s">
        <v>8035</v>
      </c>
    </row>
    <row r="4" spans="1:17" ht="30" x14ac:dyDescent="0.25">
      <c r="A4" s="226" t="s">
        <v>7056</v>
      </c>
      <c r="B4" s="226" t="s">
        <v>8034</v>
      </c>
      <c r="C4" s="216" t="s">
        <v>1276</v>
      </c>
      <c r="D4" s="223">
        <v>0</v>
      </c>
      <c r="E4" s="223">
        <v>0</v>
      </c>
      <c r="F4" s="223">
        <v>15011464</v>
      </c>
      <c r="G4" s="223">
        <v>0</v>
      </c>
      <c r="H4" s="223">
        <v>17693397.899999999</v>
      </c>
      <c r="I4" s="223">
        <v>0</v>
      </c>
      <c r="J4" s="223">
        <v>20790623.899999999</v>
      </c>
      <c r="K4" s="223">
        <v>0</v>
      </c>
      <c r="L4" s="223">
        <v>23805694</v>
      </c>
      <c r="M4" s="223">
        <v>0</v>
      </c>
      <c r="N4" s="223">
        <v>22572000</v>
      </c>
      <c r="O4" s="223">
        <v>0</v>
      </c>
      <c r="P4" s="223">
        <v>20984300</v>
      </c>
      <c r="Q4" s="223">
        <v>0</v>
      </c>
    </row>
    <row r="5" spans="1:17" ht="60" x14ac:dyDescent="0.25">
      <c r="A5" s="226" t="s">
        <v>8026</v>
      </c>
      <c r="B5" s="226" t="s">
        <v>8033</v>
      </c>
      <c r="C5" s="216" t="s">
        <v>1276</v>
      </c>
      <c r="D5" s="223">
        <v>0</v>
      </c>
      <c r="E5" s="223">
        <v>0</v>
      </c>
      <c r="F5" s="223">
        <v>9958983</v>
      </c>
      <c r="G5" s="223">
        <v>0</v>
      </c>
      <c r="H5" s="223">
        <v>10788397.9</v>
      </c>
      <c r="I5" s="223">
        <v>0</v>
      </c>
      <c r="J5" s="223">
        <v>13685623.9</v>
      </c>
      <c r="K5" s="223">
        <v>0</v>
      </c>
      <c r="L5" s="223">
        <v>16980911.100000001</v>
      </c>
      <c r="M5" s="223">
        <v>0</v>
      </c>
      <c r="N5" s="223">
        <v>17467000</v>
      </c>
      <c r="O5" s="223">
        <v>0</v>
      </c>
      <c r="P5" s="223">
        <v>16379300</v>
      </c>
      <c r="Q5" s="223">
        <v>0</v>
      </c>
    </row>
    <row r="6" spans="1:17" x14ac:dyDescent="0.25">
      <c r="A6" s="226" t="s">
        <v>8026</v>
      </c>
      <c r="B6" s="226" t="s">
        <v>7075</v>
      </c>
      <c r="C6" s="216" t="s">
        <v>1276</v>
      </c>
      <c r="D6" s="223">
        <v>0</v>
      </c>
      <c r="E6" s="223">
        <v>0</v>
      </c>
      <c r="F6" s="223">
        <v>9119371.5999999996</v>
      </c>
      <c r="G6" s="223">
        <v>0</v>
      </c>
      <c r="H6" s="223">
        <v>10258716.5</v>
      </c>
      <c r="I6" s="223">
        <v>0</v>
      </c>
      <c r="J6" s="223">
        <v>13182193</v>
      </c>
      <c r="K6" s="223">
        <v>0</v>
      </c>
      <c r="L6" s="223">
        <v>16390011.1</v>
      </c>
      <c r="M6" s="223">
        <v>0</v>
      </c>
      <c r="N6" s="223">
        <v>16810500</v>
      </c>
      <c r="O6" s="223">
        <v>0</v>
      </c>
      <c r="P6" s="223">
        <v>15754300</v>
      </c>
      <c r="Q6" s="223">
        <v>0</v>
      </c>
    </row>
    <row r="7" spans="1:17" ht="45" x14ac:dyDescent="0.25">
      <c r="A7" s="226" t="s">
        <v>8026</v>
      </c>
      <c r="B7" s="226" t="s">
        <v>8063</v>
      </c>
      <c r="C7" s="216" t="s">
        <v>1276</v>
      </c>
      <c r="D7" s="223">
        <v>0</v>
      </c>
      <c r="E7" s="223">
        <v>0</v>
      </c>
      <c r="F7" s="223">
        <v>6733357.5999999996</v>
      </c>
      <c r="G7" s="223">
        <v>0</v>
      </c>
      <c r="H7" s="223">
        <v>7074716.5</v>
      </c>
      <c r="I7" s="223">
        <v>0</v>
      </c>
      <c r="J7" s="223">
        <v>7872193</v>
      </c>
      <c r="K7" s="223">
        <v>0</v>
      </c>
      <c r="L7" s="223">
        <v>10266012.9</v>
      </c>
      <c r="M7" s="223">
        <v>0</v>
      </c>
      <c r="N7" s="223">
        <v>10700500</v>
      </c>
      <c r="O7" s="223">
        <v>0</v>
      </c>
      <c r="P7" s="223">
        <v>10111500</v>
      </c>
      <c r="Q7" s="223">
        <v>0</v>
      </c>
    </row>
    <row r="8" spans="1:17" ht="30" x14ac:dyDescent="0.25">
      <c r="A8" s="226" t="s">
        <v>8026</v>
      </c>
      <c r="B8" s="226" t="s">
        <v>8062</v>
      </c>
      <c r="C8" s="216" t="s">
        <v>1276</v>
      </c>
      <c r="D8" s="223">
        <v>0</v>
      </c>
      <c r="E8" s="223">
        <v>0</v>
      </c>
      <c r="F8" s="223">
        <v>0</v>
      </c>
      <c r="G8" s="223">
        <v>0</v>
      </c>
      <c r="H8" s="223">
        <v>0</v>
      </c>
      <c r="I8" s="223">
        <v>0</v>
      </c>
      <c r="J8" s="223">
        <v>0</v>
      </c>
      <c r="K8" s="223">
        <v>0</v>
      </c>
      <c r="L8" s="223">
        <v>0</v>
      </c>
      <c r="M8" s="223">
        <v>0</v>
      </c>
      <c r="N8" s="223">
        <v>0</v>
      </c>
      <c r="O8" s="223">
        <v>0</v>
      </c>
      <c r="P8" s="223">
        <v>0</v>
      </c>
      <c r="Q8" s="223">
        <v>0</v>
      </c>
    </row>
    <row r="9" spans="1:17" ht="45" x14ac:dyDescent="0.25">
      <c r="A9" s="226" t="s">
        <v>8026</v>
      </c>
      <c r="B9" s="226" t="s">
        <v>8061</v>
      </c>
      <c r="C9" s="216" t="s">
        <v>1276</v>
      </c>
      <c r="D9" s="223">
        <v>0</v>
      </c>
      <c r="E9" s="223">
        <v>0</v>
      </c>
      <c r="F9" s="223">
        <v>0</v>
      </c>
      <c r="G9" s="223">
        <v>0</v>
      </c>
      <c r="H9" s="223">
        <v>0</v>
      </c>
      <c r="I9" s="223">
        <v>0</v>
      </c>
      <c r="J9" s="223">
        <v>0</v>
      </c>
      <c r="K9" s="223">
        <v>0</v>
      </c>
      <c r="L9" s="223">
        <v>0</v>
      </c>
      <c r="M9" s="223">
        <v>0</v>
      </c>
      <c r="N9" s="223">
        <v>0</v>
      </c>
      <c r="O9" s="223">
        <v>0</v>
      </c>
      <c r="P9" s="223">
        <v>0</v>
      </c>
      <c r="Q9" s="223">
        <v>0</v>
      </c>
    </row>
    <row r="10" spans="1:17" ht="30" x14ac:dyDescent="0.25">
      <c r="A10" s="226" t="s">
        <v>8026</v>
      </c>
      <c r="B10" s="226" t="s">
        <v>7074</v>
      </c>
      <c r="C10" s="216" t="s">
        <v>1276</v>
      </c>
      <c r="D10" s="223">
        <v>0</v>
      </c>
      <c r="E10" s="223">
        <v>0</v>
      </c>
      <c r="F10" s="223">
        <v>7572969</v>
      </c>
      <c r="G10" s="223">
        <v>0</v>
      </c>
      <c r="H10" s="223">
        <v>7604397.9000000004</v>
      </c>
      <c r="I10" s="223">
        <v>0</v>
      </c>
      <c r="J10" s="223">
        <v>8375623.9000000004</v>
      </c>
      <c r="K10" s="223">
        <v>0</v>
      </c>
      <c r="L10" s="223">
        <v>10856912.9</v>
      </c>
      <c r="M10" s="223">
        <v>0</v>
      </c>
      <c r="N10" s="223">
        <v>11357000</v>
      </c>
      <c r="O10" s="223">
        <v>0</v>
      </c>
      <c r="P10" s="223">
        <v>10736500</v>
      </c>
      <c r="Q10" s="223">
        <v>0</v>
      </c>
    </row>
    <row r="11" spans="1:17" x14ac:dyDescent="0.25">
      <c r="A11" s="226" t="s">
        <v>8026</v>
      </c>
      <c r="B11" s="226" t="s">
        <v>7071</v>
      </c>
      <c r="C11" s="216" t="s">
        <v>1276</v>
      </c>
      <c r="D11" s="223">
        <v>0</v>
      </c>
      <c r="E11" s="223">
        <v>0</v>
      </c>
      <c r="F11" s="223">
        <v>0</v>
      </c>
      <c r="G11" s="223">
        <v>0</v>
      </c>
      <c r="H11" s="223">
        <v>0</v>
      </c>
      <c r="I11" s="223">
        <v>0</v>
      </c>
      <c r="J11" s="223">
        <v>0</v>
      </c>
      <c r="K11" s="223">
        <v>0</v>
      </c>
      <c r="L11" s="223">
        <v>0</v>
      </c>
      <c r="M11" s="223">
        <v>0</v>
      </c>
      <c r="N11" s="223">
        <v>0</v>
      </c>
      <c r="O11" s="223">
        <v>0</v>
      </c>
      <c r="P11" s="223">
        <v>0</v>
      </c>
      <c r="Q11" s="223">
        <v>0</v>
      </c>
    </row>
    <row r="12" spans="1:17" ht="60" x14ac:dyDescent="0.25">
      <c r="A12" s="226" t="s">
        <v>8026</v>
      </c>
      <c r="B12" s="226" t="s">
        <v>8060</v>
      </c>
      <c r="C12" s="216" t="s">
        <v>1276</v>
      </c>
      <c r="D12" s="223">
        <v>0</v>
      </c>
      <c r="E12" s="223">
        <v>0</v>
      </c>
      <c r="F12" s="223">
        <v>0</v>
      </c>
      <c r="G12" s="223">
        <v>0</v>
      </c>
      <c r="H12" s="223">
        <v>0</v>
      </c>
      <c r="I12" s="223">
        <v>0</v>
      </c>
      <c r="J12" s="223">
        <v>0</v>
      </c>
      <c r="K12" s="223">
        <v>0</v>
      </c>
      <c r="L12" s="223">
        <v>0</v>
      </c>
      <c r="M12" s="223">
        <v>0</v>
      </c>
      <c r="N12" s="223">
        <v>0</v>
      </c>
      <c r="O12" s="223">
        <v>0</v>
      </c>
      <c r="P12" s="223">
        <v>0</v>
      </c>
      <c r="Q12" s="223">
        <v>0</v>
      </c>
    </row>
    <row r="13" spans="1:17" ht="60" x14ac:dyDescent="0.25">
      <c r="A13" s="226" t="s">
        <v>8013</v>
      </c>
      <c r="B13" s="226" t="s">
        <v>8023</v>
      </c>
      <c r="C13" s="216" t="s">
        <v>1276</v>
      </c>
      <c r="D13" s="223">
        <v>0</v>
      </c>
      <c r="E13" s="223">
        <v>0</v>
      </c>
      <c r="F13" s="223">
        <v>3872481</v>
      </c>
      <c r="G13" s="223">
        <v>0</v>
      </c>
      <c r="H13" s="223">
        <v>3575000</v>
      </c>
      <c r="I13" s="223">
        <v>0</v>
      </c>
      <c r="J13" s="223">
        <v>3775000</v>
      </c>
      <c r="K13" s="223">
        <v>0</v>
      </c>
      <c r="L13" s="223">
        <v>3494782.9</v>
      </c>
      <c r="M13" s="223">
        <v>0</v>
      </c>
      <c r="N13" s="223">
        <v>3975000</v>
      </c>
      <c r="O13" s="223">
        <v>0</v>
      </c>
      <c r="P13" s="223">
        <v>3475000</v>
      </c>
      <c r="Q13" s="223">
        <v>0</v>
      </c>
    </row>
    <row r="14" spans="1:17" x14ac:dyDescent="0.25">
      <c r="A14" s="226" t="s">
        <v>8013</v>
      </c>
      <c r="B14" s="226" t="s">
        <v>7075</v>
      </c>
      <c r="C14" s="216" t="s">
        <v>1276</v>
      </c>
      <c r="D14" s="223">
        <v>0</v>
      </c>
      <c r="E14" s="223">
        <v>0</v>
      </c>
      <c r="F14" s="223">
        <v>3872481</v>
      </c>
      <c r="G14" s="223">
        <v>0</v>
      </c>
      <c r="H14" s="223">
        <v>3575000</v>
      </c>
      <c r="I14" s="223">
        <v>0</v>
      </c>
      <c r="J14" s="223">
        <v>3775000</v>
      </c>
      <c r="K14" s="223">
        <v>0</v>
      </c>
      <c r="L14" s="223">
        <v>3494782.9</v>
      </c>
      <c r="M14" s="223">
        <v>0</v>
      </c>
      <c r="N14" s="223">
        <v>3975000</v>
      </c>
      <c r="O14" s="223">
        <v>0</v>
      </c>
      <c r="P14" s="223">
        <v>3475000</v>
      </c>
      <c r="Q14" s="223">
        <v>0</v>
      </c>
    </row>
    <row r="15" spans="1:17" ht="45" x14ac:dyDescent="0.25">
      <c r="A15" s="226" t="s">
        <v>8013</v>
      </c>
      <c r="B15" s="226" t="s">
        <v>8063</v>
      </c>
      <c r="C15" s="216" t="s">
        <v>1276</v>
      </c>
      <c r="D15" s="223">
        <v>0</v>
      </c>
      <c r="E15" s="223">
        <v>0</v>
      </c>
      <c r="F15" s="223">
        <v>0</v>
      </c>
      <c r="G15" s="223">
        <v>0</v>
      </c>
      <c r="H15" s="223">
        <v>0</v>
      </c>
      <c r="I15" s="223">
        <v>0</v>
      </c>
      <c r="J15" s="223">
        <v>0</v>
      </c>
      <c r="K15" s="223">
        <v>0</v>
      </c>
      <c r="L15" s="223">
        <v>0</v>
      </c>
      <c r="M15" s="223">
        <v>0</v>
      </c>
      <c r="N15" s="223">
        <v>0</v>
      </c>
      <c r="O15" s="223">
        <v>0</v>
      </c>
      <c r="P15" s="223">
        <v>0</v>
      </c>
      <c r="Q15" s="223">
        <v>0</v>
      </c>
    </row>
    <row r="16" spans="1:17" ht="30" x14ac:dyDescent="0.25">
      <c r="A16" s="226" t="s">
        <v>8013</v>
      </c>
      <c r="B16" s="226" t="s">
        <v>8062</v>
      </c>
      <c r="C16" s="216" t="s">
        <v>1276</v>
      </c>
      <c r="D16" s="223">
        <v>0</v>
      </c>
      <c r="E16" s="223">
        <v>0</v>
      </c>
      <c r="F16" s="223">
        <v>0</v>
      </c>
      <c r="G16" s="223">
        <v>0</v>
      </c>
      <c r="H16" s="223">
        <v>0</v>
      </c>
      <c r="I16" s="223">
        <v>0</v>
      </c>
      <c r="J16" s="223">
        <v>0</v>
      </c>
      <c r="K16" s="223">
        <v>0</v>
      </c>
      <c r="L16" s="223">
        <v>0</v>
      </c>
      <c r="M16" s="223">
        <v>0</v>
      </c>
      <c r="N16" s="223">
        <v>0</v>
      </c>
      <c r="O16" s="223">
        <v>0</v>
      </c>
      <c r="P16" s="223">
        <v>0</v>
      </c>
      <c r="Q16" s="223">
        <v>0</v>
      </c>
    </row>
    <row r="17" spans="1:17" ht="45" x14ac:dyDescent="0.25">
      <c r="A17" s="226" t="s">
        <v>8013</v>
      </c>
      <c r="B17" s="226" t="s">
        <v>8061</v>
      </c>
      <c r="C17" s="216" t="s">
        <v>1276</v>
      </c>
      <c r="D17" s="223">
        <v>0</v>
      </c>
      <c r="E17" s="223">
        <v>0</v>
      </c>
      <c r="F17" s="223">
        <v>0</v>
      </c>
      <c r="G17" s="223">
        <v>0</v>
      </c>
      <c r="H17" s="223">
        <v>0</v>
      </c>
      <c r="I17" s="223">
        <v>0</v>
      </c>
      <c r="J17" s="223">
        <v>0</v>
      </c>
      <c r="K17" s="223">
        <v>0</v>
      </c>
      <c r="L17" s="223">
        <v>0</v>
      </c>
      <c r="M17" s="223">
        <v>0</v>
      </c>
      <c r="N17" s="223">
        <v>0</v>
      </c>
      <c r="O17" s="223">
        <v>0</v>
      </c>
      <c r="P17" s="223">
        <v>0</v>
      </c>
      <c r="Q17" s="223">
        <v>0</v>
      </c>
    </row>
    <row r="18" spans="1:17" ht="30" x14ac:dyDescent="0.25">
      <c r="A18" s="226" t="s">
        <v>8013</v>
      </c>
      <c r="B18" s="226" t="s">
        <v>7074</v>
      </c>
      <c r="C18" s="216" t="s">
        <v>1276</v>
      </c>
      <c r="D18" s="223">
        <v>0</v>
      </c>
      <c r="E18" s="223">
        <v>0</v>
      </c>
      <c r="F18" s="223">
        <v>0</v>
      </c>
      <c r="G18" s="223">
        <v>0</v>
      </c>
      <c r="H18" s="223">
        <v>0</v>
      </c>
      <c r="I18" s="223">
        <v>0</v>
      </c>
      <c r="J18" s="223">
        <v>0</v>
      </c>
      <c r="K18" s="223">
        <v>0</v>
      </c>
      <c r="L18" s="223">
        <v>0</v>
      </c>
      <c r="M18" s="223">
        <v>0</v>
      </c>
      <c r="N18" s="223">
        <v>0</v>
      </c>
      <c r="O18" s="223">
        <v>0</v>
      </c>
      <c r="P18" s="223">
        <v>0</v>
      </c>
      <c r="Q18" s="223">
        <v>0</v>
      </c>
    </row>
    <row r="19" spans="1:17" x14ac:dyDescent="0.25">
      <c r="A19" s="226" t="s">
        <v>8013</v>
      </c>
      <c r="B19" s="226" t="s">
        <v>7071</v>
      </c>
      <c r="C19" s="216" t="s">
        <v>1276</v>
      </c>
      <c r="D19" s="223">
        <v>0</v>
      </c>
      <c r="E19" s="223">
        <v>0</v>
      </c>
      <c r="F19" s="223">
        <v>0</v>
      </c>
      <c r="G19" s="223">
        <v>0</v>
      </c>
      <c r="H19" s="223">
        <v>0</v>
      </c>
      <c r="I19" s="223">
        <v>0</v>
      </c>
      <c r="J19" s="223">
        <v>0</v>
      </c>
      <c r="K19" s="223">
        <v>0</v>
      </c>
      <c r="L19" s="223">
        <v>0</v>
      </c>
      <c r="M19" s="223">
        <v>0</v>
      </c>
      <c r="N19" s="223">
        <v>0</v>
      </c>
      <c r="O19" s="223">
        <v>0</v>
      </c>
      <c r="P19" s="223">
        <v>0</v>
      </c>
      <c r="Q19" s="223">
        <v>0</v>
      </c>
    </row>
    <row r="20" spans="1:17" ht="60" x14ac:dyDescent="0.25">
      <c r="A20" s="226" t="s">
        <v>8013</v>
      </c>
      <c r="B20" s="226" t="s">
        <v>8060</v>
      </c>
      <c r="C20" s="216" t="s">
        <v>1276</v>
      </c>
      <c r="D20" s="223">
        <v>0</v>
      </c>
      <c r="E20" s="223">
        <v>0</v>
      </c>
      <c r="F20" s="223">
        <v>0</v>
      </c>
      <c r="G20" s="223">
        <v>0</v>
      </c>
      <c r="H20" s="223">
        <v>0</v>
      </c>
      <c r="I20" s="223">
        <v>0</v>
      </c>
      <c r="J20" s="223">
        <v>0</v>
      </c>
      <c r="K20" s="223">
        <v>0</v>
      </c>
      <c r="L20" s="223">
        <v>0</v>
      </c>
      <c r="M20" s="223">
        <v>0</v>
      </c>
      <c r="N20" s="223">
        <v>0</v>
      </c>
      <c r="O20" s="223">
        <v>0</v>
      </c>
      <c r="P20" s="223">
        <v>0</v>
      </c>
      <c r="Q20" s="223">
        <v>0</v>
      </c>
    </row>
    <row r="21" spans="1:17" ht="90" x14ac:dyDescent="0.25">
      <c r="A21" s="226" t="s">
        <v>8003</v>
      </c>
      <c r="B21" s="226" t="s">
        <v>8010</v>
      </c>
      <c r="C21" s="216" t="s">
        <v>1276</v>
      </c>
      <c r="D21" s="223">
        <v>0</v>
      </c>
      <c r="E21" s="223">
        <v>0</v>
      </c>
      <c r="F21" s="223">
        <v>1180000</v>
      </c>
      <c r="G21" s="223">
        <v>0</v>
      </c>
      <c r="H21" s="223">
        <v>3330000</v>
      </c>
      <c r="I21" s="223">
        <v>0</v>
      </c>
      <c r="J21" s="223">
        <v>3330000</v>
      </c>
      <c r="K21" s="223">
        <v>0</v>
      </c>
      <c r="L21" s="223">
        <v>3330000</v>
      </c>
      <c r="M21" s="223">
        <v>0</v>
      </c>
      <c r="N21" s="223">
        <v>1130000</v>
      </c>
      <c r="O21" s="223">
        <v>0</v>
      </c>
      <c r="P21" s="223">
        <v>1130000</v>
      </c>
      <c r="Q21" s="223">
        <v>0</v>
      </c>
    </row>
    <row r="22" spans="1:17" x14ac:dyDescent="0.25">
      <c r="A22" s="226" t="s">
        <v>8003</v>
      </c>
      <c r="B22" s="226" t="s">
        <v>7075</v>
      </c>
      <c r="C22" s="216" t="s">
        <v>1276</v>
      </c>
      <c r="D22" s="223">
        <v>0</v>
      </c>
      <c r="E22" s="223">
        <v>0</v>
      </c>
      <c r="F22" s="223">
        <v>1180000</v>
      </c>
      <c r="G22" s="223">
        <v>0</v>
      </c>
      <c r="H22" s="223">
        <v>3330000</v>
      </c>
      <c r="I22" s="223">
        <v>0</v>
      </c>
      <c r="J22" s="223">
        <v>3330000</v>
      </c>
      <c r="K22" s="223">
        <v>0</v>
      </c>
      <c r="L22" s="223">
        <v>3330000</v>
      </c>
      <c r="M22" s="223">
        <v>0</v>
      </c>
      <c r="N22" s="223">
        <v>1130000</v>
      </c>
      <c r="O22" s="223">
        <v>0</v>
      </c>
      <c r="P22" s="223">
        <v>1130000</v>
      </c>
      <c r="Q22" s="223">
        <v>0</v>
      </c>
    </row>
    <row r="23" spans="1:17" ht="45" x14ac:dyDescent="0.25">
      <c r="A23" s="226" t="s">
        <v>8003</v>
      </c>
      <c r="B23" s="226" t="s">
        <v>8063</v>
      </c>
      <c r="C23" s="216" t="s">
        <v>1276</v>
      </c>
      <c r="D23" s="223">
        <v>0</v>
      </c>
      <c r="E23" s="223">
        <v>0</v>
      </c>
      <c r="F23" s="223">
        <v>200000</v>
      </c>
      <c r="G23" s="223">
        <v>0</v>
      </c>
      <c r="H23" s="223">
        <v>150000</v>
      </c>
      <c r="I23" s="223">
        <v>0</v>
      </c>
      <c r="J23" s="223">
        <v>150000</v>
      </c>
      <c r="K23" s="223">
        <v>0</v>
      </c>
      <c r="L23" s="223">
        <v>150000</v>
      </c>
      <c r="M23" s="223">
        <v>0</v>
      </c>
      <c r="N23" s="223">
        <v>150000</v>
      </c>
      <c r="O23" s="223">
        <v>0</v>
      </c>
      <c r="P23" s="223">
        <v>150000</v>
      </c>
      <c r="Q23" s="223">
        <v>0</v>
      </c>
    </row>
    <row r="24" spans="1:17" ht="30" x14ac:dyDescent="0.25">
      <c r="A24" s="226" t="s">
        <v>8003</v>
      </c>
      <c r="B24" s="226" t="s">
        <v>8062</v>
      </c>
      <c r="C24" s="216" t="s">
        <v>1276</v>
      </c>
      <c r="D24" s="223">
        <v>0</v>
      </c>
      <c r="E24" s="223">
        <v>0</v>
      </c>
      <c r="F24" s="223">
        <v>0</v>
      </c>
      <c r="G24" s="223">
        <v>0</v>
      </c>
      <c r="H24" s="223">
        <v>0</v>
      </c>
      <c r="I24" s="223">
        <v>0</v>
      </c>
      <c r="J24" s="223">
        <v>0</v>
      </c>
      <c r="K24" s="223">
        <v>0</v>
      </c>
      <c r="L24" s="223">
        <v>0</v>
      </c>
      <c r="M24" s="223">
        <v>0</v>
      </c>
      <c r="N24" s="223">
        <v>0</v>
      </c>
      <c r="O24" s="223">
        <v>0</v>
      </c>
      <c r="P24" s="223">
        <v>0</v>
      </c>
      <c r="Q24" s="223">
        <v>0</v>
      </c>
    </row>
    <row r="25" spans="1:17" ht="45" x14ac:dyDescent="0.25">
      <c r="A25" s="226" t="s">
        <v>8003</v>
      </c>
      <c r="B25" s="226" t="s">
        <v>8061</v>
      </c>
      <c r="C25" s="216" t="s">
        <v>1276</v>
      </c>
      <c r="D25" s="223">
        <v>0</v>
      </c>
      <c r="E25" s="223">
        <v>0</v>
      </c>
      <c r="F25" s="223">
        <v>0</v>
      </c>
      <c r="G25" s="223">
        <v>0</v>
      </c>
      <c r="H25" s="223">
        <v>0</v>
      </c>
      <c r="I25" s="223">
        <v>0</v>
      </c>
      <c r="J25" s="223">
        <v>0</v>
      </c>
      <c r="K25" s="223">
        <v>0</v>
      </c>
      <c r="L25" s="223">
        <v>0</v>
      </c>
      <c r="M25" s="223">
        <v>0</v>
      </c>
      <c r="N25" s="223">
        <v>0</v>
      </c>
      <c r="O25" s="223">
        <v>0</v>
      </c>
      <c r="P25" s="223">
        <v>0</v>
      </c>
      <c r="Q25" s="223">
        <v>0</v>
      </c>
    </row>
    <row r="26" spans="1:17" ht="30" x14ac:dyDescent="0.25">
      <c r="A26" s="226" t="s">
        <v>8003</v>
      </c>
      <c r="B26" s="226" t="s">
        <v>7074</v>
      </c>
      <c r="C26" s="216" t="s">
        <v>1276</v>
      </c>
      <c r="D26" s="223">
        <v>0</v>
      </c>
      <c r="E26" s="223">
        <v>0</v>
      </c>
      <c r="F26" s="223">
        <v>200000</v>
      </c>
      <c r="G26" s="223">
        <v>0</v>
      </c>
      <c r="H26" s="223">
        <v>150000</v>
      </c>
      <c r="I26" s="223">
        <v>0</v>
      </c>
      <c r="J26" s="223">
        <v>150000</v>
      </c>
      <c r="K26" s="223">
        <v>0</v>
      </c>
      <c r="L26" s="223">
        <v>150000</v>
      </c>
      <c r="M26" s="223">
        <v>0</v>
      </c>
      <c r="N26" s="223">
        <v>150000</v>
      </c>
      <c r="O26" s="223">
        <v>0</v>
      </c>
      <c r="P26" s="223">
        <v>150000</v>
      </c>
      <c r="Q26" s="223">
        <v>0</v>
      </c>
    </row>
    <row r="27" spans="1:17" x14ac:dyDescent="0.25">
      <c r="A27" s="226" t="s">
        <v>8003</v>
      </c>
      <c r="B27" s="226" t="s">
        <v>7071</v>
      </c>
      <c r="C27" s="216" t="s">
        <v>1276</v>
      </c>
      <c r="D27" s="223">
        <v>0</v>
      </c>
      <c r="E27" s="223">
        <v>0</v>
      </c>
      <c r="F27" s="223">
        <v>0</v>
      </c>
      <c r="G27" s="223">
        <v>0</v>
      </c>
      <c r="H27" s="223">
        <v>0</v>
      </c>
      <c r="I27" s="223">
        <v>0</v>
      </c>
      <c r="J27" s="223">
        <v>0</v>
      </c>
      <c r="K27" s="223">
        <v>0</v>
      </c>
      <c r="L27" s="223">
        <v>0</v>
      </c>
      <c r="M27" s="223">
        <v>0</v>
      </c>
      <c r="N27" s="223">
        <v>0</v>
      </c>
      <c r="O27" s="223">
        <v>0</v>
      </c>
      <c r="P27" s="223">
        <v>0</v>
      </c>
      <c r="Q27" s="223">
        <v>0</v>
      </c>
    </row>
    <row r="28" spans="1:17" ht="60" x14ac:dyDescent="0.25">
      <c r="A28" s="226" t="s">
        <v>8003</v>
      </c>
      <c r="B28" s="226" t="s">
        <v>8060</v>
      </c>
      <c r="C28" s="216" t="s">
        <v>1276</v>
      </c>
      <c r="D28" s="223">
        <v>0</v>
      </c>
      <c r="E28" s="223">
        <v>0</v>
      </c>
      <c r="F28" s="223">
        <v>0</v>
      </c>
      <c r="G28" s="223">
        <v>0</v>
      </c>
      <c r="H28" s="223">
        <v>0</v>
      </c>
      <c r="I28" s="223">
        <v>0</v>
      </c>
      <c r="J28" s="223">
        <v>0</v>
      </c>
      <c r="K28" s="223">
        <v>0</v>
      </c>
      <c r="L28" s="223">
        <v>0</v>
      </c>
      <c r="M28" s="223">
        <v>0</v>
      </c>
      <c r="N28" s="223">
        <v>0</v>
      </c>
      <c r="O28" s="223">
        <v>0</v>
      </c>
      <c r="P28" s="223">
        <v>0</v>
      </c>
      <c r="Q28" s="223">
        <v>0</v>
      </c>
    </row>
    <row r="29" spans="1:17" ht="45" x14ac:dyDescent="0.25">
      <c r="A29" s="226" t="s">
        <v>7046</v>
      </c>
      <c r="B29" s="226" t="s">
        <v>8000</v>
      </c>
      <c r="C29" s="216" t="s">
        <v>1276</v>
      </c>
      <c r="D29" s="223">
        <v>0</v>
      </c>
      <c r="E29" s="223">
        <v>0</v>
      </c>
      <c r="F29" s="223">
        <v>173328812.66</v>
      </c>
      <c r="G29" s="223">
        <v>0</v>
      </c>
      <c r="H29" s="223">
        <v>448993389.49000001</v>
      </c>
      <c r="I29" s="223">
        <v>0</v>
      </c>
      <c r="J29" s="223">
        <v>296390513.30000001</v>
      </c>
      <c r="K29" s="223">
        <v>0</v>
      </c>
      <c r="L29" s="223">
        <v>415029340.5</v>
      </c>
      <c r="M29" s="223">
        <v>0</v>
      </c>
      <c r="N29" s="223">
        <v>247072447</v>
      </c>
      <c r="O29" s="223">
        <v>0</v>
      </c>
      <c r="P29" s="223">
        <v>212658704</v>
      </c>
      <c r="Q29" s="223">
        <v>0</v>
      </c>
    </row>
    <row r="30" spans="1:17" ht="45" x14ac:dyDescent="0.25">
      <c r="A30" s="226" t="s">
        <v>7999</v>
      </c>
      <c r="B30" s="226" t="s">
        <v>7998</v>
      </c>
      <c r="C30" s="216" t="s">
        <v>1276</v>
      </c>
      <c r="D30" s="223">
        <v>0</v>
      </c>
      <c r="E30" s="223">
        <v>0</v>
      </c>
      <c r="F30" s="223">
        <v>182470</v>
      </c>
      <c r="G30" s="223">
        <v>0</v>
      </c>
      <c r="H30" s="223">
        <v>264870.59999999998</v>
      </c>
      <c r="I30" s="223">
        <v>0</v>
      </c>
      <c r="J30" s="223">
        <v>264785.7</v>
      </c>
      <c r="K30" s="223">
        <v>0</v>
      </c>
      <c r="L30" s="223">
        <v>265474.59999999998</v>
      </c>
      <c r="M30" s="223">
        <v>0</v>
      </c>
      <c r="N30" s="223">
        <v>265000</v>
      </c>
      <c r="O30" s="223">
        <v>0</v>
      </c>
      <c r="P30" s="223">
        <v>266000</v>
      </c>
      <c r="Q30" s="223">
        <v>0</v>
      </c>
    </row>
    <row r="31" spans="1:17" x14ac:dyDescent="0.25">
      <c r="A31" s="226" t="s">
        <v>7999</v>
      </c>
      <c r="B31" s="226" t="s">
        <v>7075</v>
      </c>
      <c r="C31" s="216" t="s">
        <v>1276</v>
      </c>
      <c r="D31" s="223">
        <v>0</v>
      </c>
      <c r="E31" s="223">
        <v>0</v>
      </c>
      <c r="F31" s="223">
        <v>150470</v>
      </c>
      <c r="G31" s="223">
        <v>0</v>
      </c>
      <c r="H31" s="223">
        <v>264870.59999999998</v>
      </c>
      <c r="I31" s="223">
        <v>0</v>
      </c>
      <c r="J31" s="223">
        <v>264785.7</v>
      </c>
      <c r="K31" s="223">
        <v>0</v>
      </c>
      <c r="L31" s="223">
        <v>265474.59999999998</v>
      </c>
      <c r="M31" s="223">
        <v>0</v>
      </c>
      <c r="N31" s="223">
        <v>265000</v>
      </c>
      <c r="O31" s="223">
        <v>0</v>
      </c>
      <c r="P31" s="223">
        <v>266000</v>
      </c>
      <c r="Q31" s="223">
        <v>0</v>
      </c>
    </row>
    <row r="32" spans="1:17" ht="45" x14ac:dyDescent="0.25">
      <c r="A32" s="226" t="s">
        <v>7999</v>
      </c>
      <c r="B32" s="226" t="s">
        <v>8063</v>
      </c>
      <c r="C32" s="216" t="s">
        <v>1276</v>
      </c>
      <c r="D32" s="223">
        <v>0</v>
      </c>
      <c r="E32" s="223">
        <v>0</v>
      </c>
      <c r="F32" s="223">
        <v>0</v>
      </c>
      <c r="G32" s="223">
        <v>0</v>
      </c>
      <c r="H32" s="223">
        <v>0</v>
      </c>
      <c r="I32" s="223">
        <v>0</v>
      </c>
      <c r="J32" s="223">
        <v>0</v>
      </c>
      <c r="K32" s="223">
        <v>0</v>
      </c>
      <c r="L32" s="223">
        <v>0</v>
      </c>
      <c r="M32" s="223">
        <v>0</v>
      </c>
      <c r="N32" s="223">
        <v>0</v>
      </c>
      <c r="O32" s="223">
        <v>0</v>
      </c>
      <c r="P32" s="223">
        <v>0</v>
      </c>
      <c r="Q32" s="223">
        <v>0</v>
      </c>
    </row>
    <row r="33" spans="1:17" ht="30" x14ac:dyDescent="0.25">
      <c r="A33" s="226" t="s">
        <v>7999</v>
      </c>
      <c r="B33" s="226" t="s">
        <v>8062</v>
      </c>
      <c r="C33" s="216" t="s">
        <v>1276</v>
      </c>
      <c r="D33" s="223">
        <v>0</v>
      </c>
      <c r="E33" s="223">
        <v>0</v>
      </c>
      <c r="F33" s="223">
        <v>0</v>
      </c>
      <c r="G33" s="223">
        <v>0</v>
      </c>
      <c r="H33" s="223">
        <v>0</v>
      </c>
      <c r="I33" s="223">
        <v>0</v>
      </c>
      <c r="J33" s="223">
        <v>0</v>
      </c>
      <c r="K33" s="223">
        <v>0</v>
      </c>
      <c r="L33" s="223">
        <v>0</v>
      </c>
      <c r="M33" s="223">
        <v>0</v>
      </c>
      <c r="N33" s="223">
        <v>0</v>
      </c>
      <c r="O33" s="223">
        <v>0</v>
      </c>
      <c r="P33" s="223">
        <v>0</v>
      </c>
      <c r="Q33" s="223">
        <v>0</v>
      </c>
    </row>
    <row r="34" spans="1:17" ht="45" x14ac:dyDescent="0.25">
      <c r="A34" s="226" t="s">
        <v>7999</v>
      </c>
      <c r="B34" s="226" t="s">
        <v>8061</v>
      </c>
      <c r="C34" s="216" t="s">
        <v>1276</v>
      </c>
      <c r="D34" s="223">
        <v>0</v>
      </c>
      <c r="E34" s="223">
        <v>0</v>
      </c>
      <c r="F34" s="223">
        <v>0</v>
      </c>
      <c r="G34" s="223">
        <v>0</v>
      </c>
      <c r="H34" s="223">
        <v>0</v>
      </c>
      <c r="I34" s="223">
        <v>0</v>
      </c>
      <c r="J34" s="223">
        <v>0</v>
      </c>
      <c r="K34" s="223">
        <v>0</v>
      </c>
      <c r="L34" s="223">
        <v>0</v>
      </c>
      <c r="M34" s="223">
        <v>0</v>
      </c>
      <c r="N34" s="223">
        <v>0</v>
      </c>
      <c r="O34" s="223">
        <v>0</v>
      </c>
      <c r="P34" s="223">
        <v>0</v>
      </c>
      <c r="Q34" s="223">
        <v>0</v>
      </c>
    </row>
    <row r="35" spans="1:17" ht="30" x14ac:dyDescent="0.25">
      <c r="A35" s="226" t="s">
        <v>7999</v>
      </c>
      <c r="B35" s="226" t="s">
        <v>7074</v>
      </c>
      <c r="C35" s="216" t="s">
        <v>1276</v>
      </c>
      <c r="D35" s="223">
        <v>0</v>
      </c>
      <c r="E35" s="223">
        <v>0</v>
      </c>
      <c r="F35" s="223">
        <v>0</v>
      </c>
      <c r="G35" s="223">
        <v>0</v>
      </c>
      <c r="H35" s="223">
        <v>0</v>
      </c>
      <c r="I35" s="223">
        <v>0</v>
      </c>
      <c r="J35" s="223">
        <v>0</v>
      </c>
      <c r="K35" s="223">
        <v>0</v>
      </c>
      <c r="L35" s="223">
        <v>0</v>
      </c>
      <c r="M35" s="223">
        <v>0</v>
      </c>
      <c r="N35" s="223">
        <v>0</v>
      </c>
      <c r="O35" s="223">
        <v>0</v>
      </c>
      <c r="P35" s="223">
        <v>0</v>
      </c>
      <c r="Q35" s="223">
        <v>0</v>
      </c>
    </row>
    <row r="36" spans="1:17" x14ac:dyDescent="0.25">
      <c r="A36" s="226" t="s">
        <v>7999</v>
      </c>
      <c r="B36" s="226" t="s">
        <v>7071</v>
      </c>
      <c r="C36" s="216" t="s">
        <v>1276</v>
      </c>
      <c r="D36" s="223">
        <v>0</v>
      </c>
      <c r="E36" s="223">
        <v>0</v>
      </c>
      <c r="F36" s="223">
        <v>32000</v>
      </c>
      <c r="G36" s="223">
        <v>0</v>
      </c>
      <c r="H36" s="223">
        <v>0</v>
      </c>
      <c r="I36" s="223">
        <v>0</v>
      </c>
      <c r="J36" s="223">
        <v>0</v>
      </c>
      <c r="K36" s="223">
        <v>0</v>
      </c>
      <c r="L36" s="223">
        <v>0</v>
      </c>
      <c r="M36" s="223">
        <v>0</v>
      </c>
      <c r="N36" s="223">
        <v>0</v>
      </c>
      <c r="O36" s="223">
        <v>0</v>
      </c>
      <c r="P36" s="223">
        <v>0</v>
      </c>
      <c r="Q36" s="223">
        <v>0</v>
      </c>
    </row>
    <row r="37" spans="1:17" ht="60" x14ac:dyDescent="0.25">
      <c r="A37" s="226" t="s">
        <v>7999</v>
      </c>
      <c r="B37" s="226" t="s">
        <v>8060</v>
      </c>
      <c r="C37" s="216" t="s">
        <v>1276</v>
      </c>
      <c r="D37" s="223">
        <v>0</v>
      </c>
      <c r="E37" s="223">
        <v>0</v>
      </c>
      <c r="F37" s="223">
        <v>0</v>
      </c>
      <c r="G37" s="223">
        <v>0</v>
      </c>
      <c r="H37" s="223">
        <v>0</v>
      </c>
      <c r="I37" s="223">
        <v>0</v>
      </c>
      <c r="J37" s="223">
        <v>0</v>
      </c>
      <c r="K37" s="223">
        <v>0</v>
      </c>
      <c r="L37" s="223">
        <v>0</v>
      </c>
      <c r="M37" s="223">
        <v>0</v>
      </c>
      <c r="N37" s="223">
        <v>0</v>
      </c>
      <c r="O37" s="223">
        <v>0</v>
      </c>
      <c r="P37" s="223">
        <v>0</v>
      </c>
      <c r="Q37" s="223">
        <v>0</v>
      </c>
    </row>
    <row r="38" spans="1:17" ht="30" x14ac:dyDescent="0.25">
      <c r="A38" s="226" t="s">
        <v>7967</v>
      </c>
      <c r="B38" s="226" t="s">
        <v>7997</v>
      </c>
      <c r="C38" s="216" t="s">
        <v>1276</v>
      </c>
      <c r="D38" s="223">
        <v>0</v>
      </c>
      <c r="E38" s="223">
        <v>0</v>
      </c>
      <c r="F38" s="223">
        <v>91455386.859999999</v>
      </c>
      <c r="G38" s="223">
        <v>0</v>
      </c>
      <c r="H38" s="223">
        <v>320921013.79000002</v>
      </c>
      <c r="I38" s="223">
        <v>0</v>
      </c>
      <c r="J38" s="223">
        <v>87906330.900000006</v>
      </c>
      <c r="K38" s="223">
        <v>0</v>
      </c>
      <c r="L38" s="223">
        <v>105858202.40000001</v>
      </c>
      <c r="M38" s="223">
        <v>0</v>
      </c>
      <c r="N38" s="223">
        <v>89531000</v>
      </c>
      <c r="O38" s="223">
        <v>0</v>
      </c>
      <c r="P38" s="223">
        <v>70246000</v>
      </c>
      <c r="Q38" s="223">
        <v>0</v>
      </c>
    </row>
    <row r="39" spans="1:17" x14ac:dyDescent="0.25">
      <c r="A39" s="226" t="s">
        <v>7967</v>
      </c>
      <c r="B39" s="226" t="s">
        <v>7075</v>
      </c>
      <c r="C39" s="216" t="s">
        <v>1276</v>
      </c>
      <c r="D39" s="223">
        <v>0</v>
      </c>
      <c r="E39" s="223">
        <v>0</v>
      </c>
      <c r="F39" s="223">
        <v>39136386.859999999</v>
      </c>
      <c r="G39" s="223">
        <v>0</v>
      </c>
      <c r="H39" s="223">
        <v>48121013.789999999</v>
      </c>
      <c r="I39" s="223">
        <v>0</v>
      </c>
      <c r="J39" s="223">
        <v>67916330.900000006</v>
      </c>
      <c r="K39" s="223">
        <v>0</v>
      </c>
      <c r="L39" s="223">
        <v>105858202.40000001</v>
      </c>
      <c r="M39" s="223">
        <v>0</v>
      </c>
      <c r="N39" s="223">
        <v>89531000</v>
      </c>
      <c r="O39" s="223">
        <v>0</v>
      </c>
      <c r="P39" s="223">
        <v>70246000</v>
      </c>
      <c r="Q39" s="223">
        <v>0</v>
      </c>
    </row>
    <row r="40" spans="1:17" ht="45" x14ac:dyDescent="0.25">
      <c r="A40" s="226" t="s">
        <v>7967</v>
      </c>
      <c r="B40" s="226" t="s">
        <v>8063</v>
      </c>
      <c r="C40" s="216" t="s">
        <v>1276</v>
      </c>
      <c r="D40" s="223">
        <v>0</v>
      </c>
      <c r="E40" s="223">
        <v>0</v>
      </c>
      <c r="F40" s="223">
        <v>3000000</v>
      </c>
      <c r="G40" s="223">
        <v>0</v>
      </c>
      <c r="H40" s="223">
        <v>148378.29999999999</v>
      </c>
      <c r="I40" s="223">
        <v>0</v>
      </c>
      <c r="J40" s="223">
        <v>148378.29999999999</v>
      </c>
      <c r="K40" s="223">
        <v>0</v>
      </c>
      <c r="L40" s="223">
        <v>148378.29999999999</v>
      </c>
      <c r="M40" s="223">
        <v>0</v>
      </c>
      <c r="N40" s="223">
        <v>0</v>
      </c>
      <c r="O40" s="223">
        <v>0</v>
      </c>
      <c r="P40" s="223">
        <v>0</v>
      </c>
      <c r="Q40" s="223">
        <v>0</v>
      </c>
    </row>
    <row r="41" spans="1:17" ht="30" x14ac:dyDescent="0.25">
      <c r="A41" s="226" t="s">
        <v>7967</v>
      </c>
      <c r="B41" s="226" t="s">
        <v>8062</v>
      </c>
      <c r="C41" s="216" t="s">
        <v>1276</v>
      </c>
      <c r="D41" s="223">
        <v>0</v>
      </c>
      <c r="E41" s="223">
        <v>0</v>
      </c>
      <c r="F41" s="223">
        <v>0</v>
      </c>
      <c r="G41" s="223">
        <v>0</v>
      </c>
      <c r="H41" s="223">
        <v>0</v>
      </c>
      <c r="I41" s="223">
        <v>0</v>
      </c>
      <c r="J41" s="223">
        <v>0</v>
      </c>
      <c r="K41" s="223">
        <v>0</v>
      </c>
      <c r="L41" s="223">
        <v>0</v>
      </c>
      <c r="M41" s="223">
        <v>0</v>
      </c>
      <c r="N41" s="223">
        <v>0</v>
      </c>
      <c r="O41" s="223">
        <v>0</v>
      </c>
      <c r="P41" s="223">
        <v>0</v>
      </c>
      <c r="Q41" s="223">
        <v>0</v>
      </c>
    </row>
    <row r="42" spans="1:17" ht="45" x14ac:dyDescent="0.25">
      <c r="A42" s="226" t="s">
        <v>7967</v>
      </c>
      <c r="B42" s="226" t="s">
        <v>8061</v>
      </c>
      <c r="C42" s="216" t="s">
        <v>1276</v>
      </c>
      <c r="D42" s="223">
        <v>0</v>
      </c>
      <c r="E42" s="223">
        <v>0</v>
      </c>
      <c r="F42" s="223">
        <v>0</v>
      </c>
      <c r="G42" s="223">
        <v>0</v>
      </c>
      <c r="H42" s="223">
        <v>0</v>
      </c>
      <c r="I42" s="223">
        <v>0</v>
      </c>
      <c r="J42" s="223">
        <v>0</v>
      </c>
      <c r="K42" s="223">
        <v>0</v>
      </c>
      <c r="L42" s="223">
        <v>0</v>
      </c>
      <c r="M42" s="223">
        <v>0</v>
      </c>
      <c r="N42" s="223">
        <v>0</v>
      </c>
      <c r="O42" s="223">
        <v>0</v>
      </c>
      <c r="P42" s="223">
        <v>0</v>
      </c>
      <c r="Q42" s="223">
        <v>0</v>
      </c>
    </row>
    <row r="43" spans="1:17" ht="30" x14ac:dyDescent="0.25">
      <c r="A43" s="226" t="s">
        <v>7967</v>
      </c>
      <c r="B43" s="226" t="s">
        <v>7074</v>
      </c>
      <c r="C43" s="216" t="s">
        <v>1276</v>
      </c>
      <c r="D43" s="223">
        <v>0</v>
      </c>
      <c r="E43" s="223">
        <v>0</v>
      </c>
      <c r="F43" s="223">
        <v>3000000</v>
      </c>
      <c r="G43" s="223">
        <v>0</v>
      </c>
      <c r="H43" s="223">
        <v>148378.29999999999</v>
      </c>
      <c r="I43" s="223">
        <v>0</v>
      </c>
      <c r="J43" s="223">
        <v>148378.29999999999</v>
      </c>
      <c r="K43" s="223">
        <v>0</v>
      </c>
      <c r="L43" s="223">
        <v>148378.29999999999</v>
      </c>
      <c r="M43" s="223">
        <v>0</v>
      </c>
      <c r="N43" s="223">
        <v>0</v>
      </c>
      <c r="O43" s="223">
        <v>0</v>
      </c>
      <c r="P43" s="223">
        <v>0</v>
      </c>
      <c r="Q43" s="223">
        <v>0</v>
      </c>
    </row>
    <row r="44" spans="1:17" x14ac:dyDescent="0.25">
      <c r="A44" s="226" t="s">
        <v>7967</v>
      </c>
      <c r="B44" s="226" t="s">
        <v>7071</v>
      </c>
      <c r="C44" s="216" t="s">
        <v>1276</v>
      </c>
      <c r="D44" s="223">
        <v>0</v>
      </c>
      <c r="E44" s="223">
        <v>0</v>
      </c>
      <c r="F44" s="223">
        <v>52319000</v>
      </c>
      <c r="G44" s="223">
        <v>0</v>
      </c>
      <c r="H44" s="223">
        <v>272800000</v>
      </c>
      <c r="I44" s="223">
        <v>0</v>
      </c>
      <c r="J44" s="223">
        <v>19990000</v>
      </c>
      <c r="K44" s="223">
        <v>0</v>
      </c>
      <c r="L44" s="223">
        <v>0</v>
      </c>
      <c r="M44" s="223">
        <v>0</v>
      </c>
      <c r="N44" s="223">
        <v>0</v>
      </c>
      <c r="O44" s="223">
        <v>0</v>
      </c>
      <c r="P44" s="223">
        <v>0</v>
      </c>
      <c r="Q44" s="223">
        <v>0</v>
      </c>
    </row>
    <row r="45" spans="1:17" ht="60" x14ac:dyDescent="0.25">
      <c r="A45" s="226" t="s">
        <v>7967</v>
      </c>
      <c r="B45" s="226" t="s">
        <v>8060</v>
      </c>
      <c r="C45" s="216" t="s">
        <v>1276</v>
      </c>
      <c r="D45" s="223">
        <v>0</v>
      </c>
      <c r="E45" s="223">
        <v>0</v>
      </c>
      <c r="F45" s="223">
        <v>0</v>
      </c>
      <c r="G45" s="223">
        <v>0</v>
      </c>
      <c r="H45" s="223">
        <v>0</v>
      </c>
      <c r="I45" s="223">
        <v>0</v>
      </c>
      <c r="J45" s="223">
        <v>0</v>
      </c>
      <c r="K45" s="223">
        <v>0</v>
      </c>
      <c r="L45" s="223">
        <v>0</v>
      </c>
      <c r="M45" s="223">
        <v>0</v>
      </c>
      <c r="N45" s="223">
        <v>0</v>
      </c>
      <c r="O45" s="223">
        <v>0</v>
      </c>
      <c r="P45" s="223">
        <v>0</v>
      </c>
      <c r="Q45" s="223">
        <v>0</v>
      </c>
    </row>
    <row r="46" spans="1:17" ht="30" x14ac:dyDescent="0.25">
      <c r="A46" s="226" t="s">
        <v>7952</v>
      </c>
      <c r="B46" s="226" t="s">
        <v>7964</v>
      </c>
      <c r="C46" s="216" t="s">
        <v>1276</v>
      </c>
      <c r="D46" s="223">
        <v>0</v>
      </c>
      <c r="E46" s="223">
        <v>0</v>
      </c>
      <c r="F46" s="223">
        <v>8790112.9000000004</v>
      </c>
      <c r="G46" s="223">
        <v>0</v>
      </c>
      <c r="H46" s="223">
        <v>13334534.199999999</v>
      </c>
      <c r="I46" s="223">
        <v>0</v>
      </c>
      <c r="J46" s="223">
        <v>22450855.800000001</v>
      </c>
      <c r="K46" s="223">
        <v>0</v>
      </c>
      <c r="L46" s="223">
        <v>30445442.100000001</v>
      </c>
      <c r="M46" s="223">
        <v>0</v>
      </c>
      <c r="N46" s="223">
        <v>31853000</v>
      </c>
      <c r="O46" s="223">
        <v>0</v>
      </c>
      <c r="P46" s="223">
        <v>30109000</v>
      </c>
      <c r="Q46" s="223">
        <v>0</v>
      </c>
    </row>
    <row r="47" spans="1:17" x14ac:dyDescent="0.25">
      <c r="A47" s="226" t="s">
        <v>7952</v>
      </c>
      <c r="B47" s="226" t="s">
        <v>7075</v>
      </c>
      <c r="C47" s="216" t="s">
        <v>1276</v>
      </c>
      <c r="D47" s="223">
        <v>0</v>
      </c>
      <c r="E47" s="223">
        <v>0</v>
      </c>
      <c r="F47" s="223">
        <v>8775112.9000000004</v>
      </c>
      <c r="G47" s="223">
        <v>0</v>
      </c>
      <c r="H47" s="223">
        <v>13314534.199999999</v>
      </c>
      <c r="I47" s="223">
        <v>0</v>
      </c>
      <c r="J47" s="223">
        <v>22415855.800000001</v>
      </c>
      <c r="K47" s="223">
        <v>0</v>
      </c>
      <c r="L47" s="223">
        <v>30445442.100000001</v>
      </c>
      <c r="M47" s="223">
        <v>0</v>
      </c>
      <c r="N47" s="223">
        <v>31853000</v>
      </c>
      <c r="O47" s="223">
        <v>0</v>
      </c>
      <c r="P47" s="223">
        <v>30109000</v>
      </c>
      <c r="Q47" s="223">
        <v>0</v>
      </c>
    </row>
    <row r="48" spans="1:17" ht="45" x14ac:dyDescent="0.25">
      <c r="A48" s="226" t="s">
        <v>7952</v>
      </c>
      <c r="B48" s="226" t="s">
        <v>8063</v>
      </c>
      <c r="C48" s="216" t="s">
        <v>1276</v>
      </c>
      <c r="D48" s="223">
        <v>0</v>
      </c>
      <c r="E48" s="223">
        <v>0</v>
      </c>
      <c r="F48" s="223">
        <v>0</v>
      </c>
      <c r="G48" s="223">
        <v>0</v>
      </c>
      <c r="H48" s="223">
        <v>0</v>
      </c>
      <c r="I48" s="223">
        <v>0</v>
      </c>
      <c r="J48" s="223">
        <v>0</v>
      </c>
      <c r="K48" s="223">
        <v>0</v>
      </c>
      <c r="L48" s="223">
        <v>0</v>
      </c>
      <c r="M48" s="223">
        <v>0</v>
      </c>
      <c r="N48" s="223">
        <v>0</v>
      </c>
      <c r="O48" s="223">
        <v>0</v>
      </c>
      <c r="P48" s="223">
        <v>0</v>
      </c>
      <c r="Q48" s="223">
        <v>0</v>
      </c>
    </row>
    <row r="49" spans="1:17" ht="30" x14ac:dyDescent="0.25">
      <c r="A49" s="226" t="s">
        <v>7952</v>
      </c>
      <c r="B49" s="226" t="s">
        <v>8062</v>
      </c>
      <c r="C49" s="216" t="s">
        <v>1276</v>
      </c>
      <c r="D49" s="223">
        <v>0</v>
      </c>
      <c r="E49" s="223">
        <v>0</v>
      </c>
      <c r="F49" s="223">
        <v>0</v>
      </c>
      <c r="G49" s="223">
        <v>0</v>
      </c>
      <c r="H49" s="223">
        <v>0</v>
      </c>
      <c r="I49" s="223">
        <v>0</v>
      </c>
      <c r="J49" s="223">
        <v>0</v>
      </c>
      <c r="K49" s="223">
        <v>0</v>
      </c>
      <c r="L49" s="223">
        <v>0</v>
      </c>
      <c r="M49" s="223">
        <v>0</v>
      </c>
      <c r="N49" s="223">
        <v>0</v>
      </c>
      <c r="O49" s="223">
        <v>0</v>
      </c>
      <c r="P49" s="223">
        <v>0</v>
      </c>
      <c r="Q49" s="223">
        <v>0</v>
      </c>
    </row>
    <row r="50" spans="1:17" ht="45" x14ac:dyDescent="0.25">
      <c r="A50" s="226" t="s">
        <v>7952</v>
      </c>
      <c r="B50" s="226" t="s">
        <v>8061</v>
      </c>
      <c r="C50" s="216" t="s">
        <v>1276</v>
      </c>
      <c r="D50" s="223">
        <v>0</v>
      </c>
      <c r="E50" s="223">
        <v>0</v>
      </c>
      <c r="F50" s="223">
        <v>0</v>
      </c>
      <c r="G50" s="223">
        <v>0</v>
      </c>
      <c r="H50" s="223">
        <v>0</v>
      </c>
      <c r="I50" s="223">
        <v>0</v>
      </c>
      <c r="J50" s="223">
        <v>0</v>
      </c>
      <c r="K50" s="223">
        <v>0</v>
      </c>
      <c r="L50" s="223">
        <v>0</v>
      </c>
      <c r="M50" s="223">
        <v>0</v>
      </c>
      <c r="N50" s="223">
        <v>0</v>
      </c>
      <c r="O50" s="223">
        <v>0</v>
      </c>
      <c r="P50" s="223">
        <v>0</v>
      </c>
      <c r="Q50" s="223">
        <v>0</v>
      </c>
    </row>
    <row r="51" spans="1:17" ht="30" x14ac:dyDescent="0.25">
      <c r="A51" s="226" t="s">
        <v>7952</v>
      </c>
      <c r="B51" s="226" t="s">
        <v>7074</v>
      </c>
      <c r="C51" s="216" t="s">
        <v>1276</v>
      </c>
      <c r="D51" s="223">
        <v>0</v>
      </c>
      <c r="E51" s="223">
        <v>0</v>
      </c>
      <c r="F51" s="223">
        <v>0</v>
      </c>
      <c r="G51" s="223">
        <v>0</v>
      </c>
      <c r="H51" s="223">
        <v>0</v>
      </c>
      <c r="I51" s="223">
        <v>0</v>
      </c>
      <c r="J51" s="223">
        <v>0</v>
      </c>
      <c r="K51" s="223">
        <v>0</v>
      </c>
      <c r="L51" s="223">
        <v>0</v>
      </c>
      <c r="M51" s="223">
        <v>0</v>
      </c>
      <c r="N51" s="223">
        <v>0</v>
      </c>
      <c r="O51" s="223">
        <v>0</v>
      </c>
      <c r="P51" s="223">
        <v>0</v>
      </c>
      <c r="Q51" s="223">
        <v>0</v>
      </c>
    </row>
    <row r="52" spans="1:17" x14ac:dyDescent="0.25">
      <c r="A52" s="226" t="s">
        <v>7952</v>
      </c>
      <c r="B52" s="226" t="s">
        <v>7071</v>
      </c>
      <c r="C52" s="216" t="s">
        <v>1276</v>
      </c>
      <c r="D52" s="223">
        <v>0</v>
      </c>
      <c r="E52" s="223">
        <v>0</v>
      </c>
      <c r="F52" s="223">
        <v>15000</v>
      </c>
      <c r="G52" s="223">
        <v>0</v>
      </c>
      <c r="H52" s="223">
        <v>20000</v>
      </c>
      <c r="I52" s="223">
        <v>0</v>
      </c>
      <c r="J52" s="223">
        <v>35000</v>
      </c>
      <c r="K52" s="223">
        <v>0</v>
      </c>
      <c r="L52" s="223">
        <v>0</v>
      </c>
      <c r="M52" s="223">
        <v>0</v>
      </c>
      <c r="N52" s="223">
        <v>0</v>
      </c>
      <c r="O52" s="223">
        <v>0</v>
      </c>
      <c r="P52" s="223">
        <v>0</v>
      </c>
      <c r="Q52" s="223">
        <v>0</v>
      </c>
    </row>
    <row r="53" spans="1:17" ht="60" x14ac:dyDescent="0.25">
      <c r="A53" s="226" t="s">
        <v>7952</v>
      </c>
      <c r="B53" s="226" t="s">
        <v>8060</v>
      </c>
      <c r="C53" s="216" t="s">
        <v>1276</v>
      </c>
      <c r="D53" s="223">
        <v>0</v>
      </c>
      <c r="E53" s="223">
        <v>0</v>
      </c>
      <c r="F53" s="223">
        <v>0</v>
      </c>
      <c r="G53" s="223">
        <v>0</v>
      </c>
      <c r="H53" s="223">
        <v>0</v>
      </c>
      <c r="I53" s="223">
        <v>0</v>
      </c>
      <c r="J53" s="223">
        <v>0</v>
      </c>
      <c r="K53" s="223">
        <v>0</v>
      </c>
      <c r="L53" s="223">
        <v>0</v>
      </c>
      <c r="M53" s="223">
        <v>0</v>
      </c>
      <c r="N53" s="223">
        <v>0</v>
      </c>
      <c r="O53" s="223">
        <v>0</v>
      </c>
      <c r="P53" s="223">
        <v>0</v>
      </c>
      <c r="Q53" s="223">
        <v>0</v>
      </c>
    </row>
    <row r="54" spans="1:17" ht="30" x14ac:dyDescent="0.25">
      <c r="A54" s="226" t="s">
        <v>7936</v>
      </c>
      <c r="B54" s="226" t="s">
        <v>7950</v>
      </c>
      <c r="C54" s="216" t="s">
        <v>1276</v>
      </c>
      <c r="D54" s="223">
        <v>0</v>
      </c>
      <c r="E54" s="223">
        <v>0</v>
      </c>
      <c r="F54" s="223">
        <v>4604010</v>
      </c>
      <c r="G54" s="223">
        <v>0</v>
      </c>
      <c r="H54" s="223">
        <v>6094911.5999999996</v>
      </c>
      <c r="I54" s="223">
        <v>0</v>
      </c>
      <c r="J54" s="223">
        <v>6522198.2000000002</v>
      </c>
      <c r="K54" s="223">
        <v>0</v>
      </c>
      <c r="L54" s="223">
        <v>1051000</v>
      </c>
      <c r="M54" s="223">
        <v>0</v>
      </c>
      <c r="N54" s="223">
        <v>979000</v>
      </c>
      <c r="O54" s="223">
        <v>0</v>
      </c>
      <c r="P54" s="223">
        <v>773000</v>
      </c>
      <c r="Q54" s="223">
        <v>0</v>
      </c>
    </row>
    <row r="55" spans="1:17" x14ac:dyDescent="0.25">
      <c r="A55" s="226" t="s">
        <v>7936</v>
      </c>
      <c r="B55" s="226" t="s">
        <v>7075</v>
      </c>
      <c r="C55" s="216" t="s">
        <v>1276</v>
      </c>
      <c r="D55" s="223">
        <v>0</v>
      </c>
      <c r="E55" s="223">
        <v>0</v>
      </c>
      <c r="F55" s="223">
        <v>4060310</v>
      </c>
      <c r="G55" s="223">
        <v>0</v>
      </c>
      <c r="H55" s="223">
        <v>5454091.5999999996</v>
      </c>
      <c r="I55" s="223">
        <v>0</v>
      </c>
      <c r="J55" s="223">
        <v>4828308.2</v>
      </c>
      <c r="K55" s="223">
        <v>0</v>
      </c>
      <c r="L55" s="223">
        <v>1051000</v>
      </c>
      <c r="M55" s="223">
        <v>0</v>
      </c>
      <c r="N55" s="223">
        <v>979000</v>
      </c>
      <c r="O55" s="223">
        <v>0</v>
      </c>
      <c r="P55" s="223">
        <v>773000</v>
      </c>
      <c r="Q55" s="223">
        <v>0</v>
      </c>
    </row>
    <row r="56" spans="1:17" ht="45" x14ac:dyDescent="0.25">
      <c r="A56" s="226" t="s">
        <v>7936</v>
      </c>
      <c r="B56" s="226" t="s">
        <v>8063</v>
      </c>
      <c r="C56" s="216" t="s">
        <v>1276</v>
      </c>
      <c r="D56" s="223">
        <v>0</v>
      </c>
      <c r="E56" s="223">
        <v>0</v>
      </c>
      <c r="F56" s="223">
        <v>0</v>
      </c>
      <c r="G56" s="223">
        <v>0</v>
      </c>
      <c r="H56" s="223">
        <v>150000</v>
      </c>
      <c r="I56" s="223">
        <v>0</v>
      </c>
      <c r="J56" s="223">
        <v>100000</v>
      </c>
      <c r="K56" s="223">
        <v>0</v>
      </c>
      <c r="L56" s="223">
        <v>0</v>
      </c>
      <c r="M56" s="223">
        <v>0</v>
      </c>
      <c r="N56" s="223">
        <v>0</v>
      </c>
      <c r="O56" s="223">
        <v>0</v>
      </c>
      <c r="P56" s="223">
        <v>0</v>
      </c>
      <c r="Q56" s="223">
        <v>0</v>
      </c>
    </row>
    <row r="57" spans="1:17" ht="30" x14ac:dyDescent="0.25">
      <c r="A57" s="226" t="s">
        <v>7936</v>
      </c>
      <c r="B57" s="226" t="s">
        <v>8062</v>
      </c>
      <c r="C57" s="216" t="s">
        <v>1276</v>
      </c>
      <c r="D57" s="223">
        <v>0</v>
      </c>
      <c r="E57" s="223">
        <v>0</v>
      </c>
      <c r="F57" s="223">
        <v>0</v>
      </c>
      <c r="G57" s="223">
        <v>0</v>
      </c>
      <c r="H57" s="223">
        <v>0</v>
      </c>
      <c r="I57" s="223">
        <v>0</v>
      </c>
      <c r="J57" s="223">
        <v>0</v>
      </c>
      <c r="K57" s="223">
        <v>0</v>
      </c>
      <c r="L57" s="223">
        <v>0</v>
      </c>
      <c r="M57" s="223">
        <v>0</v>
      </c>
      <c r="N57" s="223">
        <v>0</v>
      </c>
      <c r="O57" s="223">
        <v>0</v>
      </c>
      <c r="P57" s="223">
        <v>0</v>
      </c>
      <c r="Q57" s="223">
        <v>0</v>
      </c>
    </row>
    <row r="58" spans="1:17" ht="45" x14ac:dyDescent="0.25">
      <c r="A58" s="226" t="s">
        <v>7936</v>
      </c>
      <c r="B58" s="226" t="s">
        <v>8061</v>
      </c>
      <c r="C58" s="216" t="s">
        <v>1276</v>
      </c>
      <c r="D58" s="223">
        <v>0</v>
      </c>
      <c r="E58" s="223">
        <v>0</v>
      </c>
      <c r="F58" s="223">
        <v>0</v>
      </c>
      <c r="G58" s="223">
        <v>0</v>
      </c>
      <c r="H58" s="223">
        <v>0</v>
      </c>
      <c r="I58" s="223">
        <v>0</v>
      </c>
      <c r="J58" s="223">
        <v>0</v>
      </c>
      <c r="K58" s="223">
        <v>0</v>
      </c>
      <c r="L58" s="223">
        <v>0</v>
      </c>
      <c r="M58" s="223">
        <v>0</v>
      </c>
      <c r="N58" s="223">
        <v>0</v>
      </c>
      <c r="O58" s="223">
        <v>0</v>
      </c>
      <c r="P58" s="223">
        <v>0</v>
      </c>
      <c r="Q58" s="223">
        <v>0</v>
      </c>
    </row>
    <row r="59" spans="1:17" ht="30" x14ac:dyDescent="0.25">
      <c r="A59" s="226" t="s">
        <v>7936</v>
      </c>
      <c r="B59" s="226" t="s">
        <v>7074</v>
      </c>
      <c r="C59" s="216" t="s">
        <v>1276</v>
      </c>
      <c r="D59" s="223">
        <v>0</v>
      </c>
      <c r="E59" s="223">
        <v>0</v>
      </c>
      <c r="F59" s="223">
        <v>0</v>
      </c>
      <c r="G59" s="223">
        <v>0</v>
      </c>
      <c r="H59" s="223">
        <v>150000</v>
      </c>
      <c r="I59" s="223">
        <v>0</v>
      </c>
      <c r="J59" s="223">
        <v>150000</v>
      </c>
      <c r="K59" s="223">
        <v>0</v>
      </c>
      <c r="L59" s="223">
        <v>0</v>
      </c>
      <c r="M59" s="223">
        <v>0</v>
      </c>
      <c r="N59" s="223">
        <v>0</v>
      </c>
      <c r="O59" s="223">
        <v>0</v>
      </c>
      <c r="P59" s="223">
        <v>0</v>
      </c>
      <c r="Q59" s="223">
        <v>0</v>
      </c>
    </row>
    <row r="60" spans="1:17" x14ac:dyDescent="0.25">
      <c r="A60" s="226" t="s">
        <v>7936</v>
      </c>
      <c r="B60" s="226" t="s">
        <v>7071</v>
      </c>
      <c r="C60" s="216" t="s">
        <v>1276</v>
      </c>
      <c r="D60" s="223">
        <v>0</v>
      </c>
      <c r="E60" s="223">
        <v>0</v>
      </c>
      <c r="F60" s="223">
        <v>543700</v>
      </c>
      <c r="G60" s="223">
        <v>0</v>
      </c>
      <c r="H60" s="223">
        <v>640820</v>
      </c>
      <c r="I60" s="223">
        <v>0</v>
      </c>
      <c r="J60" s="223">
        <v>1643890</v>
      </c>
      <c r="K60" s="223">
        <v>0</v>
      </c>
      <c r="L60" s="223">
        <v>0</v>
      </c>
      <c r="M60" s="223">
        <v>0</v>
      </c>
      <c r="N60" s="223">
        <v>0</v>
      </c>
      <c r="O60" s="223">
        <v>0</v>
      </c>
      <c r="P60" s="223">
        <v>0</v>
      </c>
      <c r="Q60" s="223">
        <v>0</v>
      </c>
    </row>
    <row r="61" spans="1:17" ht="60" x14ac:dyDescent="0.25">
      <c r="A61" s="226" t="s">
        <v>7936</v>
      </c>
      <c r="B61" s="226" t="s">
        <v>8060</v>
      </c>
      <c r="C61" s="216" t="s">
        <v>1276</v>
      </c>
      <c r="D61" s="223">
        <v>0</v>
      </c>
      <c r="E61" s="223">
        <v>0</v>
      </c>
      <c r="F61" s="223">
        <v>0</v>
      </c>
      <c r="G61" s="223">
        <v>0</v>
      </c>
      <c r="H61" s="223">
        <v>0</v>
      </c>
      <c r="I61" s="223">
        <v>0</v>
      </c>
      <c r="J61" s="223">
        <v>0</v>
      </c>
      <c r="K61" s="223">
        <v>0</v>
      </c>
      <c r="L61" s="223">
        <v>0</v>
      </c>
      <c r="M61" s="223">
        <v>0</v>
      </c>
      <c r="N61" s="223">
        <v>0</v>
      </c>
      <c r="O61" s="223">
        <v>0</v>
      </c>
      <c r="P61" s="223">
        <v>0</v>
      </c>
      <c r="Q61" s="223">
        <v>0</v>
      </c>
    </row>
    <row r="62" spans="1:17" x14ac:dyDescent="0.25">
      <c r="A62" s="226" t="s">
        <v>7926</v>
      </c>
      <c r="B62" s="226" t="s">
        <v>7934</v>
      </c>
      <c r="C62" s="216" t="s">
        <v>1276</v>
      </c>
      <c r="D62" s="223">
        <v>0</v>
      </c>
      <c r="E62" s="223">
        <v>0</v>
      </c>
      <c r="F62" s="223">
        <v>39673626.5</v>
      </c>
      <c r="G62" s="223">
        <v>0</v>
      </c>
      <c r="H62" s="223">
        <v>76798656</v>
      </c>
      <c r="I62" s="223">
        <v>0</v>
      </c>
      <c r="J62" s="223">
        <v>138363051.09999999</v>
      </c>
      <c r="K62" s="223">
        <v>0</v>
      </c>
      <c r="L62" s="223">
        <v>224331920.80000001</v>
      </c>
      <c r="M62" s="223">
        <v>0</v>
      </c>
      <c r="N62" s="223">
        <v>79669447</v>
      </c>
      <c r="O62" s="223">
        <v>0</v>
      </c>
      <c r="P62" s="223">
        <v>74426704</v>
      </c>
      <c r="Q62" s="223">
        <v>0</v>
      </c>
    </row>
    <row r="63" spans="1:17" x14ac:dyDescent="0.25">
      <c r="A63" s="226" t="s">
        <v>7926</v>
      </c>
      <c r="B63" s="226" t="s">
        <v>7075</v>
      </c>
      <c r="C63" s="216" t="s">
        <v>1276</v>
      </c>
      <c r="D63" s="223">
        <v>0</v>
      </c>
      <c r="E63" s="223">
        <v>0</v>
      </c>
      <c r="F63" s="223">
        <v>19920626.5</v>
      </c>
      <c r="G63" s="223">
        <v>0</v>
      </c>
      <c r="H63" s="223">
        <v>25471656</v>
      </c>
      <c r="I63" s="223">
        <v>0</v>
      </c>
      <c r="J63" s="223">
        <v>41578551.100000001</v>
      </c>
      <c r="K63" s="223">
        <v>0</v>
      </c>
      <c r="L63" s="223">
        <v>67342082.799999997</v>
      </c>
      <c r="M63" s="223">
        <v>0</v>
      </c>
      <c r="N63" s="223">
        <v>65991000</v>
      </c>
      <c r="O63" s="223">
        <v>0</v>
      </c>
      <c r="P63" s="223">
        <v>60338000</v>
      </c>
      <c r="Q63" s="223">
        <v>0</v>
      </c>
    </row>
    <row r="64" spans="1:17" ht="45" x14ac:dyDescent="0.25">
      <c r="A64" s="226" t="s">
        <v>7926</v>
      </c>
      <c r="B64" s="226" t="s">
        <v>8063</v>
      </c>
      <c r="C64" s="216" t="s">
        <v>1276</v>
      </c>
      <c r="D64" s="223">
        <v>0</v>
      </c>
      <c r="E64" s="223">
        <v>0</v>
      </c>
      <c r="F64" s="223">
        <v>0</v>
      </c>
      <c r="G64" s="223">
        <v>0</v>
      </c>
      <c r="H64" s="223">
        <v>0</v>
      </c>
      <c r="I64" s="223">
        <v>0</v>
      </c>
      <c r="J64" s="223">
        <v>0</v>
      </c>
      <c r="K64" s="223">
        <v>0</v>
      </c>
      <c r="L64" s="223">
        <v>0</v>
      </c>
      <c r="M64" s="223">
        <v>0</v>
      </c>
      <c r="N64" s="223">
        <v>0</v>
      </c>
      <c r="O64" s="223">
        <v>0</v>
      </c>
      <c r="P64" s="223">
        <v>0</v>
      </c>
      <c r="Q64" s="223">
        <v>0</v>
      </c>
    </row>
    <row r="65" spans="1:17" ht="30" x14ac:dyDescent="0.25">
      <c r="A65" s="226" t="s">
        <v>7926</v>
      </c>
      <c r="B65" s="226" t="s">
        <v>8062</v>
      </c>
      <c r="C65" s="216" t="s">
        <v>1276</v>
      </c>
      <c r="D65" s="223">
        <v>0</v>
      </c>
      <c r="E65" s="223">
        <v>0</v>
      </c>
      <c r="F65" s="223">
        <v>0</v>
      </c>
      <c r="G65" s="223">
        <v>0</v>
      </c>
      <c r="H65" s="223">
        <v>0</v>
      </c>
      <c r="I65" s="223">
        <v>0</v>
      </c>
      <c r="J65" s="223">
        <v>0</v>
      </c>
      <c r="K65" s="223">
        <v>0</v>
      </c>
      <c r="L65" s="223">
        <v>0</v>
      </c>
      <c r="M65" s="223">
        <v>0</v>
      </c>
      <c r="N65" s="223">
        <v>0</v>
      </c>
      <c r="O65" s="223">
        <v>0</v>
      </c>
      <c r="P65" s="223">
        <v>0</v>
      </c>
      <c r="Q65" s="223">
        <v>0</v>
      </c>
    </row>
    <row r="66" spans="1:17" ht="45" x14ac:dyDescent="0.25">
      <c r="A66" s="226" t="s">
        <v>7926</v>
      </c>
      <c r="B66" s="226" t="s">
        <v>8061</v>
      </c>
      <c r="C66" s="216" t="s">
        <v>1276</v>
      </c>
      <c r="D66" s="223">
        <v>0</v>
      </c>
      <c r="E66" s="223">
        <v>0</v>
      </c>
      <c r="F66" s="223">
        <v>0</v>
      </c>
      <c r="G66" s="223">
        <v>0</v>
      </c>
      <c r="H66" s="223">
        <v>0</v>
      </c>
      <c r="I66" s="223">
        <v>0</v>
      </c>
      <c r="J66" s="223">
        <v>0</v>
      </c>
      <c r="K66" s="223">
        <v>0</v>
      </c>
      <c r="L66" s="223">
        <v>0</v>
      </c>
      <c r="M66" s="223">
        <v>0</v>
      </c>
      <c r="N66" s="223">
        <v>0</v>
      </c>
      <c r="O66" s="223">
        <v>0</v>
      </c>
      <c r="P66" s="223">
        <v>0</v>
      </c>
      <c r="Q66" s="223">
        <v>0</v>
      </c>
    </row>
    <row r="67" spans="1:17" ht="30" x14ac:dyDescent="0.25">
      <c r="A67" s="226" t="s">
        <v>7926</v>
      </c>
      <c r="B67" s="226" t="s">
        <v>7074</v>
      </c>
      <c r="C67" s="216" t="s">
        <v>1276</v>
      </c>
      <c r="D67" s="223">
        <v>0</v>
      </c>
      <c r="E67" s="223">
        <v>0</v>
      </c>
      <c r="F67" s="223">
        <v>0</v>
      </c>
      <c r="G67" s="223">
        <v>0</v>
      </c>
      <c r="H67" s="223">
        <v>0</v>
      </c>
      <c r="I67" s="223">
        <v>0</v>
      </c>
      <c r="J67" s="223">
        <v>0</v>
      </c>
      <c r="K67" s="223">
        <v>0</v>
      </c>
      <c r="L67" s="223">
        <v>0</v>
      </c>
      <c r="M67" s="223">
        <v>0</v>
      </c>
      <c r="N67" s="223">
        <v>0</v>
      </c>
      <c r="O67" s="223">
        <v>0</v>
      </c>
      <c r="P67" s="223">
        <v>0</v>
      </c>
      <c r="Q67" s="223">
        <v>0</v>
      </c>
    </row>
    <row r="68" spans="1:17" x14ac:dyDescent="0.25">
      <c r="A68" s="226" t="s">
        <v>7926</v>
      </c>
      <c r="B68" s="226" t="s">
        <v>7071</v>
      </c>
      <c r="C68" s="216" t="s">
        <v>1276</v>
      </c>
      <c r="D68" s="223">
        <v>0</v>
      </c>
      <c r="E68" s="223">
        <v>0</v>
      </c>
      <c r="F68" s="223">
        <v>19753000</v>
      </c>
      <c r="G68" s="223">
        <v>0</v>
      </c>
      <c r="H68" s="223">
        <v>51327000</v>
      </c>
      <c r="I68" s="223">
        <v>0</v>
      </c>
      <c r="J68" s="223">
        <v>96784500</v>
      </c>
      <c r="K68" s="223">
        <v>0</v>
      </c>
      <c r="L68" s="223">
        <v>156989838</v>
      </c>
      <c r="M68" s="223">
        <v>0</v>
      </c>
      <c r="N68" s="223">
        <v>13678447</v>
      </c>
      <c r="O68" s="223">
        <v>0</v>
      </c>
      <c r="P68" s="223">
        <v>14088704</v>
      </c>
      <c r="Q68" s="223">
        <v>0</v>
      </c>
    </row>
    <row r="69" spans="1:17" ht="60" x14ac:dyDescent="0.25">
      <c r="A69" s="226" t="s">
        <v>7926</v>
      </c>
      <c r="B69" s="226" t="s">
        <v>8060</v>
      </c>
      <c r="C69" s="216" t="s">
        <v>1276</v>
      </c>
      <c r="D69" s="223">
        <v>0</v>
      </c>
      <c r="E69" s="223">
        <v>0</v>
      </c>
      <c r="F69" s="223">
        <v>0</v>
      </c>
      <c r="G69" s="223">
        <v>0</v>
      </c>
      <c r="H69" s="223">
        <v>0</v>
      </c>
      <c r="I69" s="223">
        <v>0</v>
      </c>
      <c r="J69" s="223">
        <v>0</v>
      </c>
      <c r="K69" s="223">
        <v>0</v>
      </c>
      <c r="L69" s="223">
        <v>0</v>
      </c>
      <c r="M69" s="223">
        <v>0</v>
      </c>
      <c r="N69" s="223">
        <v>0</v>
      </c>
      <c r="O69" s="223">
        <v>0</v>
      </c>
      <c r="P69" s="223">
        <v>0</v>
      </c>
      <c r="Q69" s="223">
        <v>0</v>
      </c>
    </row>
    <row r="70" spans="1:17" ht="45" x14ac:dyDescent="0.25">
      <c r="A70" s="226" t="s">
        <v>7908</v>
      </c>
      <c r="B70" s="226" t="s">
        <v>7923</v>
      </c>
      <c r="C70" s="216" t="s">
        <v>1276</v>
      </c>
      <c r="D70" s="223">
        <v>0</v>
      </c>
      <c r="E70" s="223">
        <v>0</v>
      </c>
      <c r="F70" s="223">
        <v>28623206.399999999</v>
      </c>
      <c r="G70" s="223">
        <v>0</v>
      </c>
      <c r="H70" s="223">
        <v>31579403.300000001</v>
      </c>
      <c r="I70" s="223">
        <v>0</v>
      </c>
      <c r="J70" s="223">
        <v>40883291.600000001</v>
      </c>
      <c r="K70" s="223">
        <v>0</v>
      </c>
      <c r="L70" s="223">
        <v>53077300.600000001</v>
      </c>
      <c r="M70" s="223">
        <v>0</v>
      </c>
      <c r="N70" s="223">
        <v>44775000</v>
      </c>
      <c r="O70" s="223">
        <v>0</v>
      </c>
      <c r="P70" s="223">
        <v>36838000</v>
      </c>
      <c r="Q70" s="223">
        <v>0</v>
      </c>
    </row>
    <row r="71" spans="1:17" x14ac:dyDescent="0.25">
      <c r="A71" s="226" t="s">
        <v>7908</v>
      </c>
      <c r="B71" s="226" t="s">
        <v>7075</v>
      </c>
      <c r="C71" s="216" t="s">
        <v>1276</v>
      </c>
      <c r="D71" s="223">
        <v>0</v>
      </c>
      <c r="E71" s="223">
        <v>0</v>
      </c>
      <c r="F71" s="223">
        <v>28623206.399999999</v>
      </c>
      <c r="G71" s="223">
        <v>0</v>
      </c>
      <c r="H71" s="223">
        <v>31579403.300000001</v>
      </c>
      <c r="I71" s="223">
        <v>0</v>
      </c>
      <c r="J71" s="223">
        <v>40883291.600000001</v>
      </c>
      <c r="K71" s="223">
        <v>0</v>
      </c>
      <c r="L71" s="223">
        <v>53077300.600000001</v>
      </c>
      <c r="M71" s="223">
        <v>0</v>
      </c>
      <c r="N71" s="223">
        <v>44775000</v>
      </c>
      <c r="O71" s="223">
        <v>0</v>
      </c>
      <c r="P71" s="223">
        <v>36838000</v>
      </c>
      <c r="Q71" s="223">
        <v>0</v>
      </c>
    </row>
    <row r="72" spans="1:17" ht="45" x14ac:dyDescent="0.25">
      <c r="A72" s="226" t="s">
        <v>7908</v>
      </c>
      <c r="B72" s="226" t="s">
        <v>8063</v>
      </c>
      <c r="C72" s="216" t="s">
        <v>1276</v>
      </c>
      <c r="D72" s="223">
        <v>0</v>
      </c>
      <c r="E72" s="223">
        <v>0</v>
      </c>
      <c r="F72" s="223">
        <v>0</v>
      </c>
      <c r="G72" s="223">
        <v>0</v>
      </c>
      <c r="H72" s="223">
        <v>500000</v>
      </c>
      <c r="I72" s="223">
        <v>0</v>
      </c>
      <c r="J72" s="223">
        <v>0</v>
      </c>
      <c r="K72" s="223">
        <v>0</v>
      </c>
      <c r="L72" s="223">
        <v>0</v>
      </c>
      <c r="M72" s="223">
        <v>0</v>
      </c>
      <c r="N72" s="223">
        <v>0</v>
      </c>
      <c r="O72" s="223">
        <v>0</v>
      </c>
      <c r="P72" s="223">
        <v>0</v>
      </c>
      <c r="Q72" s="223">
        <v>0</v>
      </c>
    </row>
    <row r="73" spans="1:17" ht="30" x14ac:dyDescent="0.25">
      <c r="A73" s="226" t="s">
        <v>7908</v>
      </c>
      <c r="B73" s="226" t="s">
        <v>8062</v>
      </c>
      <c r="C73" s="216" t="s">
        <v>1276</v>
      </c>
      <c r="D73" s="223">
        <v>0</v>
      </c>
      <c r="E73" s="223">
        <v>0</v>
      </c>
      <c r="F73" s="223">
        <v>0</v>
      </c>
      <c r="G73" s="223">
        <v>0</v>
      </c>
      <c r="H73" s="223">
        <v>0</v>
      </c>
      <c r="I73" s="223">
        <v>0</v>
      </c>
      <c r="J73" s="223">
        <v>0</v>
      </c>
      <c r="K73" s="223">
        <v>0</v>
      </c>
      <c r="L73" s="223">
        <v>0</v>
      </c>
      <c r="M73" s="223">
        <v>0</v>
      </c>
      <c r="N73" s="223">
        <v>0</v>
      </c>
      <c r="O73" s="223">
        <v>0</v>
      </c>
      <c r="P73" s="223">
        <v>0</v>
      </c>
      <c r="Q73" s="223">
        <v>0</v>
      </c>
    </row>
    <row r="74" spans="1:17" ht="45" x14ac:dyDescent="0.25">
      <c r="A74" s="226" t="s">
        <v>7908</v>
      </c>
      <c r="B74" s="226" t="s">
        <v>8061</v>
      </c>
      <c r="C74" s="216" t="s">
        <v>1276</v>
      </c>
      <c r="D74" s="223">
        <v>0</v>
      </c>
      <c r="E74" s="223">
        <v>0</v>
      </c>
      <c r="F74" s="223">
        <v>0</v>
      </c>
      <c r="G74" s="223">
        <v>0</v>
      </c>
      <c r="H74" s="223">
        <v>0</v>
      </c>
      <c r="I74" s="223">
        <v>0</v>
      </c>
      <c r="J74" s="223">
        <v>0</v>
      </c>
      <c r="K74" s="223">
        <v>0</v>
      </c>
      <c r="L74" s="223">
        <v>0</v>
      </c>
      <c r="M74" s="223">
        <v>0</v>
      </c>
      <c r="N74" s="223">
        <v>0</v>
      </c>
      <c r="O74" s="223">
        <v>0</v>
      </c>
      <c r="P74" s="223">
        <v>0</v>
      </c>
      <c r="Q74" s="223">
        <v>0</v>
      </c>
    </row>
    <row r="75" spans="1:17" ht="30" x14ac:dyDescent="0.25">
      <c r="A75" s="226" t="s">
        <v>7908</v>
      </c>
      <c r="B75" s="226" t="s">
        <v>7074</v>
      </c>
      <c r="C75" s="216" t="s">
        <v>1276</v>
      </c>
      <c r="D75" s="223">
        <v>0</v>
      </c>
      <c r="E75" s="223">
        <v>0</v>
      </c>
      <c r="F75" s="223">
        <v>0</v>
      </c>
      <c r="G75" s="223">
        <v>0</v>
      </c>
      <c r="H75" s="223">
        <v>500000</v>
      </c>
      <c r="I75" s="223">
        <v>0</v>
      </c>
      <c r="J75" s="223">
        <v>0</v>
      </c>
      <c r="K75" s="223">
        <v>0</v>
      </c>
      <c r="L75" s="223">
        <v>0</v>
      </c>
      <c r="M75" s="223">
        <v>0</v>
      </c>
      <c r="N75" s="223">
        <v>0</v>
      </c>
      <c r="O75" s="223">
        <v>0</v>
      </c>
      <c r="P75" s="223">
        <v>0</v>
      </c>
      <c r="Q75" s="223">
        <v>0</v>
      </c>
    </row>
    <row r="76" spans="1:17" x14ac:dyDescent="0.25">
      <c r="A76" s="226" t="s">
        <v>7908</v>
      </c>
      <c r="B76" s="226" t="s">
        <v>7071</v>
      </c>
      <c r="C76" s="216" t="s">
        <v>1276</v>
      </c>
      <c r="D76" s="223">
        <v>0</v>
      </c>
      <c r="E76" s="223">
        <v>0</v>
      </c>
      <c r="F76" s="223">
        <v>0</v>
      </c>
      <c r="G76" s="223">
        <v>0</v>
      </c>
      <c r="H76" s="223">
        <v>0</v>
      </c>
      <c r="I76" s="223">
        <v>0</v>
      </c>
      <c r="J76" s="223">
        <v>0</v>
      </c>
      <c r="K76" s="223">
        <v>0</v>
      </c>
      <c r="L76" s="223">
        <v>0</v>
      </c>
      <c r="M76" s="223">
        <v>0</v>
      </c>
      <c r="N76" s="223">
        <v>0</v>
      </c>
      <c r="O76" s="223">
        <v>0</v>
      </c>
      <c r="P76" s="223">
        <v>0</v>
      </c>
      <c r="Q76" s="223">
        <v>0</v>
      </c>
    </row>
    <row r="77" spans="1:17" ht="60" x14ac:dyDescent="0.25">
      <c r="A77" s="226" t="s">
        <v>7908</v>
      </c>
      <c r="B77" s="226" t="s">
        <v>8060</v>
      </c>
      <c r="C77" s="216" t="s">
        <v>1276</v>
      </c>
      <c r="D77" s="223">
        <v>0</v>
      </c>
      <c r="E77" s="223">
        <v>0</v>
      </c>
      <c r="F77" s="223">
        <v>0</v>
      </c>
      <c r="G77" s="223">
        <v>0</v>
      </c>
      <c r="H77" s="223">
        <v>0</v>
      </c>
      <c r="I77" s="223">
        <v>0</v>
      </c>
      <c r="J77" s="223">
        <v>0</v>
      </c>
      <c r="K77" s="223">
        <v>0</v>
      </c>
      <c r="L77" s="223">
        <v>0</v>
      </c>
      <c r="M77" s="223">
        <v>0</v>
      </c>
      <c r="N77" s="223">
        <v>0</v>
      </c>
      <c r="O77" s="223">
        <v>0</v>
      </c>
      <c r="P77" s="223">
        <v>0</v>
      </c>
      <c r="Q77" s="223">
        <v>0</v>
      </c>
    </row>
    <row r="78" spans="1:17" ht="30" x14ac:dyDescent="0.25">
      <c r="A78" s="226" t="s">
        <v>7012</v>
      </c>
      <c r="B78" s="226" t="s">
        <v>7905</v>
      </c>
      <c r="C78" s="216" t="s">
        <v>1276</v>
      </c>
      <c r="D78" s="223">
        <v>0</v>
      </c>
      <c r="E78" s="223">
        <v>0</v>
      </c>
      <c r="F78" s="223">
        <v>117592100.23</v>
      </c>
      <c r="G78" s="223">
        <v>0</v>
      </c>
      <c r="H78" s="223">
        <v>139109343.40000001</v>
      </c>
      <c r="I78" s="223">
        <v>0</v>
      </c>
      <c r="J78" s="223">
        <v>147152285.33000001</v>
      </c>
      <c r="K78" s="223">
        <v>0</v>
      </c>
      <c r="L78" s="223">
        <v>131673883.31999999</v>
      </c>
      <c r="M78" s="223">
        <v>0</v>
      </c>
      <c r="N78" s="223">
        <v>128460251.40000001</v>
      </c>
      <c r="O78" s="223">
        <v>0</v>
      </c>
      <c r="P78" s="223">
        <v>132885251.40000001</v>
      </c>
      <c r="Q78" s="223">
        <v>0</v>
      </c>
    </row>
    <row r="79" spans="1:17" x14ac:dyDescent="0.25">
      <c r="A79" s="226" t="s">
        <v>7892</v>
      </c>
      <c r="B79" s="226" t="s">
        <v>7904</v>
      </c>
      <c r="C79" s="216" t="s">
        <v>1276</v>
      </c>
      <c r="D79" s="223">
        <v>0</v>
      </c>
      <c r="E79" s="223">
        <v>0</v>
      </c>
      <c r="F79" s="223">
        <v>57168499</v>
      </c>
      <c r="G79" s="223">
        <v>0</v>
      </c>
      <c r="H79" s="223">
        <v>53483294.32</v>
      </c>
      <c r="I79" s="223">
        <v>0</v>
      </c>
      <c r="J79" s="223">
        <v>52901937.700000003</v>
      </c>
      <c r="K79" s="223">
        <v>0</v>
      </c>
      <c r="L79" s="223">
        <v>44609906.399999999</v>
      </c>
      <c r="M79" s="223">
        <v>0</v>
      </c>
      <c r="N79" s="223">
        <v>44465444</v>
      </c>
      <c r="O79" s="223">
        <v>0</v>
      </c>
      <c r="P79" s="223">
        <v>44422244</v>
      </c>
      <c r="Q79" s="223">
        <v>0</v>
      </c>
    </row>
    <row r="80" spans="1:17" x14ac:dyDescent="0.25">
      <c r="A80" s="226" t="s">
        <v>7892</v>
      </c>
      <c r="B80" s="226" t="s">
        <v>7075</v>
      </c>
      <c r="C80" s="216" t="s">
        <v>1276</v>
      </c>
      <c r="D80" s="223">
        <v>0</v>
      </c>
      <c r="E80" s="223">
        <v>0</v>
      </c>
      <c r="F80" s="223">
        <v>50568894.5</v>
      </c>
      <c r="G80" s="223">
        <v>0</v>
      </c>
      <c r="H80" s="223">
        <v>46889709.399999999</v>
      </c>
      <c r="I80" s="223">
        <v>0</v>
      </c>
      <c r="J80" s="223">
        <v>46754412.200000003</v>
      </c>
      <c r="K80" s="223">
        <v>0</v>
      </c>
      <c r="L80" s="223">
        <v>38455054.200000003</v>
      </c>
      <c r="M80" s="223">
        <v>0</v>
      </c>
      <c r="N80" s="223">
        <v>37660804</v>
      </c>
      <c r="O80" s="223">
        <v>0</v>
      </c>
      <c r="P80" s="223">
        <v>37664804</v>
      </c>
      <c r="Q80" s="223">
        <v>0</v>
      </c>
    </row>
    <row r="81" spans="1:17" ht="45" x14ac:dyDescent="0.25">
      <c r="A81" s="226" t="s">
        <v>7892</v>
      </c>
      <c r="B81" s="226" t="s">
        <v>8063</v>
      </c>
      <c r="C81" s="216" t="s">
        <v>1276</v>
      </c>
      <c r="D81" s="223">
        <v>0</v>
      </c>
      <c r="E81" s="223">
        <v>0</v>
      </c>
      <c r="F81" s="223">
        <v>49679554.5</v>
      </c>
      <c r="G81" s="223">
        <v>0</v>
      </c>
      <c r="H81" s="223">
        <v>46070157.399999999</v>
      </c>
      <c r="I81" s="223">
        <v>0</v>
      </c>
      <c r="J81" s="223">
        <v>45933608.200000003</v>
      </c>
      <c r="K81" s="223">
        <v>0</v>
      </c>
      <c r="L81" s="223">
        <v>37743608.200000003</v>
      </c>
      <c r="M81" s="223">
        <v>0</v>
      </c>
      <c r="N81" s="223">
        <v>37050000</v>
      </c>
      <c r="O81" s="223">
        <v>0</v>
      </c>
      <c r="P81" s="223">
        <v>37054000</v>
      </c>
      <c r="Q81" s="223">
        <v>0</v>
      </c>
    </row>
    <row r="82" spans="1:17" ht="30" x14ac:dyDescent="0.25">
      <c r="A82" s="226" t="s">
        <v>7892</v>
      </c>
      <c r="B82" s="226" t="s">
        <v>8062</v>
      </c>
      <c r="C82" s="216" t="s">
        <v>1276</v>
      </c>
      <c r="D82" s="223">
        <v>0</v>
      </c>
      <c r="E82" s="223">
        <v>0</v>
      </c>
      <c r="F82" s="223">
        <v>0</v>
      </c>
      <c r="G82" s="223">
        <v>0</v>
      </c>
      <c r="H82" s="223">
        <v>0</v>
      </c>
      <c r="I82" s="223">
        <v>0</v>
      </c>
      <c r="J82" s="223">
        <v>0</v>
      </c>
      <c r="K82" s="223">
        <v>0</v>
      </c>
      <c r="L82" s="223">
        <v>0</v>
      </c>
      <c r="M82" s="223">
        <v>0</v>
      </c>
      <c r="N82" s="223">
        <v>0</v>
      </c>
      <c r="O82" s="223">
        <v>0</v>
      </c>
      <c r="P82" s="223">
        <v>0</v>
      </c>
      <c r="Q82" s="223">
        <v>0</v>
      </c>
    </row>
    <row r="83" spans="1:17" ht="45" x14ac:dyDescent="0.25">
      <c r="A83" s="226" t="s">
        <v>7892</v>
      </c>
      <c r="B83" s="226" t="s">
        <v>8061</v>
      </c>
      <c r="C83" s="216" t="s">
        <v>1276</v>
      </c>
      <c r="D83" s="223">
        <v>0</v>
      </c>
      <c r="E83" s="223">
        <v>0</v>
      </c>
      <c r="F83" s="223">
        <v>0</v>
      </c>
      <c r="G83" s="223">
        <v>0</v>
      </c>
      <c r="H83" s="223">
        <v>0</v>
      </c>
      <c r="I83" s="223">
        <v>0</v>
      </c>
      <c r="J83" s="223">
        <v>0</v>
      </c>
      <c r="K83" s="223">
        <v>0</v>
      </c>
      <c r="L83" s="223">
        <v>0</v>
      </c>
      <c r="M83" s="223">
        <v>0</v>
      </c>
      <c r="N83" s="223">
        <v>0</v>
      </c>
      <c r="O83" s="223">
        <v>0</v>
      </c>
      <c r="P83" s="223">
        <v>0</v>
      </c>
      <c r="Q83" s="223">
        <v>0</v>
      </c>
    </row>
    <row r="84" spans="1:17" ht="30" x14ac:dyDescent="0.25">
      <c r="A84" s="226" t="s">
        <v>7892</v>
      </c>
      <c r="B84" s="226" t="s">
        <v>7074</v>
      </c>
      <c r="C84" s="216" t="s">
        <v>1276</v>
      </c>
      <c r="D84" s="223">
        <v>0</v>
      </c>
      <c r="E84" s="223">
        <v>0</v>
      </c>
      <c r="F84" s="223">
        <v>56279159</v>
      </c>
      <c r="G84" s="223">
        <v>0</v>
      </c>
      <c r="H84" s="223">
        <v>52663742.32</v>
      </c>
      <c r="I84" s="223">
        <v>0</v>
      </c>
      <c r="J84" s="223">
        <v>52081133.700000003</v>
      </c>
      <c r="K84" s="223">
        <v>0</v>
      </c>
      <c r="L84" s="223">
        <v>43898460.399999999</v>
      </c>
      <c r="M84" s="223">
        <v>0</v>
      </c>
      <c r="N84" s="223">
        <v>43854640</v>
      </c>
      <c r="O84" s="223">
        <v>0</v>
      </c>
      <c r="P84" s="223">
        <v>43811440</v>
      </c>
      <c r="Q84" s="223">
        <v>0</v>
      </c>
    </row>
    <row r="85" spans="1:17" x14ac:dyDescent="0.25">
      <c r="A85" s="226" t="s">
        <v>7892</v>
      </c>
      <c r="B85" s="226" t="s">
        <v>7071</v>
      </c>
      <c r="C85" s="216" t="s">
        <v>1276</v>
      </c>
      <c r="D85" s="223">
        <v>0</v>
      </c>
      <c r="E85" s="223">
        <v>0</v>
      </c>
      <c r="F85" s="223">
        <v>0</v>
      </c>
      <c r="G85" s="223">
        <v>0</v>
      </c>
      <c r="H85" s="223">
        <v>0</v>
      </c>
      <c r="I85" s="223">
        <v>0</v>
      </c>
      <c r="J85" s="223">
        <v>0</v>
      </c>
      <c r="K85" s="223">
        <v>0</v>
      </c>
      <c r="L85" s="223">
        <v>0</v>
      </c>
      <c r="M85" s="223">
        <v>0</v>
      </c>
      <c r="N85" s="223">
        <v>0</v>
      </c>
      <c r="O85" s="223">
        <v>0</v>
      </c>
      <c r="P85" s="223">
        <v>0</v>
      </c>
      <c r="Q85" s="223">
        <v>0</v>
      </c>
    </row>
    <row r="86" spans="1:17" ht="60" x14ac:dyDescent="0.25">
      <c r="A86" s="226" t="s">
        <v>7892</v>
      </c>
      <c r="B86" s="226" t="s">
        <v>8060</v>
      </c>
      <c r="C86" s="216" t="s">
        <v>1276</v>
      </c>
      <c r="D86" s="223">
        <v>0</v>
      </c>
      <c r="E86" s="223">
        <v>0</v>
      </c>
      <c r="F86" s="223">
        <v>0</v>
      </c>
      <c r="G86" s="223">
        <v>0</v>
      </c>
      <c r="H86" s="223">
        <v>0</v>
      </c>
      <c r="I86" s="223">
        <v>0</v>
      </c>
      <c r="J86" s="223">
        <v>0</v>
      </c>
      <c r="K86" s="223">
        <v>0</v>
      </c>
      <c r="L86" s="223">
        <v>0</v>
      </c>
      <c r="M86" s="223">
        <v>0</v>
      </c>
      <c r="N86" s="223">
        <v>0</v>
      </c>
      <c r="O86" s="223">
        <v>0</v>
      </c>
      <c r="P86" s="223">
        <v>0</v>
      </c>
      <c r="Q86" s="223">
        <v>0</v>
      </c>
    </row>
    <row r="87" spans="1:17" x14ac:dyDescent="0.25">
      <c r="A87" s="226" t="s">
        <v>7880</v>
      </c>
      <c r="B87" s="226" t="s">
        <v>7887</v>
      </c>
      <c r="C87" s="216" t="s">
        <v>1276</v>
      </c>
      <c r="D87" s="223">
        <v>0</v>
      </c>
      <c r="E87" s="223">
        <v>0</v>
      </c>
      <c r="F87" s="223">
        <v>10784240.300000001</v>
      </c>
      <c r="G87" s="223">
        <v>0</v>
      </c>
      <c r="H87" s="223">
        <v>14054297.5</v>
      </c>
      <c r="I87" s="223">
        <v>0</v>
      </c>
      <c r="J87" s="223">
        <v>15666944.5</v>
      </c>
      <c r="K87" s="223">
        <v>0</v>
      </c>
      <c r="L87" s="223">
        <v>14016404.1</v>
      </c>
      <c r="M87" s="223">
        <v>0</v>
      </c>
      <c r="N87" s="223">
        <v>13003778.9</v>
      </c>
      <c r="O87" s="223">
        <v>0</v>
      </c>
      <c r="P87" s="223">
        <v>15083178.9</v>
      </c>
      <c r="Q87" s="223">
        <v>0</v>
      </c>
    </row>
    <row r="88" spans="1:17" x14ac:dyDescent="0.25">
      <c r="A88" s="226" t="s">
        <v>7880</v>
      </c>
      <c r="B88" s="226" t="s">
        <v>7075</v>
      </c>
      <c r="C88" s="216" t="s">
        <v>1276</v>
      </c>
      <c r="D88" s="223">
        <v>0</v>
      </c>
      <c r="E88" s="223">
        <v>0</v>
      </c>
      <c r="F88" s="223">
        <v>9852826.5999999996</v>
      </c>
      <c r="G88" s="223">
        <v>0</v>
      </c>
      <c r="H88" s="223">
        <v>12650376.9</v>
      </c>
      <c r="I88" s="223">
        <v>0</v>
      </c>
      <c r="J88" s="223">
        <v>14428994.6</v>
      </c>
      <c r="K88" s="223">
        <v>0</v>
      </c>
      <c r="L88" s="223">
        <v>12213379.300000001</v>
      </c>
      <c r="M88" s="223">
        <v>0</v>
      </c>
      <c r="N88" s="223">
        <v>12265858.9</v>
      </c>
      <c r="O88" s="223">
        <v>0</v>
      </c>
      <c r="P88" s="223">
        <v>14315858.9</v>
      </c>
      <c r="Q88" s="223">
        <v>0</v>
      </c>
    </row>
    <row r="89" spans="1:17" ht="45" x14ac:dyDescent="0.25">
      <c r="A89" s="226" t="s">
        <v>7880</v>
      </c>
      <c r="B89" s="226" t="s">
        <v>8063</v>
      </c>
      <c r="C89" s="216" t="s">
        <v>1276</v>
      </c>
      <c r="D89" s="223">
        <v>0</v>
      </c>
      <c r="E89" s="223">
        <v>0</v>
      </c>
      <c r="F89" s="223">
        <v>7965000</v>
      </c>
      <c r="G89" s="223">
        <v>0</v>
      </c>
      <c r="H89" s="223">
        <v>10399635.699999999</v>
      </c>
      <c r="I89" s="223">
        <v>0</v>
      </c>
      <c r="J89" s="223">
        <v>12209635.699999999</v>
      </c>
      <c r="K89" s="223">
        <v>0</v>
      </c>
      <c r="L89" s="223">
        <v>9562138.5999999996</v>
      </c>
      <c r="M89" s="223">
        <v>0</v>
      </c>
      <c r="N89" s="223">
        <v>9676500</v>
      </c>
      <c r="O89" s="223">
        <v>0</v>
      </c>
      <c r="P89" s="223">
        <v>11146500</v>
      </c>
      <c r="Q89" s="223">
        <v>0</v>
      </c>
    </row>
    <row r="90" spans="1:17" ht="30" x14ac:dyDescent="0.25">
      <c r="A90" s="226" t="s">
        <v>7880</v>
      </c>
      <c r="B90" s="226" t="s">
        <v>8062</v>
      </c>
      <c r="C90" s="216" t="s">
        <v>1276</v>
      </c>
      <c r="D90" s="223">
        <v>0</v>
      </c>
      <c r="E90" s="223">
        <v>0</v>
      </c>
      <c r="F90" s="223">
        <v>0</v>
      </c>
      <c r="G90" s="223">
        <v>0</v>
      </c>
      <c r="H90" s="223">
        <v>0</v>
      </c>
      <c r="I90" s="223">
        <v>0</v>
      </c>
      <c r="J90" s="223">
        <v>0</v>
      </c>
      <c r="K90" s="223">
        <v>0</v>
      </c>
      <c r="L90" s="223">
        <v>0</v>
      </c>
      <c r="M90" s="223">
        <v>0</v>
      </c>
      <c r="N90" s="223">
        <v>0</v>
      </c>
      <c r="O90" s="223">
        <v>0</v>
      </c>
      <c r="P90" s="223">
        <v>0</v>
      </c>
      <c r="Q90" s="223">
        <v>0</v>
      </c>
    </row>
    <row r="91" spans="1:17" ht="45" x14ac:dyDescent="0.25">
      <c r="A91" s="226" t="s">
        <v>7880</v>
      </c>
      <c r="B91" s="226" t="s">
        <v>8061</v>
      </c>
      <c r="C91" s="216" t="s">
        <v>1276</v>
      </c>
      <c r="D91" s="223">
        <v>0</v>
      </c>
      <c r="E91" s="223">
        <v>0</v>
      </c>
      <c r="F91" s="223">
        <v>0</v>
      </c>
      <c r="G91" s="223">
        <v>0</v>
      </c>
      <c r="H91" s="223">
        <v>0</v>
      </c>
      <c r="I91" s="223">
        <v>0</v>
      </c>
      <c r="J91" s="223">
        <v>0</v>
      </c>
      <c r="K91" s="223">
        <v>0</v>
      </c>
      <c r="L91" s="223">
        <v>0</v>
      </c>
      <c r="M91" s="223">
        <v>0</v>
      </c>
      <c r="N91" s="223">
        <v>0</v>
      </c>
      <c r="O91" s="223">
        <v>0</v>
      </c>
      <c r="P91" s="223">
        <v>0</v>
      </c>
      <c r="Q91" s="223">
        <v>0</v>
      </c>
    </row>
    <row r="92" spans="1:17" ht="30" x14ac:dyDescent="0.25">
      <c r="A92" s="226" t="s">
        <v>7880</v>
      </c>
      <c r="B92" s="226" t="s">
        <v>7074</v>
      </c>
      <c r="C92" s="216" t="s">
        <v>1276</v>
      </c>
      <c r="D92" s="223">
        <v>0</v>
      </c>
      <c r="E92" s="223">
        <v>0</v>
      </c>
      <c r="F92" s="223">
        <v>8505403.6999999993</v>
      </c>
      <c r="G92" s="223">
        <v>0</v>
      </c>
      <c r="H92" s="223">
        <v>11234036.300000001</v>
      </c>
      <c r="I92" s="223">
        <v>0</v>
      </c>
      <c r="J92" s="223">
        <v>12877695.6</v>
      </c>
      <c r="K92" s="223">
        <v>0</v>
      </c>
      <c r="L92" s="223">
        <v>10820773.4</v>
      </c>
      <c r="M92" s="223">
        <v>0</v>
      </c>
      <c r="N92" s="223">
        <v>9870030</v>
      </c>
      <c r="O92" s="223">
        <v>0</v>
      </c>
      <c r="P92" s="223">
        <v>11369430</v>
      </c>
      <c r="Q92" s="223">
        <v>0</v>
      </c>
    </row>
    <row r="93" spans="1:17" x14ac:dyDescent="0.25">
      <c r="A93" s="226" t="s">
        <v>7880</v>
      </c>
      <c r="B93" s="226" t="s">
        <v>7071</v>
      </c>
      <c r="C93" s="216" t="s">
        <v>1276</v>
      </c>
      <c r="D93" s="223">
        <v>0</v>
      </c>
      <c r="E93" s="223">
        <v>0</v>
      </c>
      <c r="F93" s="223">
        <v>391010</v>
      </c>
      <c r="G93" s="223">
        <v>0</v>
      </c>
      <c r="H93" s="223">
        <v>569520</v>
      </c>
      <c r="I93" s="223">
        <v>0</v>
      </c>
      <c r="J93" s="223">
        <v>569890</v>
      </c>
      <c r="K93" s="223">
        <v>0</v>
      </c>
      <c r="L93" s="223">
        <v>544390</v>
      </c>
      <c r="M93" s="223">
        <v>0</v>
      </c>
      <c r="N93" s="223">
        <v>544390</v>
      </c>
      <c r="O93" s="223">
        <v>0</v>
      </c>
      <c r="P93" s="223">
        <v>544390</v>
      </c>
      <c r="Q93" s="223">
        <v>0</v>
      </c>
    </row>
    <row r="94" spans="1:17" ht="60" x14ac:dyDescent="0.25">
      <c r="A94" s="226" t="s">
        <v>7880</v>
      </c>
      <c r="B94" s="226" t="s">
        <v>8060</v>
      </c>
      <c r="C94" s="216" t="s">
        <v>1276</v>
      </c>
      <c r="D94" s="223">
        <v>0</v>
      </c>
      <c r="E94" s="223">
        <v>0</v>
      </c>
      <c r="F94" s="223">
        <v>0</v>
      </c>
      <c r="G94" s="223">
        <v>0</v>
      </c>
      <c r="H94" s="223">
        <v>0</v>
      </c>
      <c r="I94" s="223">
        <v>0</v>
      </c>
      <c r="J94" s="223">
        <v>0</v>
      </c>
      <c r="K94" s="223">
        <v>0</v>
      </c>
      <c r="L94" s="223">
        <v>0</v>
      </c>
      <c r="M94" s="223">
        <v>0</v>
      </c>
      <c r="N94" s="223">
        <v>0</v>
      </c>
      <c r="O94" s="223">
        <v>0</v>
      </c>
      <c r="P94" s="223">
        <v>0</v>
      </c>
      <c r="Q94" s="223">
        <v>0</v>
      </c>
    </row>
    <row r="95" spans="1:17" ht="30" x14ac:dyDescent="0.25">
      <c r="A95" s="226" t="s">
        <v>7874</v>
      </c>
      <c r="B95" s="226" t="s">
        <v>7878</v>
      </c>
      <c r="C95" s="216" t="s">
        <v>1276</v>
      </c>
      <c r="D95" s="223">
        <v>0</v>
      </c>
      <c r="E95" s="223">
        <v>0</v>
      </c>
      <c r="F95" s="223">
        <v>713400</v>
      </c>
      <c r="G95" s="223">
        <v>0</v>
      </c>
      <c r="H95" s="223">
        <v>713400</v>
      </c>
      <c r="I95" s="223">
        <v>0</v>
      </c>
      <c r="J95" s="223">
        <v>1019600</v>
      </c>
      <c r="K95" s="223">
        <v>0</v>
      </c>
      <c r="L95" s="223">
        <v>2039200</v>
      </c>
      <c r="M95" s="223">
        <v>0</v>
      </c>
      <c r="N95" s="223">
        <v>2039200</v>
      </c>
      <c r="O95" s="223">
        <v>0</v>
      </c>
      <c r="P95" s="223">
        <v>2039200</v>
      </c>
      <c r="Q95" s="223">
        <v>0</v>
      </c>
    </row>
    <row r="96" spans="1:17" x14ac:dyDescent="0.25">
      <c r="A96" s="226" t="s">
        <v>7874</v>
      </c>
      <c r="B96" s="226" t="s">
        <v>7075</v>
      </c>
      <c r="C96" s="216" t="s">
        <v>1276</v>
      </c>
      <c r="D96" s="223">
        <v>0</v>
      </c>
      <c r="E96" s="223">
        <v>0</v>
      </c>
      <c r="F96" s="223">
        <v>700000</v>
      </c>
      <c r="G96" s="223">
        <v>0</v>
      </c>
      <c r="H96" s="223">
        <v>700000</v>
      </c>
      <c r="I96" s="223">
        <v>0</v>
      </c>
      <c r="J96" s="223">
        <v>1000000</v>
      </c>
      <c r="K96" s="223">
        <v>0</v>
      </c>
      <c r="L96" s="223">
        <v>2000000</v>
      </c>
      <c r="M96" s="223">
        <v>0</v>
      </c>
      <c r="N96" s="223">
        <v>2000000</v>
      </c>
      <c r="O96" s="223">
        <v>0</v>
      </c>
      <c r="P96" s="223">
        <v>2000000</v>
      </c>
      <c r="Q96" s="223">
        <v>0</v>
      </c>
    </row>
    <row r="97" spans="1:17" ht="45" x14ac:dyDescent="0.25">
      <c r="A97" s="226" t="s">
        <v>7874</v>
      </c>
      <c r="B97" s="226" t="s">
        <v>8063</v>
      </c>
      <c r="C97" s="216" t="s">
        <v>1276</v>
      </c>
      <c r="D97" s="223">
        <v>0</v>
      </c>
      <c r="E97" s="223">
        <v>0</v>
      </c>
      <c r="F97" s="223">
        <v>0</v>
      </c>
      <c r="G97" s="223">
        <v>0</v>
      </c>
      <c r="H97" s="223">
        <v>0</v>
      </c>
      <c r="I97" s="223">
        <v>0</v>
      </c>
      <c r="J97" s="223">
        <v>0</v>
      </c>
      <c r="K97" s="223">
        <v>0</v>
      </c>
      <c r="L97" s="223">
        <v>0</v>
      </c>
      <c r="M97" s="223">
        <v>0</v>
      </c>
      <c r="N97" s="223">
        <v>0</v>
      </c>
      <c r="O97" s="223">
        <v>0</v>
      </c>
      <c r="P97" s="223">
        <v>0</v>
      </c>
      <c r="Q97" s="223">
        <v>0</v>
      </c>
    </row>
    <row r="98" spans="1:17" ht="30" x14ac:dyDescent="0.25">
      <c r="A98" s="226" t="s">
        <v>7874</v>
      </c>
      <c r="B98" s="226" t="s">
        <v>8062</v>
      </c>
      <c r="C98" s="216" t="s">
        <v>1276</v>
      </c>
      <c r="D98" s="223">
        <v>0</v>
      </c>
      <c r="E98" s="223">
        <v>0</v>
      </c>
      <c r="F98" s="223">
        <v>0</v>
      </c>
      <c r="G98" s="223">
        <v>0</v>
      </c>
      <c r="H98" s="223">
        <v>0</v>
      </c>
      <c r="I98" s="223">
        <v>0</v>
      </c>
      <c r="J98" s="223">
        <v>0</v>
      </c>
      <c r="K98" s="223">
        <v>0</v>
      </c>
      <c r="L98" s="223">
        <v>0</v>
      </c>
      <c r="M98" s="223">
        <v>0</v>
      </c>
      <c r="N98" s="223">
        <v>0</v>
      </c>
      <c r="O98" s="223">
        <v>0</v>
      </c>
      <c r="P98" s="223">
        <v>0</v>
      </c>
      <c r="Q98" s="223">
        <v>0</v>
      </c>
    </row>
    <row r="99" spans="1:17" ht="45" x14ac:dyDescent="0.25">
      <c r="A99" s="226" t="s">
        <v>7874</v>
      </c>
      <c r="B99" s="226" t="s">
        <v>8061</v>
      </c>
      <c r="C99" s="216" t="s">
        <v>1276</v>
      </c>
      <c r="D99" s="223">
        <v>0</v>
      </c>
      <c r="E99" s="223">
        <v>0</v>
      </c>
      <c r="F99" s="223">
        <v>0</v>
      </c>
      <c r="G99" s="223">
        <v>0</v>
      </c>
      <c r="H99" s="223">
        <v>0</v>
      </c>
      <c r="I99" s="223">
        <v>0</v>
      </c>
      <c r="J99" s="223">
        <v>0</v>
      </c>
      <c r="K99" s="223">
        <v>0</v>
      </c>
      <c r="L99" s="223">
        <v>0</v>
      </c>
      <c r="M99" s="223">
        <v>0</v>
      </c>
      <c r="N99" s="223">
        <v>0</v>
      </c>
      <c r="O99" s="223">
        <v>0</v>
      </c>
      <c r="P99" s="223">
        <v>0</v>
      </c>
      <c r="Q99" s="223">
        <v>0</v>
      </c>
    </row>
    <row r="100" spans="1:17" ht="30" x14ac:dyDescent="0.25">
      <c r="A100" s="226" t="s">
        <v>7874</v>
      </c>
      <c r="B100" s="226" t="s">
        <v>7074</v>
      </c>
      <c r="C100" s="216" t="s">
        <v>1276</v>
      </c>
      <c r="D100" s="223">
        <v>0</v>
      </c>
      <c r="E100" s="223">
        <v>0</v>
      </c>
      <c r="F100" s="223">
        <v>13400</v>
      </c>
      <c r="G100" s="223">
        <v>0</v>
      </c>
      <c r="H100" s="223">
        <v>13400</v>
      </c>
      <c r="I100" s="223">
        <v>0</v>
      </c>
      <c r="J100" s="223">
        <v>19600</v>
      </c>
      <c r="K100" s="223">
        <v>0</v>
      </c>
      <c r="L100" s="223">
        <v>39200</v>
      </c>
      <c r="M100" s="223">
        <v>0</v>
      </c>
      <c r="N100" s="223">
        <v>39200</v>
      </c>
      <c r="O100" s="223">
        <v>0</v>
      </c>
      <c r="P100" s="223">
        <v>39200</v>
      </c>
      <c r="Q100" s="223">
        <v>0</v>
      </c>
    </row>
    <row r="101" spans="1:17" x14ac:dyDescent="0.25">
      <c r="A101" s="226" t="s">
        <v>7874</v>
      </c>
      <c r="B101" s="226" t="s">
        <v>7071</v>
      </c>
      <c r="C101" s="216" t="s">
        <v>1276</v>
      </c>
      <c r="D101" s="223">
        <v>0</v>
      </c>
      <c r="E101" s="223">
        <v>0</v>
      </c>
      <c r="F101" s="223">
        <v>0</v>
      </c>
      <c r="G101" s="223">
        <v>0</v>
      </c>
      <c r="H101" s="223">
        <v>0</v>
      </c>
      <c r="I101" s="223">
        <v>0</v>
      </c>
      <c r="J101" s="223">
        <v>0</v>
      </c>
      <c r="K101" s="223">
        <v>0</v>
      </c>
      <c r="L101" s="223">
        <v>0</v>
      </c>
      <c r="M101" s="223">
        <v>0</v>
      </c>
      <c r="N101" s="223">
        <v>0</v>
      </c>
      <c r="O101" s="223">
        <v>0</v>
      </c>
      <c r="P101" s="223">
        <v>0</v>
      </c>
      <c r="Q101" s="223">
        <v>0</v>
      </c>
    </row>
    <row r="102" spans="1:17" ht="60" x14ac:dyDescent="0.25">
      <c r="A102" s="226" t="s">
        <v>7874</v>
      </c>
      <c r="B102" s="226" t="s">
        <v>8060</v>
      </c>
      <c r="C102" s="216" t="s">
        <v>1276</v>
      </c>
      <c r="D102" s="223">
        <v>0</v>
      </c>
      <c r="E102" s="223">
        <v>0</v>
      </c>
      <c r="F102" s="223">
        <v>0</v>
      </c>
      <c r="G102" s="223">
        <v>0</v>
      </c>
      <c r="H102" s="223">
        <v>0</v>
      </c>
      <c r="I102" s="223">
        <v>0</v>
      </c>
      <c r="J102" s="223">
        <v>0</v>
      </c>
      <c r="K102" s="223">
        <v>0</v>
      </c>
      <c r="L102" s="223">
        <v>0</v>
      </c>
      <c r="M102" s="223">
        <v>0</v>
      </c>
      <c r="N102" s="223">
        <v>0</v>
      </c>
      <c r="O102" s="223">
        <v>0</v>
      </c>
      <c r="P102" s="223">
        <v>0</v>
      </c>
      <c r="Q102" s="223">
        <v>0</v>
      </c>
    </row>
    <row r="103" spans="1:17" ht="30" x14ac:dyDescent="0.25">
      <c r="A103" s="226" t="s">
        <v>7862</v>
      </c>
      <c r="B103" s="226" t="s">
        <v>7872</v>
      </c>
      <c r="C103" s="216" t="s">
        <v>1276</v>
      </c>
      <c r="D103" s="223">
        <v>0</v>
      </c>
      <c r="E103" s="223">
        <v>0</v>
      </c>
      <c r="F103" s="223">
        <v>2969972.4</v>
      </c>
      <c r="G103" s="223">
        <v>0</v>
      </c>
      <c r="H103" s="223">
        <v>18308286.899999999</v>
      </c>
      <c r="I103" s="223">
        <v>0</v>
      </c>
      <c r="J103" s="223">
        <v>17883243.300000001</v>
      </c>
      <c r="K103" s="223">
        <v>0</v>
      </c>
      <c r="L103" s="223">
        <v>14292958.5</v>
      </c>
      <c r="M103" s="223">
        <v>0</v>
      </c>
      <c r="N103" s="223">
        <v>13773700</v>
      </c>
      <c r="O103" s="223">
        <v>0</v>
      </c>
      <c r="P103" s="223">
        <v>14792700</v>
      </c>
      <c r="Q103" s="223">
        <v>0</v>
      </c>
    </row>
    <row r="104" spans="1:17" x14ac:dyDescent="0.25">
      <c r="A104" s="226" t="s">
        <v>7862</v>
      </c>
      <c r="B104" s="226" t="s">
        <v>7075</v>
      </c>
      <c r="C104" s="216" t="s">
        <v>1276</v>
      </c>
      <c r="D104" s="223">
        <v>0</v>
      </c>
      <c r="E104" s="223">
        <v>0</v>
      </c>
      <c r="F104" s="223">
        <v>2810000</v>
      </c>
      <c r="G104" s="223">
        <v>0</v>
      </c>
      <c r="H104" s="223">
        <v>17120000</v>
      </c>
      <c r="I104" s="223">
        <v>0</v>
      </c>
      <c r="J104" s="223">
        <v>16730000</v>
      </c>
      <c r="K104" s="223">
        <v>0</v>
      </c>
      <c r="L104" s="223">
        <v>13380000</v>
      </c>
      <c r="M104" s="223">
        <v>0</v>
      </c>
      <c r="N104" s="223">
        <v>13300000</v>
      </c>
      <c r="O104" s="223">
        <v>0</v>
      </c>
      <c r="P104" s="223">
        <v>14300000</v>
      </c>
      <c r="Q104" s="223">
        <v>0</v>
      </c>
    </row>
    <row r="105" spans="1:17" ht="45" x14ac:dyDescent="0.25">
      <c r="A105" s="226" t="s">
        <v>7862</v>
      </c>
      <c r="B105" s="226" t="s">
        <v>8063</v>
      </c>
      <c r="C105" s="216" t="s">
        <v>1276</v>
      </c>
      <c r="D105" s="223">
        <v>0</v>
      </c>
      <c r="E105" s="223">
        <v>0</v>
      </c>
      <c r="F105" s="223">
        <v>1990000</v>
      </c>
      <c r="G105" s="223">
        <v>0</v>
      </c>
      <c r="H105" s="223">
        <v>15420000</v>
      </c>
      <c r="I105" s="223">
        <v>0</v>
      </c>
      <c r="J105" s="223">
        <v>15420000</v>
      </c>
      <c r="K105" s="223">
        <v>0</v>
      </c>
      <c r="L105" s="223">
        <v>12635000</v>
      </c>
      <c r="M105" s="223">
        <v>0</v>
      </c>
      <c r="N105" s="223">
        <v>12635000</v>
      </c>
      <c r="O105" s="223">
        <v>0</v>
      </c>
      <c r="P105" s="223">
        <v>13585000</v>
      </c>
      <c r="Q105" s="223">
        <v>0</v>
      </c>
    </row>
    <row r="106" spans="1:17" ht="30" x14ac:dyDescent="0.25">
      <c r="A106" s="226" t="s">
        <v>7862</v>
      </c>
      <c r="B106" s="226" t="s">
        <v>8062</v>
      </c>
      <c r="C106" s="216" t="s">
        <v>1276</v>
      </c>
      <c r="D106" s="223">
        <v>0</v>
      </c>
      <c r="E106" s="223">
        <v>0</v>
      </c>
      <c r="F106" s="223">
        <v>0</v>
      </c>
      <c r="G106" s="223">
        <v>0</v>
      </c>
      <c r="H106" s="223">
        <v>0</v>
      </c>
      <c r="I106" s="223">
        <v>0</v>
      </c>
      <c r="J106" s="223">
        <v>0</v>
      </c>
      <c r="K106" s="223">
        <v>0</v>
      </c>
      <c r="L106" s="223">
        <v>0</v>
      </c>
      <c r="M106" s="223">
        <v>0</v>
      </c>
      <c r="N106" s="223">
        <v>0</v>
      </c>
      <c r="O106" s="223">
        <v>0</v>
      </c>
      <c r="P106" s="223">
        <v>0</v>
      </c>
      <c r="Q106" s="223">
        <v>0</v>
      </c>
    </row>
    <row r="107" spans="1:17" ht="45" x14ac:dyDescent="0.25">
      <c r="A107" s="226" t="s">
        <v>7862</v>
      </c>
      <c r="B107" s="226" t="s">
        <v>8061</v>
      </c>
      <c r="C107" s="216" t="s">
        <v>1276</v>
      </c>
      <c r="D107" s="223">
        <v>0</v>
      </c>
      <c r="E107" s="223">
        <v>0</v>
      </c>
      <c r="F107" s="223">
        <v>0</v>
      </c>
      <c r="G107" s="223">
        <v>0</v>
      </c>
      <c r="H107" s="223">
        <v>0</v>
      </c>
      <c r="I107" s="223">
        <v>0</v>
      </c>
      <c r="J107" s="223">
        <v>0</v>
      </c>
      <c r="K107" s="223">
        <v>0</v>
      </c>
      <c r="L107" s="223">
        <v>0</v>
      </c>
      <c r="M107" s="223">
        <v>0</v>
      </c>
      <c r="N107" s="223">
        <v>0</v>
      </c>
      <c r="O107" s="223">
        <v>0</v>
      </c>
      <c r="P107" s="223">
        <v>0</v>
      </c>
      <c r="Q107" s="223">
        <v>0</v>
      </c>
    </row>
    <row r="108" spans="1:17" ht="30" x14ac:dyDescent="0.25">
      <c r="A108" s="226" t="s">
        <v>7862</v>
      </c>
      <c r="B108" s="226" t="s">
        <v>7074</v>
      </c>
      <c r="C108" s="216" t="s">
        <v>1276</v>
      </c>
      <c r="D108" s="223">
        <v>0</v>
      </c>
      <c r="E108" s="223">
        <v>0</v>
      </c>
      <c r="F108" s="223">
        <v>2115972.4</v>
      </c>
      <c r="G108" s="223">
        <v>0</v>
      </c>
      <c r="H108" s="223">
        <v>16497786.9</v>
      </c>
      <c r="I108" s="223">
        <v>0</v>
      </c>
      <c r="J108" s="223">
        <v>16462743.300000001</v>
      </c>
      <c r="K108" s="223">
        <v>0</v>
      </c>
      <c r="L108" s="223">
        <v>13326958.5</v>
      </c>
      <c r="M108" s="223">
        <v>0</v>
      </c>
      <c r="N108" s="223">
        <v>12887700</v>
      </c>
      <c r="O108" s="223">
        <v>0</v>
      </c>
      <c r="P108" s="223">
        <v>13856700</v>
      </c>
      <c r="Q108" s="223">
        <v>0</v>
      </c>
    </row>
    <row r="109" spans="1:17" x14ac:dyDescent="0.25">
      <c r="A109" s="226" t="s">
        <v>7862</v>
      </c>
      <c r="B109" s="226" t="s">
        <v>7071</v>
      </c>
      <c r="C109" s="216" t="s">
        <v>1276</v>
      </c>
      <c r="D109" s="223">
        <v>0</v>
      </c>
      <c r="E109" s="223">
        <v>0</v>
      </c>
      <c r="F109" s="223">
        <v>34000</v>
      </c>
      <c r="G109" s="223">
        <v>0</v>
      </c>
      <c r="H109" s="223">
        <v>110500</v>
      </c>
      <c r="I109" s="223">
        <v>0</v>
      </c>
      <c r="J109" s="223">
        <v>110500</v>
      </c>
      <c r="K109" s="223">
        <v>0</v>
      </c>
      <c r="L109" s="223">
        <v>221000</v>
      </c>
      <c r="M109" s="223">
        <v>0</v>
      </c>
      <c r="N109" s="223">
        <v>221000</v>
      </c>
      <c r="O109" s="223">
        <v>0</v>
      </c>
      <c r="P109" s="223">
        <v>221000</v>
      </c>
      <c r="Q109" s="223">
        <v>0</v>
      </c>
    </row>
    <row r="110" spans="1:17" ht="60" x14ac:dyDescent="0.25">
      <c r="A110" s="226" t="s">
        <v>7862</v>
      </c>
      <c r="B110" s="226" t="s">
        <v>8060</v>
      </c>
      <c r="C110" s="216" t="s">
        <v>1276</v>
      </c>
      <c r="D110" s="223">
        <v>0</v>
      </c>
      <c r="E110" s="223">
        <v>0</v>
      </c>
      <c r="F110" s="223">
        <v>0</v>
      </c>
      <c r="G110" s="223">
        <v>0</v>
      </c>
      <c r="H110" s="223">
        <v>0</v>
      </c>
      <c r="I110" s="223">
        <v>0</v>
      </c>
      <c r="J110" s="223">
        <v>0</v>
      </c>
      <c r="K110" s="223">
        <v>0</v>
      </c>
      <c r="L110" s="223">
        <v>0</v>
      </c>
      <c r="M110" s="223">
        <v>0</v>
      </c>
      <c r="N110" s="223">
        <v>0</v>
      </c>
      <c r="O110" s="223">
        <v>0</v>
      </c>
      <c r="P110" s="223">
        <v>0</v>
      </c>
      <c r="Q110" s="223">
        <v>0</v>
      </c>
    </row>
    <row r="111" spans="1:17" x14ac:dyDescent="0.25">
      <c r="A111" s="226" t="s">
        <v>7851</v>
      </c>
      <c r="B111" s="226" t="s">
        <v>7859</v>
      </c>
      <c r="C111" s="216" t="s">
        <v>1276</v>
      </c>
      <c r="D111" s="223">
        <v>0</v>
      </c>
      <c r="E111" s="223">
        <v>0</v>
      </c>
      <c r="F111" s="223">
        <v>1936271.1</v>
      </c>
      <c r="G111" s="223">
        <v>0</v>
      </c>
      <c r="H111" s="223">
        <v>1786460.8</v>
      </c>
      <c r="I111" s="223">
        <v>0</v>
      </c>
      <c r="J111" s="223">
        <v>2805810.6</v>
      </c>
      <c r="K111" s="223">
        <v>0</v>
      </c>
      <c r="L111" s="223">
        <v>2861987.6</v>
      </c>
      <c r="M111" s="223">
        <v>0</v>
      </c>
      <c r="N111" s="223">
        <v>2780600</v>
      </c>
      <c r="O111" s="223">
        <v>0</v>
      </c>
      <c r="P111" s="223">
        <v>3646000</v>
      </c>
      <c r="Q111" s="223">
        <v>0</v>
      </c>
    </row>
    <row r="112" spans="1:17" x14ac:dyDescent="0.25">
      <c r="A112" s="226" t="s">
        <v>7851</v>
      </c>
      <c r="B112" s="226" t="s">
        <v>7075</v>
      </c>
      <c r="C112" s="216" t="s">
        <v>1276</v>
      </c>
      <c r="D112" s="223">
        <v>0</v>
      </c>
      <c r="E112" s="223">
        <v>0</v>
      </c>
      <c r="F112" s="223">
        <v>1732000</v>
      </c>
      <c r="G112" s="223">
        <v>0</v>
      </c>
      <c r="H112" s="223">
        <v>1732000</v>
      </c>
      <c r="I112" s="223">
        <v>0</v>
      </c>
      <c r="J112" s="223">
        <v>2682000</v>
      </c>
      <c r="K112" s="223">
        <v>0</v>
      </c>
      <c r="L112" s="223">
        <v>2732000</v>
      </c>
      <c r="M112" s="223">
        <v>0</v>
      </c>
      <c r="N112" s="223">
        <v>2732000</v>
      </c>
      <c r="O112" s="223">
        <v>0</v>
      </c>
      <c r="P112" s="223">
        <v>3582000</v>
      </c>
      <c r="Q112" s="223">
        <v>0</v>
      </c>
    </row>
    <row r="113" spans="1:17" ht="45" x14ac:dyDescent="0.25">
      <c r="A113" s="226" t="s">
        <v>7851</v>
      </c>
      <c r="B113" s="226" t="s">
        <v>8063</v>
      </c>
      <c r="C113" s="216" t="s">
        <v>1276</v>
      </c>
      <c r="D113" s="223">
        <v>0</v>
      </c>
      <c r="E113" s="223">
        <v>0</v>
      </c>
      <c r="F113" s="223">
        <v>1360000</v>
      </c>
      <c r="G113" s="223">
        <v>0</v>
      </c>
      <c r="H113" s="223">
        <v>810000</v>
      </c>
      <c r="I113" s="223">
        <v>0</v>
      </c>
      <c r="J113" s="223">
        <v>1620000</v>
      </c>
      <c r="K113" s="223">
        <v>0</v>
      </c>
      <c r="L113" s="223">
        <v>1440000</v>
      </c>
      <c r="M113" s="223">
        <v>0</v>
      </c>
      <c r="N113" s="223">
        <v>2430000</v>
      </c>
      <c r="O113" s="223">
        <v>0</v>
      </c>
      <c r="P113" s="223">
        <v>3200000</v>
      </c>
      <c r="Q113" s="223">
        <v>0</v>
      </c>
    </row>
    <row r="114" spans="1:17" ht="30" x14ac:dyDescent="0.25">
      <c r="A114" s="226" t="s">
        <v>7851</v>
      </c>
      <c r="B114" s="226" t="s">
        <v>8062</v>
      </c>
      <c r="C114" s="216" t="s">
        <v>1276</v>
      </c>
      <c r="D114" s="223">
        <v>0</v>
      </c>
      <c r="E114" s="223">
        <v>0</v>
      </c>
      <c r="F114" s="223">
        <v>0</v>
      </c>
      <c r="G114" s="223">
        <v>0</v>
      </c>
      <c r="H114" s="223">
        <v>0</v>
      </c>
      <c r="I114" s="223">
        <v>0</v>
      </c>
      <c r="J114" s="223">
        <v>0</v>
      </c>
      <c r="K114" s="223">
        <v>0</v>
      </c>
      <c r="L114" s="223">
        <v>0</v>
      </c>
      <c r="M114" s="223">
        <v>0</v>
      </c>
      <c r="N114" s="223">
        <v>0</v>
      </c>
      <c r="O114" s="223">
        <v>0</v>
      </c>
      <c r="P114" s="223">
        <v>0</v>
      </c>
      <c r="Q114" s="223">
        <v>0</v>
      </c>
    </row>
    <row r="115" spans="1:17" ht="45" x14ac:dyDescent="0.25">
      <c r="A115" s="226" t="s">
        <v>7851</v>
      </c>
      <c r="B115" s="226" t="s">
        <v>8061</v>
      </c>
      <c r="C115" s="216" t="s">
        <v>1276</v>
      </c>
      <c r="D115" s="223">
        <v>0</v>
      </c>
      <c r="E115" s="223">
        <v>0</v>
      </c>
      <c r="F115" s="223">
        <v>0</v>
      </c>
      <c r="G115" s="223">
        <v>0</v>
      </c>
      <c r="H115" s="223">
        <v>0</v>
      </c>
      <c r="I115" s="223">
        <v>0</v>
      </c>
      <c r="J115" s="223">
        <v>0</v>
      </c>
      <c r="K115" s="223">
        <v>0</v>
      </c>
      <c r="L115" s="223">
        <v>0</v>
      </c>
      <c r="M115" s="223">
        <v>0</v>
      </c>
      <c r="N115" s="223">
        <v>0</v>
      </c>
      <c r="O115" s="223">
        <v>0</v>
      </c>
      <c r="P115" s="223">
        <v>0</v>
      </c>
      <c r="Q115" s="223">
        <v>0</v>
      </c>
    </row>
    <row r="116" spans="1:17" ht="30" x14ac:dyDescent="0.25">
      <c r="A116" s="226" t="s">
        <v>7851</v>
      </c>
      <c r="B116" s="226" t="s">
        <v>7074</v>
      </c>
      <c r="C116" s="216" t="s">
        <v>1276</v>
      </c>
      <c r="D116" s="223">
        <v>0</v>
      </c>
      <c r="E116" s="223">
        <v>0</v>
      </c>
      <c r="F116" s="223">
        <v>1564271.1</v>
      </c>
      <c r="G116" s="223">
        <v>0</v>
      </c>
      <c r="H116" s="223">
        <v>864460.80000000005</v>
      </c>
      <c r="I116" s="223">
        <v>0</v>
      </c>
      <c r="J116" s="223">
        <v>1743810.6</v>
      </c>
      <c r="K116" s="223">
        <v>0</v>
      </c>
      <c r="L116" s="223">
        <v>1569987.6</v>
      </c>
      <c r="M116" s="223">
        <v>0</v>
      </c>
      <c r="N116" s="223">
        <v>2478600</v>
      </c>
      <c r="O116" s="223">
        <v>0</v>
      </c>
      <c r="P116" s="223">
        <v>3264000</v>
      </c>
      <c r="Q116" s="223">
        <v>0</v>
      </c>
    </row>
    <row r="117" spans="1:17" x14ac:dyDescent="0.25">
      <c r="A117" s="226" t="s">
        <v>7851</v>
      </c>
      <c r="B117" s="226" t="s">
        <v>7071</v>
      </c>
      <c r="C117" s="216" t="s">
        <v>1276</v>
      </c>
      <c r="D117" s="223">
        <v>0</v>
      </c>
      <c r="E117" s="223">
        <v>0</v>
      </c>
      <c r="F117" s="223">
        <v>0</v>
      </c>
      <c r="G117" s="223">
        <v>0</v>
      </c>
      <c r="H117" s="223">
        <v>0</v>
      </c>
      <c r="I117" s="223">
        <v>0</v>
      </c>
      <c r="J117" s="223">
        <v>0</v>
      </c>
      <c r="K117" s="223">
        <v>0</v>
      </c>
      <c r="L117" s="223">
        <v>0</v>
      </c>
      <c r="M117" s="223">
        <v>0</v>
      </c>
      <c r="N117" s="223">
        <v>0</v>
      </c>
      <c r="O117" s="223">
        <v>0</v>
      </c>
      <c r="P117" s="223">
        <v>0</v>
      </c>
      <c r="Q117" s="223">
        <v>0</v>
      </c>
    </row>
    <row r="118" spans="1:17" ht="60" x14ac:dyDescent="0.25">
      <c r="A118" s="226" t="s">
        <v>7851</v>
      </c>
      <c r="B118" s="226" t="s">
        <v>8060</v>
      </c>
      <c r="C118" s="216" t="s">
        <v>1276</v>
      </c>
      <c r="D118" s="223">
        <v>0</v>
      </c>
      <c r="E118" s="223">
        <v>0</v>
      </c>
      <c r="F118" s="223">
        <v>0</v>
      </c>
      <c r="G118" s="223">
        <v>0</v>
      </c>
      <c r="H118" s="223">
        <v>0</v>
      </c>
      <c r="I118" s="223">
        <v>0</v>
      </c>
      <c r="J118" s="223">
        <v>0</v>
      </c>
      <c r="K118" s="223">
        <v>0</v>
      </c>
      <c r="L118" s="223">
        <v>0</v>
      </c>
      <c r="M118" s="223">
        <v>0</v>
      </c>
      <c r="N118" s="223">
        <v>0</v>
      </c>
      <c r="O118" s="223">
        <v>0</v>
      </c>
      <c r="P118" s="223">
        <v>0</v>
      </c>
      <c r="Q118" s="223">
        <v>0</v>
      </c>
    </row>
    <row r="119" spans="1:17" ht="75" x14ac:dyDescent="0.25">
      <c r="A119" s="226" t="s">
        <v>7831</v>
      </c>
      <c r="B119" s="226" t="s">
        <v>7850</v>
      </c>
      <c r="C119" s="216" t="s">
        <v>1276</v>
      </c>
      <c r="D119" s="223">
        <v>0</v>
      </c>
      <c r="E119" s="223">
        <v>0</v>
      </c>
      <c r="F119" s="223">
        <v>30472099.199999999</v>
      </c>
      <c r="G119" s="223">
        <v>0</v>
      </c>
      <c r="H119" s="223">
        <v>26447849</v>
      </c>
      <c r="I119" s="223">
        <v>0</v>
      </c>
      <c r="J119" s="223">
        <v>26276488.300000001</v>
      </c>
      <c r="K119" s="223">
        <v>0</v>
      </c>
      <c r="L119" s="223">
        <v>25955866.100000001</v>
      </c>
      <c r="M119" s="223">
        <v>0</v>
      </c>
      <c r="N119" s="223">
        <v>25465390.800000001</v>
      </c>
      <c r="O119" s="223">
        <v>0</v>
      </c>
      <c r="P119" s="223">
        <v>25485790.800000001</v>
      </c>
      <c r="Q119" s="223">
        <v>0</v>
      </c>
    </row>
    <row r="120" spans="1:17" x14ac:dyDescent="0.25">
      <c r="A120" s="226" t="s">
        <v>7831</v>
      </c>
      <c r="B120" s="226" t="s">
        <v>7075</v>
      </c>
      <c r="C120" s="216" t="s">
        <v>1276</v>
      </c>
      <c r="D120" s="223">
        <v>0</v>
      </c>
      <c r="E120" s="223">
        <v>0</v>
      </c>
      <c r="F120" s="223">
        <v>28727890.300000001</v>
      </c>
      <c r="G120" s="223">
        <v>0</v>
      </c>
      <c r="H120" s="223">
        <v>24710011.899999999</v>
      </c>
      <c r="I120" s="223">
        <v>0</v>
      </c>
      <c r="J120" s="223">
        <v>24571493.300000001</v>
      </c>
      <c r="K120" s="223">
        <v>0</v>
      </c>
      <c r="L120" s="223">
        <v>24236782.800000001</v>
      </c>
      <c r="M120" s="223">
        <v>0</v>
      </c>
      <c r="N120" s="223">
        <v>23763754.899999999</v>
      </c>
      <c r="O120" s="223">
        <v>0</v>
      </c>
      <c r="P120" s="223">
        <v>23783754.899999999</v>
      </c>
      <c r="Q120" s="223">
        <v>0</v>
      </c>
    </row>
    <row r="121" spans="1:17" ht="45" x14ac:dyDescent="0.25">
      <c r="A121" s="226" t="s">
        <v>7831</v>
      </c>
      <c r="B121" s="226" t="s">
        <v>8063</v>
      </c>
      <c r="C121" s="216" t="s">
        <v>1276</v>
      </c>
      <c r="D121" s="223">
        <v>0</v>
      </c>
      <c r="E121" s="223">
        <v>0</v>
      </c>
      <c r="F121" s="223">
        <v>6781333.2999999998</v>
      </c>
      <c r="G121" s="223">
        <v>0</v>
      </c>
      <c r="H121" s="223">
        <v>822837.1</v>
      </c>
      <c r="I121" s="223">
        <v>0</v>
      </c>
      <c r="J121" s="223">
        <v>916983.5</v>
      </c>
      <c r="K121" s="223">
        <v>0</v>
      </c>
      <c r="L121" s="223">
        <v>1009577.2</v>
      </c>
      <c r="M121" s="223">
        <v>0</v>
      </c>
      <c r="N121" s="223">
        <v>731796.1</v>
      </c>
      <c r="O121" s="223">
        <v>0</v>
      </c>
      <c r="P121" s="223">
        <v>731796.1</v>
      </c>
      <c r="Q121" s="223">
        <v>0</v>
      </c>
    </row>
    <row r="122" spans="1:17" ht="30" x14ac:dyDescent="0.25">
      <c r="A122" s="226" t="s">
        <v>7831</v>
      </c>
      <c r="B122" s="226" t="s">
        <v>8062</v>
      </c>
      <c r="C122" s="216" t="s">
        <v>1276</v>
      </c>
      <c r="D122" s="223">
        <v>0</v>
      </c>
      <c r="E122" s="223">
        <v>0</v>
      </c>
      <c r="F122" s="223">
        <v>0</v>
      </c>
      <c r="G122" s="223">
        <v>0</v>
      </c>
      <c r="H122" s="223">
        <v>0</v>
      </c>
      <c r="I122" s="223">
        <v>0</v>
      </c>
      <c r="J122" s="223">
        <v>0</v>
      </c>
      <c r="K122" s="223">
        <v>0</v>
      </c>
      <c r="L122" s="223">
        <v>0</v>
      </c>
      <c r="M122" s="223">
        <v>0</v>
      </c>
      <c r="N122" s="223">
        <v>0</v>
      </c>
      <c r="O122" s="223">
        <v>0</v>
      </c>
      <c r="P122" s="223">
        <v>0</v>
      </c>
      <c r="Q122" s="223">
        <v>0</v>
      </c>
    </row>
    <row r="123" spans="1:17" ht="45" x14ac:dyDescent="0.25">
      <c r="A123" s="226" t="s">
        <v>7831</v>
      </c>
      <c r="B123" s="226" t="s">
        <v>8061</v>
      </c>
      <c r="C123" s="216" t="s">
        <v>1276</v>
      </c>
      <c r="D123" s="223">
        <v>0</v>
      </c>
      <c r="E123" s="223">
        <v>0</v>
      </c>
      <c r="F123" s="223">
        <v>0</v>
      </c>
      <c r="G123" s="223">
        <v>0</v>
      </c>
      <c r="H123" s="223">
        <v>0</v>
      </c>
      <c r="I123" s="223">
        <v>0</v>
      </c>
      <c r="J123" s="223">
        <v>0</v>
      </c>
      <c r="K123" s="223">
        <v>0</v>
      </c>
      <c r="L123" s="223">
        <v>0</v>
      </c>
      <c r="M123" s="223">
        <v>0</v>
      </c>
      <c r="N123" s="223">
        <v>0</v>
      </c>
      <c r="O123" s="223">
        <v>0</v>
      </c>
      <c r="P123" s="223">
        <v>0</v>
      </c>
      <c r="Q123" s="223">
        <v>0</v>
      </c>
    </row>
    <row r="124" spans="1:17" ht="30" x14ac:dyDescent="0.25">
      <c r="A124" s="226" t="s">
        <v>7831</v>
      </c>
      <c r="B124" s="226" t="s">
        <v>7074</v>
      </c>
      <c r="C124" s="216" t="s">
        <v>1276</v>
      </c>
      <c r="D124" s="223">
        <v>0</v>
      </c>
      <c r="E124" s="223">
        <v>0</v>
      </c>
      <c r="F124" s="223">
        <v>6925542.2000000002</v>
      </c>
      <c r="G124" s="223">
        <v>0</v>
      </c>
      <c r="H124" s="223">
        <v>960674.2</v>
      </c>
      <c r="I124" s="223">
        <v>0</v>
      </c>
      <c r="J124" s="223">
        <v>1021978.5</v>
      </c>
      <c r="K124" s="223">
        <v>0</v>
      </c>
      <c r="L124" s="223">
        <v>1128660.5</v>
      </c>
      <c r="M124" s="223">
        <v>0</v>
      </c>
      <c r="N124" s="223">
        <v>833432</v>
      </c>
      <c r="O124" s="223">
        <v>0</v>
      </c>
      <c r="P124" s="223">
        <v>833832</v>
      </c>
      <c r="Q124" s="223">
        <v>0</v>
      </c>
    </row>
    <row r="125" spans="1:17" x14ac:dyDescent="0.25">
      <c r="A125" s="226" t="s">
        <v>7831</v>
      </c>
      <c r="B125" s="226" t="s">
        <v>7071</v>
      </c>
      <c r="C125" s="216" t="s">
        <v>1276</v>
      </c>
      <c r="D125" s="223">
        <v>0</v>
      </c>
      <c r="E125" s="223">
        <v>0</v>
      </c>
      <c r="F125" s="223">
        <v>1600000</v>
      </c>
      <c r="G125" s="223">
        <v>0</v>
      </c>
      <c r="H125" s="223">
        <v>1600000</v>
      </c>
      <c r="I125" s="223">
        <v>0</v>
      </c>
      <c r="J125" s="223">
        <v>1600000</v>
      </c>
      <c r="K125" s="223">
        <v>0</v>
      </c>
      <c r="L125" s="223">
        <v>1600000</v>
      </c>
      <c r="M125" s="223">
        <v>0</v>
      </c>
      <c r="N125" s="223">
        <v>1600000</v>
      </c>
      <c r="O125" s="223">
        <v>0</v>
      </c>
      <c r="P125" s="223">
        <v>1600000</v>
      </c>
      <c r="Q125" s="223">
        <v>0</v>
      </c>
    </row>
    <row r="126" spans="1:17" ht="60" x14ac:dyDescent="0.25">
      <c r="A126" s="226" t="s">
        <v>7831</v>
      </c>
      <c r="B126" s="226" t="s">
        <v>8060</v>
      </c>
      <c r="C126" s="216" t="s">
        <v>1276</v>
      </c>
      <c r="D126" s="223">
        <v>0</v>
      </c>
      <c r="E126" s="223">
        <v>0</v>
      </c>
      <c r="F126" s="223">
        <v>0</v>
      </c>
      <c r="G126" s="223">
        <v>0</v>
      </c>
      <c r="H126" s="223">
        <v>0</v>
      </c>
      <c r="I126" s="223">
        <v>0</v>
      </c>
      <c r="J126" s="223">
        <v>0</v>
      </c>
      <c r="K126" s="223">
        <v>0</v>
      </c>
      <c r="L126" s="223">
        <v>0</v>
      </c>
      <c r="M126" s="223">
        <v>0</v>
      </c>
      <c r="N126" s="223">
        <v>0</v>
      </c>
      <c r="O126" s="223">
        <v>0</v>
      </c>
      <c r="P126" s="223">
        <v>0</v>
      </c>
      <c r="Q126" s="223">
        <v>0</v>
      </c>
    </row>
    <row r="127" spans="1:17" ht="30" x14ac:dyDescent="0.25">
      <c r="A127" s="226" t="s">
        <v>7823</v>
      </c>
      <c r="B127" s="226" t="s">
        <v>7829</v>
      </c>
      <c r="C127" s="216" t="s">
        <v>1276</v>
      </c>
      <c r="D127" s="223">
        <v>0</v>
      </c>
      <c r="E127" s="223">
        <v>0</v>
      </c>
      <c r="F127" s="223">
        <v>983700</v>
      </c>
      <c r="G127" s="223">
        <v>0</v>
      </c>
      <c r="H127" s="223">
        <v>1176300</v>
      </c>
      <c r="I127" s="223">
        <v>0</v>
      </c>
      <c r="J127" s="223">
        <v>1660000</v>
      </c>
      <c r="K127" s="223">
        <v>0</v>
      </c>
      <c r="L127" s="223">
        <v>1660000</v>
      </c>
      <c r="M127" s="223">
        <v>0</v>
      </c>
      <c r="N127" s="223">
        <v>1660000</v>
      </c>
      <c r="O127" s="223">
        <v>0</v>
      </c>
      <c r="P127" s="223">
        <v>2080000</v>
      </c>
      <c r="Q127" s="223">
        <v>0</v>
      </c>
    </row>
    <row r="128" spans="1:17" x14ac:dyDescent="0.25">
      <c r="A128" s="226" t="s">
        <v>7823</v>
      </c>
      <c r="B128" s="226" t="s">
        <v>7075</v>
      </c>
      <c r="C128" s="216" t="s">
        <v>1276</v>
      </c>
      <c r="D128" s="223">
        <v>0</v>
      </c>
      <c r="E128" s="223">
        <v>0</v>
      </c>
      <c r="F128" s="223">
        <v>783700</v>
      </c>
      <c r="G128" s="223">
        <v>0</v>
      </c>
      <c r="H128" s="223">
        <v>976300</v>
      </c>
      <c r="I128" s="223">
        <v>0</v>
      </c>
      <c r="J128" s="223">
        <v>1350000</v>
      </c>
      <c r="K128" s="223">
        <v>0</v>
      </c>
      <c r="L128" s="223">
        <v>1350000</v>
      </c>
      <c r="M128" s="223">
        <v>0</v>
      </c>
      <c r="N128" s="223">
        <v>1350000</v>
      </c>
      <c r="O128" s="223">
        <v>0</v>
      </c>
      <c r="P128" s="223">
        <v>1690000</v>
      </c>
      <c r="Q128" s="223">
        <v>0</v>
      </c>
    </row>
    <row r="129" spans="1:17" ht="45" x14ac:dyDescent="0.25">
      <c r="A129" s="226" t="s">
        <v>7823</v>
      </c>
      <c r="B129" s="226" t="s">
        <v>8063</v>
      </c>
      <c r="C129" s="216" t="s">
        <v>1276</v>
      </c>
      <c r="D129" s="223">
        <v>0</v>
      </c>
      <c r="E129" s="223">
        <v>0</v>
      </c>
      <c r="F129" s="223">
        <v>0</v>
      </c>
      <c r="G129" s="223">
        <v>0</v>
      </c>
      <c r="H129" s="223">
        <v>0</v>
      </c>
      <c r="I129" s="223">
        <v>0</v>
      </c>
      <c r="J129" s="223">
        <v>0</v>
      </c>
      <c r="K129" s="223">
        <v>0</v>
      </c>
      <c r="L129" s="223">
        <v>0</v>
      </c>
      <c r="M129" s="223">
        <v>0</v>
      </c>
      <c r="N129" s="223">
        <v>0</v>
      </c>
      <c r="O129" s="223">
        <v>0</v>
      </c>
      <c r="P129" s="223">
        <v>0</v>
      </c>
      <c r="Q129" s="223">
        <v>0</v>
      </c>
    </row>
    <row r="130" spans="1:17" ht="30" x14ac:dyDescent="0.25">
      <c r="A130" s="226" t="s">
        <v>7823</v>
      </c>
      <c r="B130" s="226" t="s">
        <v>8062</v>
      </c>
      <c r="C130" s="216" t="s">
        <v>1276</v>
      </c>
      <c r="D130" s="223">
        <v>0</v>
      </c>
      <c r="E130" s="223">
        <v>0</v>
      </c>
      <c r="F130" s="223">
        <v>0</v>
      </c>
      <c r="G130" s="223">
        <v>0</v>
      </c>
      <c r="H130" s="223">
        <v>0</v>
      </c>
      <c r="I130" s="223">
        <v>0</v>
      </c>
      <c r="J130" s="223">
        <v>0</v>
      </c>
      <c r="K130" s="223">
        <v>0</v>
      </c>
      <c r="L130" s="223">
        <v>0</v>
      </c>
      <c r="M130" s="223">
        <v>0</v>
      </c>
      <c r="N130" s="223">
        <v>0</v>
      </c>
      <c r="O130" s="223">
        <v>0</v>
      </c>
      <c r="P130" s="223">
        <v>0</v>
      </c>
      <c r="Q130" s="223">
        <v>0</v>
      </c>
    </row>
    <row r="131" spans="1:17" ht="45" x14ac:dyDescent="0.25">
      <c r="A131" s="226" t="s">
        <v>7823</v>
      </c>
      <c r="B131" s="226" t="s">
        <v>8061</v>
      </c>
      <c r="C131" s="216" t="s">
        <v>1276</v>
      </c>
      <c r="D131" s="223">
        <v>0</v>
      </c>
      <c r="E131" s="223">
        <v>0</v>
      </c>
      <c r="F131" s="223">
        <v>0</v>
      </c>
      <c r="G131" s="223">
        <v>0</v>
      </c>
      <c r="H131" s="223">
        <v>0</v>
      </c>
      <c r="I131" s="223">
        <v>0</v>
      </c>
      <c r="J131" s="223">
        <v>0</v>
      </c>
      <c r="K131" s="223">
        <v>0</v>
      </c>
      <c r="L131" s="223">
        <v>0</v>
      </c>
      <c r="M131" s="223">
        <v>0</v>
      </c>
      <c r="N131" s="223">
        <v>0</v>
      </c>
      <c r="O131" s="223">
        <v>0</v>
      </c>
      <c r="P131" s="223">
        <v>0</v>
      </c>
      <c r="Q131" s="223">
        <v>0</v>
      </c>
    </row>
    <row r="132" spans="1:17" ht="30" x14ac:dyDescent="0.25">
      <c r="A132" s="226" t="s">
        <v>7823</v>
      </c>
      <c r="B132" s="226" t="s">
        <v>7074</v>
      </c>
      <c r="C132" s="216" t="s">
        <v>1276</v>
      </c>
      <c r="D132" s="223">
        <v>0</v>
      </c>
      <c r="E132" s="223">
        <v>0</v>
      </c>
      <c r="F132" s="223">
        <v>0</v>
      </c>
      <c r="G132" s="223">
        <v>0</v>
      </c>
      <c r="H132" s="223">
        <v>0</v>
      </c>
      <c r="I132" s="223">
        <v>0</v>
      </c>
      <c r="J132" s="223">
        <v>0</v>
      </c>
      <c r="K132" s="223">
        <v>0</v>
      </c>
      <c r="L132" s="223">
        <v>0</v>
      </c>
      <c r="M132" s="223">
        <v>0</v>
      </c>
      <c r="N132" s="223">
        <v>0</v>
      </c>
      <c r="O132" s="223">
        <v>0</v>
      </c>
      <c r="P132" s="223">
        <v>0</v>
      </c>
      <c r="Q132" s="223">
        <v>0</v>
      </c>
    </row>
    <row r="133" spans="1:17" x14ac:dyDescent="0.25">
      <c r="A133" s="226" t="s">
        <v>7823</v>
      </c>
      <c r="B133" s="226" t="s">
        <v>7071</v>
      </c>
      <c r="C133" s="216" t="s">
        <v>1276</v>
      </c>
      <c r="D133" s="223">
        <v>0</v>
      </c>
      <c r="E133" s="223">
        <v>0</v>
      </c>
      <c r="F133" s="223">
        <v>200000</v>
      </c>
      <c r="G133" s="223">
        <v>0</v>
      </c>
      <c r="H133" s="223">
        <v>200000</v>
      </c>
      <c r="I133" s="223">
        <v>0</v>
      </c>
      <c r="J133" s="223">
        <v>310000</v>
      </c>
      <c r="K133" s="223">
        <v>0</v>
      </c>
      <c r="L133" s="223">
        <v>310000</v>
      </c>
      <c r="M133" s="223">
        <v>0</v>
      </c>
      <c r="N133" s="223">
        <v>310000</v>
      </c>
      <c r="O133" s="223">
        <v>0</v>
      </c>
      <c r="P133" s="223">
        <v>390000</v>
      </c>
      <c r="Q133" s="223">
        <v>0</v>
      </c>
    </row>
    <row r="134" spans="1:17" ht="60" x14ac:dyDescent="0.25">
      <c r="A134" s="226" t="s">
        <v>7823</v>
      </c>
      <c r="B134" s="226" t="s">
        <v>8060</v>
      </c>
      <c r="C134" s="216" t="s">
        <v>1276</v>
      </c>
      <c r="D134" s="223">
        <v>0</v>
      </c>
      <c r="E134" s="223">
        <v>0</v>
      </c>
      <c r="F134" s="223">
        <v>0</v>
      </c>
      <c r="G134" s="223">
        <v>0</v>
      </c>
      <c r="H134" s="223">
        <v>0</v>
      </c>
      <c r="I134" s="223">
        <v>0</v>
      </c>
      <c r="J134" s="223">
        <v>0</v>
      </c>
      <c r="K134" s="223">
        <v>0</v>
      </c>
      <c r="L134" s="223">
        <v>0</v>
      </c>
      <c r="M134" s="223">
        <v>0</v>
      </c>
      <c r="N134" s="223">
        <v>0</v>
      </c>
      <c r="O134" s="223">
        <v>0</v>
      </c>
      <c r="P134" s="223">
        <v>0</v>
      </c>
      <c r="Q134" s="223">
        <v>0</v>
      </c>
    </row>
    <row r="135" spans="1:17" x14ac:dyDescent="0.25">
      <c r="A135" s="226" t="s">
        <v>7812</v>
      </c>
      <c r="B135" s="226" t="s">
        <v>7820</v>
      </c>
      <c r="C135" s="216" t="s">
        <v>1276</v>
      </c>
      <c r="D135" s="223">
        <v>0</v>
      </c>
      <c r="E135" s="223">
        <v>0</v>
      </c>
      <c r="F135" s="223">
        <v>3341057.03</v>
      </c>
      <c r="G135" s="223">
        <v>0</v>
      </c>
      <c r="H135" s="223">
        <v>7254029.2800000003</v>
      </c>
      <c r="I135" s="223">
        <v>0</v>
      </c>
      <c r="J135" s="223">
        <v>7150009.6299999999</v>
      </c>
      <c r="K135" s="223">
        <v>0</v>
      </c>
      <c r="L135" s="223">
        <v>4449309.32</v>
      </c>
      <c r="M135" s="223">
        <v>0</v>
      </c>
      <c r="N135" s="223">
        <v>3483886.4</v>
      </c>
      <c r="O135" s="223">
        <v>0</v>
      </c>
      <c r="P135" s="223">
        <v>3549886.4</v>
      </c>
      <c r="Q135" s="223">
        <v>0</v>
      </c>
    </row>
    <row r="136" spans="1:17" x14ac:dyDescent="0.25">
      <c r="A136" s="226" t="s">
        <v>7812</v>
      </c>
      <c r="B136" s="226" t="s">
        <v>7075</v>
      </c>
      <c r="C136" s="216" t="s">
        <v>1276</v>
      </c>
      <c r="D136" s="223">
        <v>0</v>
      </c>
      <c r="E136" s="223">
        <v>0</v>
      </c>
      <c r="F136" s="223">
        <v>3312737.3</v>
      </c>
      <c r="G136" s="223">
        <v>0</v>
      </c>
      <c r="H136" s="223">
        <v>7209121.2000000002</v>
      </c>
      <c r="I136" s="223">
        <v>0</v>
      </c>
      <c r="J136" s="223">
        <v>7136368.2000000002</v>
      </c>
      <c r="K136" s="223">
        <v>0</v>
      </c>
      <c r="L136" s="223">
        <v>4442389.0999999996</v>
      </c>
      <c r="M136" s="223">
        <v>0</v>
      </c>
      <c r="N136" s="223">
        <v>3477168.2</v>
      </c>
      <c r="O136" s="223">
        <v>0</v>
      </c>
      <c r="P136" s="223">
        <v>3543168.2</v>
      </c>
      <c r="Q136" s="223">
        <v>0</v>
      </c>
    </row>
    <row r="137" spans="1:17" ht="45" x14ac:dyDescent="0.25">
      <c r="A137" s="226" t="s">
        <v>7812</v>
      </c>
      <c r="B137" s="226" t="s">
        <v>8063</v>
      </c>
      <c r="C137" s="216" t="s">
        <v>1276</v>
      </c>
      <c r="D137" s="223">
        <v>0</v>
      </c>
      <c r="E137" s="223">
        <v>0</v>
      </c>
      <c r="F137" s="223">
        <v>330000</v>
      </c>
      <c r="G137" s="223">
        <v>0</v>
      </c>
      <c r="H137" s="223">
        <v>1200000</v>
      </c>
      <c r="I137" s="223">
        <v>0</v>
      </c>
      <c r="J137" s="223">
        <v>860200</v>
      </c>
      <c r="K137" s="223">
        <v>0</v>
      </c>
      <c r="L137" s="223">
        <v>430000</v>
      </c>
      <c r="M137" s="223">
        <v>0</v>
      </c>
      <c r="N137" s="223">
        <v>410000</v>
      </c>
      <c r="O137" s="223">
        <v>0</v>
      </c>
      <c r="P137" s="223">
        <v>410000</v>
      </c>
      <c r="Q137" s="223">
        <v>0</v>
      </c>
    </row>
    <row r="138" spans="1:17" ht="30" x14ac:dyDescent="0.25">
      <c r="A138" s="226" t="s">
        <v>7812</v>
      </c>
      <c r="B138" s="226" t="s">
        <v>8062</v>
      </c>
      <c r="C138" s="216" t="s">
        <v>1276</v>
      </c>
      <c r="D138" s="223">
        <v>0</v>
      </c>
      <c r="E138" s="223">
        <v>0</v>
      </c>
      <c r="F138" s="223">
        <v>0</v>
      </c>
      <c r="G138" s="223">
        <v>0</v>
      </c>
      <c r="H138" s="223">
        <v>0</v>
      </c>
      <c r="I138" s="223">
        <v>0</v>
      </c>
      <c r="J138" s="223">
        <v>0</v>
      </c>
      <c r="K138" s="223">
        <v>0</v>
      </c>
      <c r="L138" s="223">
        <v>0</v>
      </c>
      <c r="M138" s="223">
        <v>0</v>
      </c>
      <c r="N138" s="223">
        <v>0</v>
      </c>
      <c r="O138" s="223">
        <v>0</v>
      </c>
      <c r="P138" s="223">
        <v>0</v>
      </c>
      <c r="Q138" s="223">
        <v>0</v>
      </c>
    </row>
    <row r="139" spans="1:17" ht="45" x14ac:dyDescent="0.25">
      <c r="A139" s="226" t="s">
        <v>7812</v>
      </c>
      <c r="B139" s="226" t="s">
        <v>8061</v>
      </c>
      <c r="C139" s="216" t="s">
        <v>1276</v>
      </c>
      <c r="D139" s="223">
        <v>0</v>
      </c>
      <c r="E139" s="223">
        <v>0</v>
      </c>
      <c r="F139" s="223">
        <v>0</v>
      </c>
      <c r="G139" s="223">
        <v>0</v>
      </c>
      <c r="H139" s="223">
        <v>0</v>
      </c>
      <c r="I139" s="223">
        <v>0</v>
      </c>
      <c r="J139" s="223">
        <v>0</v>
      </c>
      <c r="K139" s="223">
        <v>0</v>
      </c>
      <c r="L139" s="223">
        <v>0</v>
      </c>
      <c r="M139" s="223">
        <v>0</v>
      </c>
      <c r="N139" s="223">
        <v>0</v>
      </c>
      <c r="O139" s="223">
        <v>0</v>
      </c>
      <c r="P139" s="223">
        <v>0</v>
      </c>
      <c r="Q139" s="223">
        <v>0</v>
      </c>
    </row>
    <row r="140" spans="1:17" ht="30" x14ac:dyDescent="0.25">
      <c r="A140" s="226" t="s">
        <v>7812</v>
      </c>
      <c r="B140" s="226" t="s">
        <v>7074</v>
      </c>
      <c r="C140" s="216" t="s">
        <v>1276</v>
      </c>
      <c r="D140" s="223">
        <v>0</v>
      </c>
      <c r="E140" s="223">
        <v>0</v>
      </c>
      <c r="F140" s="223">
        <v>358319.73</v>
      </c>
      <c r="G140" s="223">
        <v>0</v>
      </c>
      <c r="H140" s="223">
        <v>1244908.08</v>
      </c>
      <c r="I140" s="223">
        <v>0</v>
      </c>
      <c r="J140" s="223">
        <v>873841.43</v>
      </c>
      <c r="K140" s="223">
        <v>0</v>
      </c>
      <c r="L140" s="223">
        <v>436920.22</v>
      </c>
      <c r="M140" s="223">
        <v>0</v>
      </c>
      <c r="N140" s="223">
        <v>416718.2</v>
      </c>
      <c r="O140" s="223">
        <v>0</v>
      </c>
      <c r="P140" s="223">
        <v>416718.2</v>
      </c>
      <c r="Q140" s="223">
        <v>0</v>
      </c>
    </row>
    <row r="141" spans="1:17" x14ac:dyDescent="0.25">
      <c r="A141" s="226" t="s">
        <v>7812</v>
      </c>
      <c r="B141" s="226" t="s">
        <v>7071</v>
      </c>
      <c r="C141" s="216" t="s">
        <v>1276</v>
      </c>
      <c r="D141" s="223">
        <v>0</v>
      </c>
      <c r="E141" s="223">
        <v>0</v>
      </c>
      <c r="F141" s="223">
        <v>0</v>
      </c>
      <c r="G141" s="223">
        <v>0</v>
      </c>
      <c r="H141" s="223">
        <v>0</v>
      </c>
      <c r="I141" s="223">
        <v>0</v>
      </c>
      <c r="J141" s="223">
        <v>0</v>
      </c>
      <c r="K141" s="223">
        <v>0</v>
      </c>
      <c r="L141" s="223">
        <v>0</v>
      </c>
      <c r="M141" s="223">
        <v>0</v>
      </c>
      <c r="N141" s="223">
        <v>0</v>
      </c>
      <c r="O141" s="223">
        <v>0</v>
      </c>
      <c r="P141" s="223">
        <v>0</v>
      </c>
      <c r="Q141" s="223">
        <v>0</v>
      </c>
    </row>
    <row r="142" spans="1:17" ht="60" x14ac:dyDescent="0.25">
      <c r="A142" s="226" t="s">
        <v>7812</v>
      </c>
      <c r="B142" s="226" t="s">
        <v>8060</v>
      </c>
      <c r="C142" s="216" t="s">
        <v>1276</v>
      </c>
      <c r="D142" s="223">
        <v>0</v>
      </c>
      <c r="E142" s="223">
        <v>0</v>
      </c>
      <c r="F142" s="223">
        <v>0</v>
      </c>
      <c r="G142" s="223">
        <v>0</v>
      </c>
      <c r="H142" s="223">
        <v>0</v>
      </c>
      <c r="I142" s="223">
        <v>0</v>
      </c>
      <c r="J142" s="223">
        <v>0</v>
      </c>
      <c r="K142" s="223">
        <v>0</v>
      </c>
      <c r="L142" s="223">
        <v>0</v>
      </c>
      <c r="M142" s="223">
        <v>0</v>
      </c>
      <c r="N142" s="223">
        <v>0</v>
      </c>
      <c r="O142" s="223">
        <v>0</v>
      </c>
      <c r="P142" s="223">
        <v>0</v>
      </c>
      <c r="Q142" s="223">
        <v>0</v>
      </c>
    </row>
    <row r="143" spans="1:17" x14ac:dyDescent="0.25">
      <c r="A143" s="226" t="s">
        <v>7806</v>
      </c>
      <c r="B143" s="226" t="s">
        <v>7809</v>
      </c>
      <c r="C143" s="216" t="s">
        <v>1276</v>
      </c>
      <c r="D143" s="223">
        <v>0</v>
      </c>
      <c r="E143" s="223">
        <v>0</v>
      </c>
      <c r="F143" s="223">
        <v>8984861.1999999993</v>
      </c>
      <c r="G143" s="223">
        <v>0</v>
      </c>
      <c r="H143" s="223">
        <v>14987425.6</v>
      </c>
      <c r="I143" s="223">
        <v>0</v>
      </c>
      <c r="J143" s="223">
        <v>20880251.300000001</v>
      </c>
      <c r="K143" s="223">
        <v>0</v>
      </c>
      <c r="L143" s="223">
        <v>20880251.300000001</v>
      </c>
      <c r="M143" s="223">
        <v>0</v>
      </c>
      <c r="N143" s="223">
        <v>20880251.300000001</v>
      </c>
      <c r="O143" s="223">
        <v>0</v>
      </c>
      <c r="P143" s="223">
        <v>20880251.300000001</v>
      </c>
      <c r="Q143" s="223">
        <v>0</v>
      </c>
    </row>
    <row r="144" spans="1:17" x14ac:dyDescent="0.25">
      <c r="A144" s="226" t="s">
        <v>7806</v>
      </c>
      <c r="B144" s="226" t="s">
        <v>7075</v>
      </c>
      <c r="C144" s="216" t="s">
        <v>1276</v>
      </c>
      <c r="D144" s="223">
        <v>0</v>
      </c>
      <c r="E144" s="223">
        <v>0</v>
      </c>
      <c r="F144" s="223">
        <v>8984861.1999999993</v>
      </c>
      <c r="G144" s="223">
        <v>0</v>
      </c>
      <c r="H144" s="223">
        <v>14987425.6</v>
      </c>
      <c r="I144" s="223">
        <v>0</v>
      </c>
      <c r="J144" s="223">
        <v>20880251.300000001</v>
      </c>
      <c r="K144" s="223">
        <v>0</v>
      </c>
      <c r="L144" s="223">
        <v>20880251.300000001</v>
      </c>
      <c r="M144" s="223">
        <v>0</v>
      </c>
      <c r="N144" s="223">
        <v>20880251.300000001</v>
      </c>
      <c r="O144" s="223">
        <v>0</v>
      </c>
      <c r="P144" s="223">
        <v>20880251.300000001</v>
      </c>
      <c r="Q144" s="223">
        <v>0</v>
      </c>
    </row>
    <row r="145" spans="1:17" ht="45" x14ac:dyDescent="0.25">
      <c r="A145" s="226" t="s">
        <v>7806</v>
      </c>
      <c r="B145" s="226" t="s">
        <v>8063</v>
      </c>
      <c r="C145" s="216" t="s">
        <v>1276</v>
      </c>
      <c r="D145" s="223">
        <v>0</v>
      </c>
      <c r="E145" s="223">
        <v>0</v>
      </c>
      <c r="F145" s="223">
        <v>0</v>
      </c>
      <c r="G145" s="223">
        <v>0</v>
      </c>
      <c r="H145" s="223">
        <v>0</v>
      </c>
      <c r="I145" s="223">
        <v>0</v>
      </c>
      <c r="J145" s="223">
        <v>0</v>
      </c>
      <c r="K145" s="223">
        <v>0</v>
      </c>
      <c r="L145" s="223">
        <v>0</v>
      </c>
      <c r="M145" s="223">
        <v>0</v>
      </c>
      <c r="N145" s="223">
        <v>0</v>
      </c>
      <c r="O145" s="223">
        <v>0</v>
      </c>
      <c r="P145" s="223">
        <v>0</v>
      </c>
      <c r="Q145" s="223">
        <v>0</v>
      </c>
    </row>
    <row r="146" spans="1:17" ht="30" x14ac:dyDescent="0.25">
      <c r="A146" s="226" t="s">
        <v>7806</v>
      </c>
      <c r="B146" s="226" t="s">
        <v>8062</v>
      </c>
      <c r="C146" s="216" t="s">
        <v>1276</v>
      </c>
      <c r="D146" s="223">
        <v>0</v>
      </c>
      <c r="E146" s="223">
        <v>0</v>
      </c>
      <c r="F146" s="223">
        <v>0</v>
      </c>
      <c r="G146" s="223">
        <v>0</v>
      </c>
      <c r="H146" s="223">
        <v>0</v>
      </c>
      <c r="I146" s="223">
        <v>0</v>
      </c>
      <c r="J146" s="223">
        <v>0</v>
      </c>
      <c r="K146" s="223">
        <v>0</v>
      </c>
      <c r="L146" s="223">
        <v>0</v>
      </c>
      <c r="M146" s="223">
        <v>0</v>
      </c>
      <c r="N146" s="223">
        <v>0</v>
      </c>
      <c r="O146" s="223">
        <v>0</v>
      </c>
      <c r="P146" s="223">
        <v>0</v>
      </c>
      <c r="Q146" s="223">
        <v>0</v>
      </c>
    </row>
    <row r="147" spans="1:17" ht="45" x14ac:dyDescent="0.25">
      <c r="A147" s="226" t="s">
        <v>7806</v>
      </c>
      <c r="B147" s="226" t="s">
        <v>8061</v>
      </c>
      <c r="C147" s="216" t="s">
        <v>1276</v>
      </c>
      <c r="D147" s="223">
        <v>0</v>
      </c>
      <c r="E147" s="223">
        <v>0</v>
      </c>
      <c r="F147" s="223">
        <v>0</v>
      </c>
      <c r="G147" s="223">
        <v>0</v>
      </c>
      <c r="H147" s="223">
        <v>0</v>
      </c>
      <c r="I147" s="223">
        <v>0</v>
      </c>
      <c r="J147" s="223">
        <v>0</v>
      </c>
      <c r="K147" s="223">
        <v>0</v>
      </c>
      <c r="L147" s="223">
        <v>0</v>
      </c>
      <c r="M147" s="223">
        <v>0</v>
      </c>
      <c r="N147" s="223">
        <v>0</v>
      </c>
      <c r="O147" s="223">
        <v>0</v>
      </c>
      <c r="P147" s="223">
        <v>0</v>
      </c>
      <c r="Q147" s="223">
        <v>0</v>
      </c>
    </row>
    <row r="148" spans="1:17" ht="30" x14ac:dyDescent="0.25">
      <c r="A148" s="226" t="s">
        <v>7806</v>
      </c>
      <c r="B148" s="226" t="s">
        <v>7074</v>
      </c>
      <c r="C148" s="216" t="s">
        <v>1276</v>
      </c>
      <c r="D148" s="223">
        <v>0</v>
      </c>
      <c r="E148" s="223">
        <v>0</v>
      </c>
      <c r="F148" s="223">
        <v>0</v>
      </c>
      <c r="G148" s="223">
        <v>0</v>
      </c>
      <c r="H148" s="223">
        <v>0</v>
      </c>
      <c r="I148" s="223">
        <v>0</v>
      </c>
      <c r="J148" s="223">
        <v>0</v>
      </c>
      <c r="K148" s="223">
        <v>0</v>
      </c>
      <c r="L148" s="223">
        <v>0</v>
      </c>
      <c r="M148" s="223">
        <v>0</v>
      </c>
      <c r="N148" s="223">
        <v>0</v>
      </c>
      <c r="O148" s="223">
        <v>0</v>
      </c>
      <c r="P148" s="223">
        <v>0</v>
      </c>
      <c r="Q148" s="223">
        <v>0</v>
      </c>
    </row>
    <row r="149" spans="1:17" x14ac:dyDescent="0.25">
      <c r="A149" s="226" t="s">
        <v>7806</v>
      </c>
      <c r="B149" s="226" t="s">
        <v>7071</v>
      </c>
      <c r="C149" s="216" t="s">
        <v>1276</v>
      </c>
      <c r="D149" s="223">
        <v>0</v>
      </c>
      <c r="E149" s="223">
        <v>0</v>
      </c>
      <c r="F149" s="223">
        <v>0</v>
      </c>
      <c r="G149" s="223">
        <v>0</v>
      </c>
      <c r="H149" s="223">
        <v>0</v>
      </c>
      <c r="I149" s="223">
        <v>0</v>
      </c>
      <c r="J149" s="223">
        <v>0</v>
      </c>
      <c r="K149" s="223">
        <v>0</v>
      </c>
      <c r="L149" s="223">
        <v>0</v>
      </c>
      <c r="M149" s="223">
        <v>0</v>
      </c>
      <c r="N149" s="223">
        <v>0</v>
      </c>
      <c r="O149" s="223">
        <v>0</v>
      </c>
      <c r="P149" s="223">
        <v>0</v>
      </c>
      <c r="Q149" s="223">
        <v>0</v>
      </c>
    </row>
    <row r="150" spans="1:17" ht="60" x14ac:dyDescent="0.25">
      <c r="A150" s="226" t="s">
        <v>7806</v>
      </c>
      <c r="B150" s="226" t="s">
        <v>8060</v>
      </c>
      <c r="C150" s="216" t="s">
        <v>1276</v>
      </c>
      <c r="D150" s="223">
        <v>0</v>
      </c>
      <c r="E150" s="223">
        <v>0</v>
      </c>
      <c r="F150" s="223">
        <v>0</v>
      </c>
      <c r="G150" s="223">
        <v>0</v>
      </c>
      <c r="H150" s="223">
        <v>0</v>
      </c>
      <c r="I150" s="223">
        <v>0</v>
      </c>
      <c r="J150" s="223">
        <v>0</v>
      </c>
      <c r="K150" s="223">
        <v>0</v>
      </c>
      <c r="L150" s="223">
        <v>0</v>
      </c>
      <c r="M150" s="223">
        <v>0</v>
      </c>
      <c r="N150" s="223">
        <v>0</v>
      </c>
      <c r="O150" s="223">
        <v>0</v>
      </c>
      <c r="P150" s="223">
        <v>0</v>
      </c>
      <c r="Q150" s="223">
        <v>0</v>
      </c>
    </row>
    <row r="151" spans="1:17" ht="30" x14ac:dyDescent="0.25">
      <c r="A151" s="226" t="s">
        <v>7799</v>
      </c>
      <c r="B151" s="226" t="s">
        <v>7803</v>
      </c>
      <c r="C151" s="216" t="s">
        <v>1276</v>
      </c>
      <c r="D151" s="223">
        <v>0</v>
      </c>
      <c r="E151" s="223">
        <v>0</v>
      </c>
      <c r="F151" s="223">
        <v>238000</v>
      </c>
      <c r="G151" s="223">
        <v>0</v>
      </c>
      <c r="H151" s="223">
        <v>898000</v>
      </c>
      <c r="I151" s="223">
        <v>0</v>
      </c>
      <c r="J151" s="223">
        <v>908000</v>
      </c>
      <c r="K151" s="223">
        <v>0</v>
      </c>
      <c r="L151" s="223">
        <v>908000</v>
      </c>
      <c r="M151" s="223">
        <v>0</v>
      </c>
      <c r="N151" s="223">
        <v>908000</v>
      </c>
      <c r="O151" s="223">
        <v>0</v>
      </c>
      <c r="P151" s="223">
        <v>906000</v>
      </c>
      <c r="Q151" s="223">
        <v>0</v>
      </c>
    </row>
    <row r="152" spans="1:17" x14ac:dyDescent="0.25">
      <c r="A152" s="226" t="s">
        <v>7799</v>
      </c>
      <c r="B152" s="226" t="s">
        <v>7075</v>
      </c>
      <c r="C152" s="216" t="s">
        <v>1276</v>
      </c>
      <c r="D152" s="223">
        <v>0</v>
      </c>
      <c r="E152" s="223">
        <v>0</v>
      </c>
      <c r="F152" s="223">
        <v>238000</v>
      </c>
      <c r="G152" s="223">
        <v>0</v>
      </c>
      <c r="H152" s="223">
        <v>898000</v>
      </c>
      <c r="I152" s="223">
        <v>0</v>
      </c>
      <c r="J152" s="223">
        <v>908000</v>
      </c>
      <c r="K152" s="223">
        <v>0</v>
      </c>
      <c r="L152" s="223">
        <v>908000</v>
      </c>
      <c r="M152" s="223">
        <v>0</v>
      </c>
      <c r="N152" s="223">
        <v>908000</v>
      </c>
      <c r="O152" s="223">
        <v>0</v>
      </c>
      <c r="P152" s="223">
        <v>906000</v>
      </c>
      <c r="Q152" s="223">
        <v>0</v>
      </c>
    </row>
    <row r="153" spans="1:17" ht="45" x14ac:dyDescent="0.25">
      <c r="A153" s="226" t="s">
        <v>7799</v>
      </c>
      <c r="B153" s="226" t="s">
        <v>8063</v>
      </c>
      <c r="C153" s="216" t="s">
        <v>1276</v>
      </c>
      <c r="D153" s="223">
        <v>0</v>
      </c>
      <c r="E153" s="223">
        <v>0</v>
      </c>
      <c r="F153" s="223">
        <v>0</v>
      </c>
      <c r="G153" s="223">
        <v>0</v>
      </c>
      <c r="H153" s="223">
        <v>0</v>
      </c>
      <c r="I153" s="223">
        <v>0</v>
      </c>
      <c r="J153" s="223">
        <v>0</v>
      </c>
      <c r="K153" s="223">
        <v>0</v>
      </c>
      <c r="L153" s="223">
        <v>0</v>
      </c>
      <c r="M153" s="223">
        <v>0</v>
      </c>
      <c r="N153" s="223">
        <v>0</v>
      </c>
      <c r="O153" s="223">
        <v>0</v>
      </c>
      <c r="P153" s="223">
        <v>0</v>
      </c>
      <c r="Q153" s="223">
        <v>0</v>
      </c>
    </row>
    <row r="154" spans="1:17" ht="30" x14ac:dyDescent="0.25">
      <c r="A154" s="226" t="s">
        <v>7799</v>
      </c>
      <c r="B154" s="226" t="s">
        <v>8062</v>
      </c>
      <c r="C154" s="216" t="s">
        <v>1276</v>
      </c>
      <c r="D154" s="223">
        <v>0</v>
      </c>
      <c r="E154" s="223">
        <v>0</v>
      </c>
      <c r="F154" s="223">
        <v>0</v>
      </c>
      <c r="G154" s="223">
        <v>0</v>
      </c>
      <c r="H154" s="223">
        <v>0</v>
      </c>
      <c r="I154" s="223">
        <v>0</v>
      </c>
      <c r="J154" s="223">
        <v>0</v>
      </c>
      <c r="K154" s="223">
        <v>0</v>
      </c>
      <c r="L154" s="223">
        <v>0</v>
      </c>
      <c r="M154" s="223">
        <v>0</v>
      </c>
      <c r="N154" s="223">
        <v>0</v>
      </c>
      <c r="O154" s="223">
        <v>0</v>
      </c>
      <c r="P154" s="223">
        <v>0</v>
      </c>
      <c r="Q154" s="223">
        <v>0</v>
      </c>
    </row>
    <row r="155" spans="1:17" ht="45" x14ac:dyDescent="0.25">
      <c r="A155" s="226" t="s">
        <v>7799</v>
      </c>
      <c r="B155" s="226" t="s">
        <v>8061</v>
      </c>
      <c r="C155" s="216" t="s">
        <v>1276</v>
      </c>
      <c r="D155" s="223">
        <v>0</v>
      </c>
      <c r="E155" s="223">
        <v>0</v>
      </c>
      <c r="F155" s="223">
        <v>0</v>
      </c>
      <c r="G155" s="223">
        <v>0</v>
      </c>
      <c r="H155" s="223">
        <v>0</v>
      </c>
      <c r="I155" s="223">
        <v>0</v>
      </c>
      <c r="J155" s="223">
        <v>0</v>
      </c>
      <c r="K155" s="223">
        <v>0</v>
      </c>
      <c r="L155" s="223">
        <v>0</v>
      </c>
      <c r="M155" s="223">
        <v>0</v>
      </c>
      <c r="N155" s="223">
        <v>0</v>
      </c>
      <c r="O155" s="223">
        <v>0</v>
      </c>
      <c r="P155" s="223">
        <v>0</v>
      </c>
      <c r="Q155" s="223">
        <v>0</v>
      </c>
    </row>
    <row r="156" spans="1:17" ht="30" x14ac:dyDescent="0.25">
      <c r="A156" s="226" t="s">
        <v>7799</v>
      </c>
      <c r="B156" s="226" t="s">
        <v>7074</v>
      </c>
      <c r="C156" s="216" t="s">
        <v>1276</v>
      </c>
      <c r="D156" s="223">
        <v>0</v>
      </c>
      <c r="E156" s="223">
        <v>0</v>
      </c>
      <c r="F156" s="223">
        <v>0</v>
      </c>
      <c r="G156" s="223">
        <v>0</v>
      </c>
      <c r="H156" s="223">
        <v>0</v>
      </c>
      <c r="I156" s="223">
        <v>0</v>
      </c>
      <c r="J156" s="223">
        <v>0</v>
      </c>
      <c r="K156" s="223">
        <v>0</v>
      </c>
      <c r="L156" s="223">
        <v>0</v>
      </c>
      <c r="M156" s="223">
        <v>0</v>
      </c>
      <c r="N156" s="223">
        <v>0</v>
      </c>
      <c r="O156" s="223">
        <v>0</v>
      </c>
      <c r="P156" s="223">
        <v>0</v>
      </c>
      <c r="Q156" s="223">
        <v>0</v>
      </c>
    </row>
    <row r="157" spans="1:17" x14ac:dyDescent="0.25">
      <c r="A157" s="226" t="s">
        <v>7799</v>
      </c>
      <c r="B157" s="226" t="s">
        <v>7071</v>
      </c>
      <c r="C157" s="216" t="s">
        <v>1276</v>
      </c>
      <c r="D157" s="223">
        <v>0</v>
      </c>
      <c r="E157" s="223">
        <v>0</v>
      </c>
      <c r="F157" s="223">
        <v>0</v>
      </c>
      <c r="G157" s="223">
        <v>0</v>
      </c>
      <c r="H157" s="223">
        <v>0</v>
      </c>
      <c r="I157" s="223">
        <v>0</v>
      </c>
      <c r="J157" s="223">
        <v>0</v>
      </c>
      <c r="K157" s="223">
        <v>0</v>
      </c>
      <c r="L157" s="223">
        <v>0</v>
      </c>
      <c r="M157" s="223">
        <v>0</v>
      </c>
      <c r="N157" s="223">
        <v>0</v>
      </c>
      <c r="O157" s="223">
        <v>0</v>
      </c>
      <c r="P157" s="223">
        <v>0</v>
      </c>
      <c r="Q157" s="223">
        <v>0</v>
      </c>
    </row>
    <row r="158" spans="1:17" ht="60" x14ac:dyDescent="0.25">
      <c r="A158" s="226" t="s">
        <v>7799</v>
      </c>
      <c r="B158" s="226" t="s">
        <v>8060</v>
      </c>
      <c r="C158" s="216" t="s">
        <v>1276</v>
      </c>
      <c r="D158" s="223">
        <v>0</v>
      </c>
      <c r="E158" s="223">
        <v>0</v>
      </c>
      <c r="F158" s="223">
        <v>0</v>
      </c>
      <c r="G158" s="223">
        <v>0</v>
      </c>
      <c r="H158" s="223">
        <v>0</v>
      </c>
      <c r="I158" s="223">
        <v>0</v>
      </c>
      <c r="J158" s="223">
        <v>0</v>
      </c>
      <c r="K158" s="223">
        <v>0</v>
      </c>
      <c r="L158" s="223">
        <v>0</v>
      </c>
      <c r="M158" s="223">
        <v>0</v>
      </c>
      <c r="N158" s="223">
        <v>0</v>
      </c>
      <c r="O158" s="223">
        <v>0</v>
      </c>
      <c r="P158" s="223">
        <v>0</v>
      </c>
      <c r="Q158" s="223">
        <v>0</v>
      </c>
    </row>
    <row r="159" spans="1:17" ht="45" x14ac:dyDescent="0.25">
      <c r="A159" s="226" t="s">
        <v>6995</v>
      </c>
      <c r="B159" s="226" t="s">
        <v>7797</v>
      </c>
      <c r="C159" s="216" t="s">
        <v>1276</v>
      </c>
      <c r="D159" s="223">
        <v>0</v>
      </c>
      <c r="E159" s="223">
        <v>0</v>
      </c>
      <c r="F159" s="223">
        <v>124194528.8</v>
      </c>
      <c r="G159" s="223">
        <v>0</v>
      </c>
      <c r="H159" s="223">
        <v>126280274.3</v>
      </c>
      <c r="I159" s="223">
        <v>0</v>
      </c>
      <c r="J159" s="223">
        <v>131313693.09999999</v>
      </c>
      <c r="K159" s="223">
        <v>0</v>
      </c>
      <c r="L159" s="223">
        <v>225606891.44999999</v>
      </c>
      <c r="M159" s="223">
        <v>0</v>
      </c>
      <c r="N159" s="223">
        <v>230343300</v>
      </c>
      <c r="O159" s="223">
        <v>0</v>
      </c>
      <c r="P159" s="223">
        <v>227891300</v>
      </c>
      <c r="Q159" s="223">
        <v>0</v>
      </c>
    </row>
    <row r="160" spans="1:17" x14ac:dyDescent="0.25">
      <c r="A160" s="226" t="s">
        <v>7787</v>
      </c>
      <c r="B160" s="226" t="s">
        <v>7796</v>
      </c>
      <c r="C160" s="216" t="s">
        <v>1276</v>
      </c>
      <c r="D160" s="223">
        <v>0</v>
      </c>
      <c r="E160" s="223">
        <v>0</v>
      </c>
      <c r="F160" s="223">
        <v>33615088.799999997</v>
      </c>
      <c r="G160" s="223">
        <v>0</v>
      </c>
      <c r="H160" s="223">
        <v>38675410.799999997</v>
      </c>
      <c r="I160" s="223">
        <v>0</v>
      </c>
      <c r="J160" s="223">
        <v>41902829.600000001</v>
      </c>
      <c r="K160" s="223">
        <v>0</v>
      </c>
      <c r="L160" s="223">
        <v>46908304.399999999</v>
      </c>
      <c r="M160" s="223">
        <v>0</v>
      </c>
      <c r="N160" s="223">
        <v>51600000</v>
      </c>
      <c r="O160" s="223">
        <v>0</v>
      </c>
      <c r="P160" s="223">
        <v>57800000</v>
      </c>
      <c r="Q160" s="223">
        <v>0</v>
      </c>
    </row>
    <row r="161" spans="1:17" x14ac:dyDescent="0.25">
      <c r="A161" s="226" t="s">
        <v>7787</v>
      </c>
      <c r="B161" s="226" t="s">
        <v>7075</v>
      </c>
      <c r="C161" s="216" t="s">
        <v>1276</v>
      </c>
      <c r="D161" s="223">
        <v>0</v>
      </c>
      <c r="E161" s="223">
        <v>0</v>
      </c>
      <c r="F161" s="223">
        <v>23475088.800000001</v>
      </c>
      <c r="G161" s="223">
        <v>0</v>
      </c>
      <c r="H161" s="223">
        <v>27505410.800000001</v>
      </c>
      <c r="I161" s="223">
        <v>0</v>
      </c>
      <c r="J161" s="223">
        <v>29342829.600000001</v>
      </c>
      <c r="K161" s="223">
        <v>0</v>
      </c>
      <c r="L161" s="223">
        <v>32838304.399999999</v>
      </c>
      <c r="M161" s="223">
        <v>0</v>
      </c>
      <c r="N161" s="223">
        <v>35750000</v>
      </c>
      <c r="O161" s="223">
        <v>0</v>
      </c>
      <c r="P161" s="223">
        <v>40160000</v>
      </c>
      <c r="Q161" s="223">
        <v>0</v>
      </c>
    </row>
    <row r="162" spans="1:17" ht="45" x14ac:dyDescent="0.25">
      <c r="A162" s="226" t="s">
        <v>7787</v>
      </c>
      <c r="B162" s="226" t="s">
        <v>8063</v>
      </c>
      <c r="C162" s="216" t="s">
        <v>1276</v>
      </c>
      <c r="D162" s="223">
        <v>0</v>
      </c>
      <c r="E162" s="223">
        <v>0</v>
      </c>
      <c r="F162" s="223">
        <v>22445000</v>
      </c>
      <c r="G162" s="223">
        <v>0</v>
      </c>
      <c r="H162" s="223">
        <v>26405656.800000001</v>
      </c>
      <c r="I162" s="223">
        <v>0</v>
      </c>
      <c r="J162" s="223">
        <v>28240000</v>
      </c>
      <c r="K162" s="223">
        <v>0</v>
      </c>
      <c r="L162" s="223">
        <v>31730000</v>
      </c>
      <c r="M162" s="223">
        <v>0</v>
      </c>
      <c r="N162" s="223">
        <v>35750000</v>
      </c>
      <c r="O162" s="223">
        <v>0</v>
      </c>
      <c r="P162" s="223">
        <v>40160000</v>
      </c>
      <c r="Q162" s="223">
        <v>0</v>
      </c>
    </row>
    <row r="163" spans="1:17" ht="30" x14ac:dyDescent="0.25">
      <c r="A163" s="226" t="s">
        <v>7787</v>
      </c>
      <c r="B163" s="226" t="s">
        <v>8062</v>
      </c>
      <c r="C163" s="216" t="s">
        <v>1276</v>
      </c>
      <c r="D163" s="223">
        <v>0</v>
      </c>
      <c r="E163" s="223">
        <v>0</v>
      </c>
      <c r="F163" s="223">
        <v>0</v>
      </c>
      <c r="G163" s="223">
        <v>0</v>
      </c>
      <c r="H163" s="223">
        <v>0</v>
      </c>
      <c r="I163" s="223">
        <v>0</v>
      </c>
      <c r="J163" s="223">
        <v>0</v>
      </c>
      <c r="K163" s="223">
        <v>0</v>
      </c>
      <c r="L163" s="223">
        <v>0</v>
      </c>
      <c r="M163" s="223">
        <v>0</v>
      </c>
      <c r="N163" s="223">
        <v>0</v>
      </c>
      <c r="O163" s="223">
        <v>0</v>
      </c>
      <c r="P163" s="223">
        <v>0</v>
      </c>
      <c r="Q163" s="223">
        <v>0</v>
      </c>
    </row>
    <row r="164" spans="1:17" ht="45" x14ac:dyDescent="0.25">
      <c r="A164" s="226" t="s">
        <v>7787</v>
      </c>
      <c r="B164" s="226" t="s">
        <v>8061</v>
      </c>
      <c r="C164" s="216" t="s">
        <v>1276</v>
      </c>
      <c r="D164" s="223">
        <v>0</v>
      </c>
      <c r="E164" s="223">
        <v>0</v>
      </c>
      <c r="F164" s="223">
        <v>0</v>
      </c>
      <c r="G164" s="223">
        <v>0</v>
      </c>
      <c r="H164" s="223">
        <v>0</v>
      </c>
      <c r="I164" s="223">
        <v>0</v>
      </c>
      <c r="J164" s="223">
        <v>0</v>
      </c>
      <c r="K164" s="223">
        <v>0</v>
      </c>
      <c r="L164" s="223">
        <v>0</v>
      </c>
      <c r="M164" s="223">
        <v>0</v>
      </c>
      <c r="N164" s="223">
        <v>0</v>
      </c>
      <c r="O164" s="223">
        <v>0</v>
      </c>
      <c r="P164" s="223">
        <v>0</v>
      </c>
      <c r="Q164" s="223">
        <v>0</v>
      </c>
    </row>
    <row r="165" spans="1:17" ht="30" x14ac:dyDescent="0.25">
      <c r="A165" s="226" t="s">
        <v>7787</v>
      </c>
      <c r="B165" s="226" t="s">
        <v>7074</v>
      </c>
      <c r="C165" s="216" t="s">
        <v>1276</v>
      </c>
      <c r="D165" s="223">
        <v>0</v>
      </c>
      <c r="E165" s="223">
        <v>0</v>
      </c>
      <c r="F165" s="223">
        <v>32585000</v>
      </c>
      <c r="G165" s="223">
        <v>0</v>
      </c>
      <c r="H165" s="223">
        <v>37575656.799999997</v>
      </c>
      <c r="I165" s="223">
        <v>0</v>
      </c>
      <c r="J165" s="223">
        <v>40800000</v>
      </c>
      <c r="K165" s="223">
        <v>0</v>
      </c>
      <c r="L165" s="223">
        <v>45800000</v>
      </c>
      <c r="M165" s="223">
        <v>0</v>
      </c>
      <c r="N165" s="223">
        <v>51600000</v>
      </c>
      <c r="O165" s="223">
        <v>0</v>
      </c>
      <c r="P165" s="223">
        <v>57800000</v>
      </c>
      <c r="Q165" s="223">
        <v>0</v>
      </c>
    </row>
    <row r="166" spans="1:17" x14ac:dyDescent="0.25">
      <c r="A166" s="226" t="s">
        <v>7787</v>
      </c>
      <c r="B166" s="226" t="s">
        <v>7071</v>
      </c>
      <c r="C166" s="216" t="s">
        <v>1276</v>
      </c>
      <c r="D166" s="223">
        <v>0</v>
      </c>
      <c r="E166" s="223">
        <v>0</v>
      </c>
      <c r="F166" s="223">
        <v>0</v>
      </c>
      <c r="G166" s="223">
        <v>0</v>
      </c>
      <c r="H166" s="223">
        <v>0</v>
      </c>
      <c r="I166" s="223">
        <v>0</v>
      </c>
      <c r="J166" s="223">
        <v>0</v>
      </c>
      <c r="K166" s="223">
        <v>0</v>
      </c>
      <c r="L166" s="223">
        <v>0</v>
      </c>
      <c r="M166" s="223">
        <v>0</v>
      </c>
      <c r="N166" s="223">
        <v>0</v>
      </c>
      <c r="O166" s="223">
        <v>0</v>
      </c>
      <c r="P166" s="223">
        <v>0</v>
      </c>
      <c r="Q166" s="223">
        <v>0</v>
      </c>
    </row>
    <row r="167" spans="1:17" ht="60" x14ac:dyDescent="0.25">
      <c r="A167" s="226" t="s">
        <v>7787</v>
      </c>
      <c r="B167" s="226" t="s">
        <v>8060</v>
      </c>
      <c r="C167" s="216" t="s">
        <v>1276</v>
      </c>
      <c r="D167" s="223">
        <v>0</v>
      </c>
      <c r="E167" s="223">
        <v>0</v>
      </c>
      <c r="F167" s="223">
        <v>0</v>
      </c>
      <c r="G167" s="223">
        <v>0</v>
      </c>
      <c r="H167" s="223">
        <v>0</v>
      </c>
      <c r="I167" s="223">
        <v>0</v>
      </c>
      <c r="J167" s="223">
        <v>0</v>
      </c>
      <c r="K167" s="223">
        <v>0</v>
      </c>
      <c r="L167" s="223">
        <v>0</v>
      </c>
      <c r="M167" s="223">
        <v>0</v>
      </c>
      <c r="N167" s="223">
        <v>0</v>
      </c>
      <c r="O167" s="223">
        <v>0</v>
      </c>
      <c r="P167" s="223">
        <v>0</v>
      </c>
      <c r="Q167" s="223">
        <v>0</v>
      </c>
    </row>
    <row r="168" spans="1:17" ht="45" x14ac:dyDescent="0.25">
      <c r="A168" s="226" t="s">
        <v>7774</v>
      </c>
      <c r="B168" s="226" t="s">
        <v>7784</v>
      </c>
      <c r="C168" s="216" t="s">
        <v>1276</v>
      </c>
      <c r="D168" s="223">
        <v>0</v>
      </c>
      <c r="E168" s="223">
        <v>0</v>
      </c>
      <c r="F168" s="223">
        <v>49619440</v>
      </c>
      <c r="G168" s="223">
        <v>0</v>
      </c>
      <c r="H168" s="223">
        <v>46621863.5</v>
      </c>
      <c r="I168" s="223">
        <v>0</v>
      </c>
      <c r="J168" s="223">
        <v>46621863.5</v>
      </c>
      <c r="K168" s="223">
        <v>0</v>
      </c>
      <c r="L168" s="223">
        <v>48390587.049999997</v>
      </c>
      <c r="M168" s="223">
        <v>0</v>
      </c>
      <c r="N168" s="223">
        <v>48354300</v>
      </c>
      <c r="O168" s="223">
        <v>0</v>
      </c>
      <c r="P168" s="223">
        <v>48354300</v>
      </c>
      <c r="Q168" s="223">
        <v>0</v>
      </c>
    </row>
    <row r="169" spans="1:17" x14ac:dyDescent="0.25">
      <c r="A169" s="226" t="s">
        <v>7774</v>
      </c>
      <c r="B169" s="226" t="s">
        <v>7075</v>
      </c>
      <c r="C169" s="216" t="s">
        <v>1276</v>
      </c>
      <c r="D169" s="223">
        <v>0</v>
      </c>
      <c r="E169" s="223">
        <v>0</v>
      </c>
      <c r="F169" s="223">
        <v>46420000</v>
      </c>
      <c r="G169" s="223">
        <v>0</v>
      </c>
      <c r="H169" s="223">
        <v>43600000</v>
      </c>
      <c r="I169" s="223">
        <v>0</v>
      </c>
      <c r="J169" s="223">
        <v>43600000</v>
      </c>
      <c r="K169" s="223">
        <v>0</v>
      </c>
      <c r="L169" s="223">
        <v>45240000</v>
      </c>
      <c r="M169" s="223">
        <v>0</v>
      </c>
      <c r="N169" s="223">
        <v>45240000</v>
      </c>
      <c r="O169" s="223">
        <v>0</v>
      </c>
      <c r="P169" s="223">
        <v>45240000</v>
      </c>
      <c r="Q169" s="223">
        <v>0</v>
      </c>
    </row>
    <row r="170" spans="1:17" ht="45" x14ac:dyDescent="0.25">
      <c r="A170" s="226" t="s">
        <v>7774</v>
      </c>
      <c r="B170" s="226" t="s">
        <v>8063</v>
      </c>
      <c r="C170" s="216" t="s">
        <v>1276</v>
      </c>
      <c r="D170" s="223">
        <v>0</v>
      </c>
      <c r="E170" s="223">
        <v>0</v>
      </c>
      <c r="F170" s="223">
        <v>46320000</v>
      </c>
      <c r="G170" s="223">
        <v>0</v>
      </c>
      <c r="H170" s="223">
        <v>43500000</v>
      </c>
      <c r="I170" s="223">
        <v>0</v>
      </c>
      <c r="J170" s="223">
        <v>43500000</v>
      </c>
      <c r="K170" s="223">
        <v>0</v>
      </c>
      <c r="L170" s="223">
        <v>45140000</v>
      </c>
      <c r="M170" s="223">
        <v>0</v>
      </c>
      <c r="N170" s="223">
        <v>45140000</v>
      </c>
      <c r="O170" s="223">
        <v>0</v>
      </c>
      <c r="P170" s="223">
        <v>45140000</v>
      </c>
      <c r="Q170" s="223">
        <v>0</v>
      </c>
    </row>
    <row r="171" spans="1:17" ht="30" x14ac:dyDescent="0.25">
      <c r="A171" s="226" t="s">
        <v>7774</v>
      </c>
      <c r="B171" s="226" t="s">
        <v>8062</v>
      </c>
      <c r="C171" s="216" t="s">
        <v>1276</v>
      </c>
      <c r="D171" s="223">
        <v>0</v>
      </c>
      <c r="E171" s="223">
        <v>0</v>
      </c>
      <c r="F171" s="223">
        <v>0</v>
      </c>
      <c r="G171" s="223">
        <v>0</v>
      </c>
      <c r="H171" s="223">
        <v>0</v>
      </c>
      <c r="I171" s="223">
        <v>0</v>
      </c>
      <c r="J171" s="223">
        <v>0</v>
      </c>
      <c r="K171" s="223">
        <v>0</v>
      </c>
      <c r="L171" s="223">
        <v>0</v>
      </c>
      <c r="M171" s="223">
        <v>0</v>
      </c>
      <c r="N171" s="223">
        <v>0</v>
      </c>
      <c r="O171" s="223">
        <v>0</v>
      </c>
      <c r="P171" s="223">
        <v>0</v>
      </c>
      <c r="Q171" s="223">
        <v>0</v>
      </c>
    </row>
    <row r="172" spans="1:17" ht="45" x14ac:dyDescent="0.25">
      <c r="A172" s="226" t="s">
        <v>7774</v>
      </c>
      <c r="B172" s="226" t="s">
        <v>8061</v>
      </c>
      <c r="C172" s="216" t="s">
        <v>1276</v>
      </c>
      <c r="D172" s="223">
        <v>0</v>
      </c>
      <c r="E172" s="223">
        <v>0</v>
      </c>
      <c r="F172" s="223">
        <v>0</v>
      </c>
      <c r="G172" s="223">
        <v>0</v>
      </c>
      <c r="H172" s="223">
        <v>0</v>
      </c>
      <c r="I172" s="223">
        <v>0</v>
      </c>
      <c r="J172" s="223">
        <v>0</v>
      </c>
      <c r="K172" s="223">
        <v>0</v>
      </c>
      <c r="L172" s="223">
        <v>0</v>
      </c>
      <c r="M172" s="223">
        <v>0</v>
      </c>
      <c r="N172" s="223">
        <v>0</v>
      </c>
      <c r="O172" s="223">
        <v>0</v>
      </c>
      <c r="P172" s="223">
        <v>0</v>
      </c>
      <c r="Q172" s="223">
        <v>0</v>
      </c>
    </row>
    <row r="173" spans="1:17" ht="30" x14ac:dyDescent="0.25">
      <c r="A173" s="226" t="s">
        <v>7774</v>
      </c>
      <c r="B173" s="226" t="s">
        <v>7074</v>
      </c>
      <c r="C173" s="216" t="s">
        <v>1276</v>
      </c>
      <c r="D173" s="223">
        <v>0</v>
      </c>
      <c r="E173" s="223">
        <v>0</v>
      </c>
      <c r="F173" s="223">
        <v>49519440</v>
      </c>
      <c r="G173" s="223">
        <v>0</v>
      </c>
      <c r="H173" s="223">
        <v>46521863.5</v>
      </c>
      <c r="I173" s="223">
        <v>0</v>
      </c>
      <c r="J173" s="223">
        <v>46521863.5</v>
      </c>
      <c r="K173" s="223">
        <v>0</v>
      </c>
      <c r="L173" s="223">
        <v>48290587.049999997</v>
      </c>
      <c r="M173" s="223">
        <v>0</v>
      </c>
      <c r="N173" s="223">
        <v>48254300</v>
      </c>
      <c r="O173" s="223">
        <v>0</v>
      </c>
      <c r="P173" s="223">
        <v>48254300</v>
      </c>
      <c r="Q173" s="223">
        <v>0</v>
      </c>
    </row>
    <row r="174" spans="1:17" x14ac:dyDescent="0.25">
      <c r="A174" s="226" t="s">
        <v>7774</v>
      </c>
      <c r="B174" s="226" t="s">
        <v>7071</v>
      </c>
      <c r="C174" s="216" t="s">
        <v>1276</v>
      </c>
      <c r="D174" s="223">
        <v>0</v>
      </c>
      <c r="E174" s="223">
        <v>0</v>
      </c>
      <c r="F174" s="223">
        <v>0</v>
      </c>
      <c r="G174" s="223">
        <v>0</v>
      </c>
      <c r="H174" s="223">
        <v>0</v>
      </c>
      <c r="I174" s="223">
        <v>0</v>
      </c>
      <c r="J174" s="223">
        <v>0</v>
      </c>
      <c r="K174" s="223">
        <v>0</v>
      </c>
      <c r="L174" s="223">
        <v>0</v>
      </c>
      <c r="M174" s="223">
        <v>0</v>
      </c>
      <c r="N174" s="223">
        <v>0</v>
      </c>
      <c r="O174" s="223">
        <v>0</v>
      </c>
      <c r="P174" s="223">
        <v>0</v>
      </c>
      <c r="Q174" s="223">
        <v>0</v>
      </c>
    </row>
    <row r="175" spans="1:17" ht="60" x14ac:dyDescent="0.25">
      <c r="A175" s="226" t="s">
        <v>7774</v>
      </c>
      <c r="B175" s="226" t="s">
        <v>8060</v>
      </c>
      <c r="C175" s="216" t="s">
        <v>1276</v>
      </c>
      <c r="D175" s="223">
        <v>0</v>
      </c>
      <c r="E175" s="223">
        <v>0</v>
      </c>
      <c r="F175" s="223">
        <v>0</v>
      </c>
      <c r="G175" s="223">
        <v>0</v>
      </c>
      <c r="H175" s="223">
        <v>0</v>
      </c>
      <c r="I175" s="223">
        <v>0</v>
      </c>
      <c r="J175" s="223">
        <v>0</v>
      </c>
      <c r="K175" s="223">
        <v>0</v>
      </c>
      <c r="L175" s="223">
        <v>0</v>
      </c>
      <c r="M175" s="223">
        <v>0</v>
      </c>
      <c r="N175" s="223">
        <v>0</v>
      </c>
      <c r="O175" s="223">
        <v>0</v>
      </c>
      <c r="P175" s="223">
        <v>0</v>
      </c>
      <c r="Q175" s="223">
        <v>0</v>
      </c>
    </row>
    <row r="176" spans="1:17" ht="60" x14ac:dyDescent="0.25">
      <c r="A176" s="226" t="s">
        <v>7771</v>
      </c>
      <c r="B176" s="226" t="s">
        <v>6932</v>
      </c>
      <c r="C176" s="216" t="s">
        <v>1276</v>
      </c>
      <c r="D176" s="223">
        <v>0</v>
      </c>
      <c r="E176" s="223">
        <v>0</v>
      </c>
      <c r="F176" s="223">
        <v>40960000</v>
      </c>
      <c r="G176" s="223">
        <v>0</v>
      </c>
      <c r="H176" s="223">
        <v>40983000</v>
      </c>
      <c r="I176" s="223">
        <v>0</v>
      </c>
      <c r="J176" s="223">
        <v>42789000</v>
      </c>
      <c r="K176" s="223">
        <v>0</v>
      </c>
      <c r="L176" s="223">
        <v>130308000</v>
      </c>
      <c r="M176" s="223">
        <v>0</v>
      </c>
      <c r="N176" s="223">
        <v>130389000</v>
      </c>
      <c r="O176" s="223">
        <v>0</v>
      </c>
      <c r="P176" s="223">
        <v>121737000</v>
      </c>
      <c r="Q176" s="223">
        <v>0</v>
      </c>
    </row>
    <row r="177" spans="1:17" x14ac:dyDescent="0.25">
      <c r="A177" s="226" t="s">
        <v>7771</v>
      </c>
      <c r="B177" s="226" t="s">
        <v>7075</v>
      </c>
      <c r="C177" s="216" t="s">
        <v>1276</v>
      </c>
      <c r="D177" s="223">
        <v>0</v>
      </c>
      <c r="E177" s="223">
        <v>0</v>
      </c>
      <c r="F177" s="223">
        <v>35400000</v>
      </c>
      <c r="G177" s="223">
        <v>0</v>
      </c>
      <c r="H177" s="223">
        <v>35420000</v>
      </c>
      <c r="I177" s="223">
        <v>0</v>
      </c>
      <c r="J177" s="223">
        <v>35420000</v>
      </c>
      <c r="K177" s="223">
        <v>0</v>
      </c>
      <c r="L177" s="223">
        <v>111060000</v>
      </c>
      <c r="M177" s="223">
        <v>0</v>
      </c>
      <c r="N177" s="223">
        <v>111060000</v>
      </c>
      <c r="O177" s="223">
        <v>0</v>
      </c>
      <c r="P177" s="223">
        <v>103580000</v>
      </c>
      <c r="Q177" s="223">
        <v>0</v>
      </c>
    </row>
    <row r="178" spans="1:17" ht="45" x14ac:dyDescent="0.25">
      <c r="A178" s="226" t="s">
        <v>7771</v>
      </c>
      <c r="B178" s="226" t="s">
        <v>8063</v>
      </c>
      <c r="C178" s="216" t="s">
        <v>1276</v>
      </c>
      <c r="D178" s="223">
        <v>0</v>
      </c>
      <c r="E178" s="223">
        <v>0</v>
      </c>
      <c r="F178" s="223">
        <v>0</v>
      </c>
      <c r="G178" s="223">
        <v>0</v>
      </c>
      <c r="H178" s="223">
        <v>0</v>
      </c>
      <c r="I178" s="223">
        <v>0</v>
      </c>
      <c r="J178" s="223">
        <v>0</v>
      </c>
      <c r="K178" s="223">
        <v>0</v>
      </c>
      <c r="L178" s="223">
        <v>0</v>
      </c>
      <c r="M178" s="223">
        <v>0</v>
      </c>
      <c r="N178" s="223">
        <v>0</v>
      </c>
      <c r="O178" s="223">
        <v>0</v>
      </c>
      <c r="P178" s="223">
        <v>0</v>
      </c>
      <c r="Q178" s="223">
        <v>0</v>
      </c>
    </row>
    <row r="179" spans="1:17" ht="30" x14ac:dyDescent="0.25">
      <c r="A179" s="226" t="s">
        <v>7771</v>
      </c>
      <c r="B179" s="226" t="s">
        <v>8062</v>
      </c>
      <c r="C179" s="216" t="s">
        <v>1276</v>
      </c>
      <c r="D179" s="223">
        <v>0</v>
      </c>
      <c r="E179" s="223">
        <v>0</v>
      </c>
      <c r="F179" s="223">
        <v>0</v>
      </c>
      <c r="G179" s="223">
        <v>0</v>
      </c>
      <c r="H179" s="223">
        <v>0</v>
      </c>
      <c r="I179" s="223">
        <v>0</v>
      </c>
      <c r="J179" s="223">
        <v>0</v>
      </c>
      <c r="K179" s="223">
        <v>0</v>
      </c>
      <c r="L179" s="223">
        <v>0</v>
      </c>
      <c r="M179" s="223">
        <v>0</v>
      </c>
      <c r="N179" s="223">
        <v>0</v>
      </c>
      <c r="O179" s="223">
        <v>0</v>
      </c>
      <c r="P179" s="223">
        <v>0</v>
      </c>
      <c r="Q179" s="223">
        <v>0</v>
      </c>
    </row>
    <row r="180" spans="1:17" ht="45" x14ac:dyDescent="0.25">
      <c r="A180" s="226" t="s">
        <v>7771</v>
      </c>
      <c r="B180" s="226" t="s">
        <v>8061</v>
      </c>
      <c r="C180" s="216" t="s">
        <v>1276</v>
      </c>
      <c r="D180" s="223">
        <v>0</v>
      </c>
      <c r="E180" s="223">
        <v>0</v>
      </c>
      <c r="F180" s="223">
        <v>0</v>
      </c>
      <c r="G180" s="223">
        <v>0</v>
      </c>
      <c r="H180" s="223">
        <v>0</v>
      </c>
      <c r="I180" s="223">
        <v>0</v>
      </c>
      <c r="J180" s="223">
        <v>0</v>
      </c>
      <c r="K180" s="223">
        <v>0</v>
      </c>
      <c r="L180" s="223">
        <v>0</v>
      </c>
      <c r="M180" s="223">
        <v>0</v>
      </c>
      <c r="N180" s="223">
        <v>0</v>
      </c>
      <c r="O180" s="223">
        <v>0</v>
      </c>
      <c r="P180" s="223">
        <v>0</v>
      </c>
      <c r="Q180" s="223">
        <v>0</v>
      </c>
    </row>
    <row r="181" spans="1:17" ht="30" x14ac:dyDescent="0.25">
      <c r="A181" s="226" t="s">
        <v>7771</v>
      </c>
      <c r="B181" s="226" t="s">
        <v>7074</v>
      </c>
      <c r="C181" s="216" t="s">
        <v>1276</v>
      </c>
      <c r="D181" s="223">
        <v>0</v>
      </c>
      <c r="E181" s="223">
        <v>0</v>
      </c>
      <c r="F181" s="223">
        <v>5560000</v>
      </c>
      <c r="G181" s="223">
        <v>0</v>
      </c>
      <c r="H181" s="223">
        <v>5563000</v>
      </c>
      <c r="I181" s="223">
        <v>0</v>
      </c>
      <c r="J181" s="223">
        <v>5563000</v>
      </c>
      <c r="K181" s="223">
        <v>0</v>
      </c>
      <c r="L181" s="223">
        <v>17442000</v>
      </c>
      <c r="M181" s="223">
        <v>0</v>
      </c>
      <c r="N181" s="223">
        <v>17442000</v>
      </c>
      <c r="O181" s="223">
        <v>0</v>
      </c>
      <c r="P181" s="223">
        <v>16270000</v>
      </c>
      <c r="Q181" s="223">
        <v>0</v>
      </c>
    </row>
    <row r="182" spans="1:17" x14ac:dyDescent="0.25">
      <c r="A182" s="226" t="s">
        <v>7771</v>
      </c>
      <c r="B182" s="226" t="s">
        <v>7071</v>
      </c>
      <c r="C182" s="216" t="s">
        <v>1276</v>
      </c>
      <c r="D182" s="223">
        <v>0</v>
      </c>
      <c r="E182" s="223">
        <v>0</v>
      </c>
      <c r="F182" s="223">
        <v>0</v>
      </c>
      <c r="G182" s="223">
        <v>0</v>
      </c>
      <c r="H182" s="223">
        <v>0</v>
      </c>
      <c r="I182" s="223">
        <v>0</v>
      </c>
      <c r="J182" s="223">
        <v>1806000</v>
      </c>
      <c r="K182" s="223">
        <v>0</v>
      </c>
      <c r="L182" s="223">
        <v>1806000</v>
      </c>
      <c r="M182" s="223">
        <v>0</v>
      </c>
      <c r="N182" s="223">
        <v>1887000</v>
      </c>
      <c r="O182" s="223">
        <v>0</v>
      </c>
      <c r="P182" s="223">
        <v>1887000</v>
      </c>
      <c r="Q182" s="223">
        <v>0</v>
      </c>
    </row>
    <row r="183" spans="1:17" ht="60" x14ac:dyDescent="0.25">
      <c r="A183" s="226" t="s">
        <v>7771</v>
      </c>
      <c r="B183" s="226" t="s">
        <v>8060</v>
      </c>
      <c r="C183" s="216" t="s">
        <v>1276</v>
      </c>
      <c r="D183" s="223">
        <v>0</v>
      </c>
      <c r="E183" s="223">
        <v>0</v>
      </c>
      <c r="F183" s="223">
        <v>0</v>
      </c>
      <c r="G183" s="223">
        <v>0</v>
      </c>
      <c r="H183" s="223">
        <v>0</v>
      </c>
      <c r="I183" s="223">
        <v>0</v>
      </c>
      <c r="J183" s="223">
        <v>0</v>
      </c>
      <c r="K183" s="223">
        <v>0</v>
      </c>
      <c r="L183" s="223">
        <v>0</v>
      </c>
      <c r="M183" s="223">
        <v>0</v>
      </c>
      <c r="N183" s="223">
        <v>0</v>
      </c>
      <c r="O183" s="223">
        <v>0</v>
      </c>
      <c r="P183" s="223">
        <v>0</v>
      </c>
      <c r="Q183" s="223">
        <v>0</v>
      </c>
    </row>
    <row r="184" spans="1:17" x14ac:dyDescent="0.25">
      <c r="A184" s="226" t="s">
        <v>7762</v>
      </c>
      <c r="B184" s="226" t="s">
        <v>7768</v>
      </c>
      <c r="C184" s="216" t="s">
        <v>1276</v>
      </c>
      <c r="D184" s="223">
        <v>0</v>
      </c>
      <c r="E184" s="223">
        <v>0</v>
      </c>
      <c r="F184" s="223">
        <v>0</v>
      </c>
      <c r="G184" s="223">
        <v>0</v>
      </c>
      <c r="H184" s="223">
        <v>0</v>
      </c>
      <c r="I184" s="223">
        <v>0</v>
      </c>
      <c r="J184" s="223">
        <v>0</v>
      </c>
      <c r="K184" s="223">
        <v>0</v>
      </c>
      <c r="L184" s="223">
        <v>0</v>
      </c>
      <c r="M184" s="223">
        <v>0</v>
      </c>
      <c r="N184" s="223">
        <v>0</v>
      </c>
      <c r="O184" s="223">
        <v>0</v>
      </c>
      <c r="P184" s="223">
        <v>0</v>
      </c>
      <c r="Q184" s="223">
        <v>0</v>
      </c>
    </row>
    <row r="185" spans="1:17" x14ac:dyDescent="0.25">
      <c r="A185" s="226" t="s">
        <v>7762</v>
      </c>
      <c r="B185" s="226" t="s">
        <v>7075</v>
      </c>
      <c r="C185" s="216" t="s">
        <v>1276</v>
      </c>
      <c r="D185" s="223">
        <v>0</v>
      </c>
      <c r="E185" s="223">
        <v>0</v>
      </c>
      <c r="F185" s="223">
        <v>0</v>
      </c>
      <c r="G185" s="223">
        <v>0</v>
      </c>
      <c r="H185" s="223">
        <v>0</v>
      </c>
      <c r="I185" s="223">
        <v>0</v>
      </c>
      <c r="J185" s="223">
        <v>0</v>
      </c>
      <c r="K185" s="223">
        <v>0</v>
      </c>
      <c r="L185" s="223">
        <v>0</v>
      </c>
      <c r="M185" s="223">
        <v>0</v>
      </c>
      <c r="N185" s="223">
        <v>0</v>
      </c>
      <c r="O185" s="223">
        <v>0</v>
      </c>
      <c r="P185" s="223">
        <v>0</v>
      </c>
      <c r="Q185" s="223">
        <v>0</v>
      </c>
    </row>
    <row r="186" spans="1:17" ht="45" x14ac:dyDescent="0.25">
      <c r="A186" s="226" t="s">
        <v>7762</v>
      </c>
      <c r="B186" s="226" t="s">
        <v>8063</v>
      </c>
      <c r="C186" s="216" t="s">
        <v>1276</v>
      </c>
      <c r="D186" s="223">
        <v>0</v>
      </c>
      <c r="E186" s="223">
        <v>0</v>
      </c>
      <c r="F186" s="223">
        <v>0</v>
      </c>
      <c r="G186" s="223">
        <v>0</v>
      </c>
      <c r="H186" s="223">
        <v>0</v>
      </c>
      <c r="I186" s="223">
        <v>0</v>
      </c>
      <c r="J186" s="223">
        <v>0</v>
      </c>
      <c r="K186" s="223">
        <v>0</v>
      </c>
      <c r="L186" s="223">
        <v>0</v>
      </c>
      <c r="M186" s="223">
        <v>0</v>
      </c>
      <c r="N186" s="223">
        <v>0</v>
      </c>
      <c r="O186" s="223">
        <v>0</v>
      </c>
      <c r="P186" s="223">
        <v>0</v>
      </c>
      <c r="Q186" s="223">
        <v>0</v>
      </c>
    </row>
    <row r="187" spans="1:17" ht="30" x14ac:dyDescent="0.25">
      <c r="A187" s="226" t="s">
        <v>7762</v>
      </c>
      <c r="B187" s="226" t="s">
        <v>8062</v>
      </c>
      <c r="C187" s="216" t="s">
        <v>1276</v>
      </c>
      <c r="D187" s="223">
        <v>0</v>
      </c>
      <c r="E187" s="223">
        <v>0</v>
      </c>
      <c r="F187" s="223">
        <v>0</v>
      </c>
      <c r="G187" s="223">
        <v>0</v>
      </c>
      <c r="H187" s="223">
        <v>0</v>
      </c>
      <c r="I187" s="223">
        <v>0</v>
      </c>
      <c r="J187" s="223">
        <v>0</v>
      </c>
      <c r="K187" s="223">
        <v>0</v>
      </c>
      <c r="L187" s="223">
        <v>0</v>
      </c>
      <c r="M187" s="223">
        <v>0</v>
      </c>
      <c r="N187" s="223">
        <v>0</v>
      </c>
      <c r="O187" s="223">
        <v>0</v>
      </c>
      <c r="P187" s="223">
        <v>0</v>
      </c>
      <c r="Q187" s="223">
        <v>0</v>
      </c>
    </row>
    <row r="188" spans="1:17" ht="45" x14ac:dyDescent="0.25">
      <c r="A188" s="226" t="s">
        <v>7762</v>
      </c>
      <c r="B188" s="226" t="s">
        <v>8061</v>
      </c>
      <c r="C188" s="216" t="s">
        <v>1276</v>
      </c>
      <c r="D188" s="223">
        <v>0</v>
      </c>
      <c r="E188" s="223">
        <v>0</v>
      </c>
      <c r="F188" s="223">
        <v>0</v>
      </c>
      <c r="G188" s="223">
        <v>0</v>
      </c>
      <c r="H188" s="223">
        <v>0</v>
      </c>
      <c r="I188" s="223">
        <v>0</v>
      </c>
      <c r="J188" s="223">
        <v>0</v>
      </c>
      <c r="K188" s="223">
        <v>0</v>
      </c>
      <c r="L188" s="223">
        <v>0</v>
      </c>
      <c r="M188" s="223">
        <v>0</v>
      </c>
      <c r="N188" s="223">
        <v>0</v>
      </c>
      <c r="O188" s="223">
        <v>0</v>
      </c>
      <c r="P188" s="223">
        <v>0</v>
      </c>
      <c r="Q188" s="223">
        <v>0</v>
      </c>
    </row>
    <row r="189" spans="1:17" ht="30" x14ac:dyDescent="0.25">
      <c r="A189" s="226" t="s">
        <v>7762</v>
      </c>
      <c r="B189" s="226" t="s">
        <v>7074</v>
      </c>
      <c r="C189" s="216" t="s">
        <v>1276</v>
      </c>
      <c r="D189" s="223">
        <v>0</v>
      </c>
      <c r="E189" s="223">
        <v>0</v>
      </c>
      <c r="F189" s="223">
        <v>0</v>
      </c>
      <c r="G189" s="223">
        <v>0</v>
      </c>
      <c r="H189" s="223">
        <v>0</v>
      </c>
      <c r="I189" s="223">
        <v>0</v>
      </c>
      <c r="J189" s="223">
        <v>0</v>
      </c>
      <c r="K189" s="223">
        <v>0</v>
      </c>
      <c r="L189" s="223">
        <v>0</v>
      </c>
      <c r="M189" s="223">
        <v>0</v>
      </c>
      <c r="N189" s="223">
        <v>0</v>
      </c>
      <c r="O189" s="223">
        <v>0</v>
      </c>
      <c r="P189" s="223">
        <v>0</v>
      </c>
      <c r="Q189" s="223">
        <v>0</v>
      </c>
    </row>
    <row r="190" spans="1:17" x14ac:dyDescent="0.25">
      <c r="A190" s="226" t="s">
        <v>7762</v>
      </c>
      <c r="B190" s="226" t="s">
        <v>7071</v>
      </c>
      <c r="C190" s="216" t="s">
        <v>1276</v>
      </c>
      <c r="D190" s="223">
        <v>0</v>
      </c>
      <c r="E190" s="223">
        <v>0</v>
      </c>
      <c r="F190" s="223">
        <v>0</v>
      </c>
      <c r="G190" s="223">
        <v>0</v>
      </c>
      <c r="H190" s="223">
        <v>0</v>
      </c>
      <c r="I190" s="223">
        <v>0</v>
      </c>
      <c r="J190" s="223">
        <v>0</v>
      </c>
      <c r="K190" s="223">
        <v>0</v>
      </c>
      <c r="L190" s="223">
        <v>0</v>
      </c>
      <c r="M190" s="223">
        <v>0</v>
      </c>
      <c r="N190" s="223">
        <v>0</v>
      </c>
      <c r="O190" s="223">
        <v>0</v>
      </c>
      <c r="P190" s="223">
        <v>0</v>
      </c>
      <c r="Q190" s="223">
        <v>0</v>
      </c>
    </row>
    <row r="191" spans="1:17" ht="60" x14ac:dyDescent="0.25">
      <c r="A191" s="226" t="s">
        <v>7762</v>
      </c>
      <c r="B191" s="226" t="s">
        <v>8060</v>
      </c>
      <c r="C191" s="216" t="s">
        <v>1276</v>
      </c>
      <c r="D191" s="223">
        <v>0</v>
      </c>
      <c r="E191" s="223">
        <v>0</v>
      </c>
      <c r="F191" s="223">
        <v>0</v>
      </c>
      <c r="G191" s="223">
        <v>0</v>
      </c>
      <c r="H191" s="223">
        <v>0</v>
      </c>
      <c r="I191" s="223">
        <v>0</v>
      </c>
      <c r="J191" s="223">
        <v>0</v>
      </c>
      <c r="K191" s="223">
        <v>0</v>
      </c>
      <c r="L191" s="223">
        <v>0</v>
      </c>
      <c r="M191" s="223">
        <v>0</v>
      </c>
      <c r="N191" s="223">
        <v>0</v>
      </c>
      <c r="O191" s="223">
        <v>0</v>
      </c>
      <c r="P191" s="223">
        <v>0</v>
      </c>
      <c r="Q191" s="223">
        <v>0</v>
      </c>
    </row>
    <row r="192" spans="1:17" ht="30" x14ac:dyDescent="0.25">
      <c r="A192" s="226" t="s">
        <v>6917</v>
      </c>
      <c r="B192" s="226" t="s">
        <v>7759</v>
      </c>
      <c r="C192" s="216" t="s">
        <v>1276</v>
      </c>
      <c r="D192" s="223">
        <v>0</v>
      </c>
      <c r="E192" s="223">
        <v>0</v>
      </c>
      <c r="F192" s="223">
        <v>230758786.19999999</v>
      </c>
      <c r="G192" s="223">
        <v>0</v>
      </c>
      <c r="H192" s="223">
        <v>549202073.27999997</v>
      </c>
      <c r="I192" s="223">
        <v>0</v>
      </c>
      <c r="J192" s="223">
        <v>647898515.28999996</v>
      </c>
      <c r="K192" s="223">
        <v>0</v>
      </c>
      <c r="L192" s="223">
        <v>857931643.55999994</v>
      </c>
      <c r="M192" s="223">
        <v>0</v>
      </c>
      <c r="N192" s="223">
        <v>897356407.79999995</v>
      </c>
      <c r="O192" s="223">
        <v>0</v>
      </c>
      <c r="P192" s="223">
        <v>845584548.25</v>
      </c>
      <c r="Q192" s="223">
        <v>0</v>
      </c>
    </row>
    <row r="193" spans="1:17" x14ac:dyDescent="0.25">
      <c r="A193" s="226" t="s">
        <v>7752</v>
      </c>
      <c r="B193" s="226" t="s">
        <v>7758</v>
      </c>
      <c r="C193" s="216" t="s">
        <v>1276</v>
      </c>
      <c r="D193" s="223">
        <v>0</v>
      </c>
      <c r="E193" s="223">
        <v>0</v>
      </c>
      <c r="F193" s="223">
        <v>9926673.2400000002</v>
      </c>
      <c r="G193" s="223">
        <v>0</v>
      </c>
      <c r="H193" s="223">
        <v>10203097</v>
      </c>
      <c r="I193" s="223">
        <v>0</v>
      </c>
      <c r="J193" s="223">
        <v>8760079.8000000007</v>
      </c>
      <c r="K193" s="223">
        <v>0</v>
      </c>
      <c r="L193" s="223">
        <v>5244168.5</v>
      </c>
      <c r="M193" s="223">
        <v>0</v>
      </c>
      <c r="N193" s="223">
        <v>23315948</v>
      </c>
      <c r="O193" s="223">
        <v>0</v>
      </c>
      <c r="P193" s="223">
        <v>17242248</v>
      </c>
      <c r="Q193" s="223">
        <v>0</v>
      </c>
    </row>
    <row r="194" spans="1:17" x14ac:dyDescent="0.25">
      <c r="A194" s="226" t="s">
        <v>7752</v>
      </c>
      <c r="B194" s="226" t="s">
        <v>7075</v>
      </c>
      <c r="C194" s="216" t="s">
        <v>1276</v>
      </c>
      <c r="D194" s="223">
        <v>0</v>
      </c>
      <c r="E194" s="223">
        <v>0</v>
      </c>
      <c r="F194" s="223">
        <v>6770966.2000000002</v>
      </c>
      <c r="G194" s="223">
        <v>0</v>
      </c>
      <c r="H194" s="223">
        <v>6735311.7999999998</v>
      </c>
      <c r="I194" s="223">
        <v>0</v>
      </c>
      <c r="J194" s="223">
        <v>7342782.7000000002</v>
      </c>
      <c r="K194" s="223">
        <v>0</v>
      </c>
      <c r="L194" s="223">
        <v>5262267</v>
      </c>
      <c r="M194" s="223">
        <v>0</v>
      </c>
      <c r="N194" s="223">
        <v>13211900</v>
      </c>
      <c r="O194" s="223">
        <v>0</v>
      </c>
      <c r="P194" s="223">
        <v>10219200</v>
      </c>
      <c r="Q194" s="223">
        <v>0</v>
      </c>
    </row>
    <row r="195" spans="1:17" ht="45" x14ac:dyDescent="0.25">
      <c r="A195" s="226" t="s">
        <v>7752</v>
      </c>
      <c r="B195" s="226" t="s">
        <v>8063</v>
      </c>
      <c r="C195" s="216" t="s">
        <v>1276</v>
      </c>
      <c r="D195" s="223">
        <v>0</v>
      </c>
      <c r="E195" s="223">
        <v>0</v>
      </c>
      <c r="F195" s="223">
        <v>6716118.2000000002</v>
      </c>
      <c r="G195" s="223">
        <v>0</v>
      </c>
      <c r="H195" s="223">
        <v>6684463.7999999998</v>
      </c>
      <c r="I195" s="223">
        <v>0</v>
      </c>
      <c r="J195" s="223">
        <v>2159147</v>
      </c>
      <c r="K195" s="223">
        <v>0</v>
      </c>
      <c r="L195" s="223">
        <v>78631.3</v>
      </c>
      <c r="M195" s="223">
        <v>0</v>
      </c>
      <c r="N195" s="223">
        <v>13162552</v>
      </c>
      <c r="O195" s="223">
        <v>0</v>
      </c>
      <c r="P195" s="223">
        <v>10169852</v>
      </c>
      <c r="Q195" s="223">
        <v>0</v>
      </c>
    </row>
    <row r="196" spans="1:17" ht="30" x14ac:dyDescent="0.25">
      <c r="A196" s="226" t="s">
        <v>7752</v>
      </c>
      <c r="B196" s="226" t="s">
        <v>8062</v>
      </c>
      <c r="C196" s="216" t="s">
        <v>1276</v>
      </c>
      <c r="D196" s="223">
        <v>0</v>
      </c>
      <c r="E196" s="223">
        <v>0</v>
      </c>
      <c r="F196" s="223">
        <v>0</v>
      </c>
      <c r="G196" s="223">
        <v>0</v>
      </c>
      <c r="H196" s="223">
        <v>0</v>
      </c>
      <c r="I196" s="223">
        <v>0</v>
      </c>
      <c r="J196" s="223">
        <v>0</v>
      </c>
      <c r="K196" s="223">
        <v>0</v>
      </c>
      <c r="L196" s="223">
        <v>0</v>
      </c>
      <c r="M196" s="223">
        <v>0</v>
      </c>
      <c r="N196" s="223">
        <v>0</v>
      </c>
      <c r="O196" s="223">
        <v>0</v>
      </c>
      <c r="P196" s="223">
        <v>0</v>
      </c>
      <c r="Q196" s="223">
        <v>0</v>
      </c>
    </row>
    <row r="197" spans="1:17" ht="45" x14ac:dyDescent="0.25">
      <c r="A197" s="226" t="s">
        <v>7752</v>
      </c>
      <c r="B197" s="226" t="s">
        <v>8061</v>
      </c>
      <c r="C197" s="216" t="s">
        <v>1276</v>
      </c>
      <c r="D197" s="223">
        <v>0</v>
      </c>
      <c r="E197" s="223">
        <v>0</v>
      </c>
      <c r="F197" s="223">
        <v>0</v>
      </c>
      <c r="G197" s="223">
        <v>0</v>
      </c>
      <c r="H197" s="223">
        <v>0</v>
      </c>
      <c r="I197" s="223">
        <v>0</v>
      </c>
      <c r="J197" s="223">
        <v>0</v>
      </c>
      <c r="K197" s="223">
        <v>0</v>
      </c>
      <c r="L197" s="223">
        <v>0</v>
      </c>
      <c r="M197" s="223">
        <v>0</v>
      </c>
      <c r="N197" s="223">
        <v>0</v>
      </c>
      <c r="O197" s="223">
        <v>0</v>
      </c>
      <c r="P197" s="223">
        <v>0</v>
      </c>
      <c r="Q197" s="223">
        <v>0</v>
      </c>
    </row>
    <row r="198" spans="1:17" ht="30" x14ac:dyDescent="0.25">
      <c r="A198" s="226" t="s">
        <v>7752</v>
      </c>
      <c r="B198" s="226" t="s">
        <v>7074</v>
      </c>
      <c r="C198" s="216" t="s">
        <v>1276</v>
      </c>
      <c r="D198" s="223">
        <v>0</v>
      </c>
      <c r="E198" s="223">
        <v>0</v>
      </c>
      <c r="F198" s="223">
        <v>9871825.2400000002</v>
      </c>
      <c r="G198" s="223">
        <v>0</v>
      </c>
      <c r="H198" s="223">
        <v>10152249</v>
      </c>
      <c r="I198" s="223">
        <v>0</v>
      </c>
      <c r="J198" s="223">
        <v>3576444.1</v>
      </c>
      <c r="K198" s="223">
        <v>0</v>
      </c>
      <c r="L198" s="223">
        <v>90380.800000000003</v>
      </c>
      <c r="M198" s="223">
        <v>0</v>
      </c>
      <c r="N198" s="223">
        <v>23266600</v>
      </c>
      <c r="O198" s="223">
        <v>0</v>
      </c>
      <c r="P198" s="223">
        <v>17192900</v>
      </c>
      <c r="Q198" s="223">
        <v>0</v>
      </c>
    </row>
    <row r="199" spans="1:17" x14ac:dyDescent="0.25">
      <c r="A199" s="226" t="s">
        <v>7752</v>
      </c>
      <c r="B199" s="226" t="s">
        <v>7071</v>
      </c>
      <c r="C199" s="216" t="s">
        <v>1276</v>
      </c>
      <c r="D199" s="223">
        <v>0</v>
      </c>
      <c r="E199" s="223">
        <v>0</v>
      </c>
      <c r="F199" s="223">
        <v>0</v>
      </c>
      <c r="G199" s="223">
        <v>0</v>
      </c>
      <c r="H199" s="223">
        <v>0</v>
      </c>
      <c r="I199" s="223">
        <v>0</v>
      </c>
      <c r="J199" s="223">
        <v>0</v>
      </c>
      <c r="K199" s="223">
        <v>0</v>
      </c>
      <c r="L199" s="223">
        <v>0</v>
      </c>
      <c r="M199" s="223">
        <v>0</v>
      </c>
      <c r="N199" s="223">
        <v>0</v>
      </c>
      <c r="O199" s="223">
        <v>0</v>
      </c>
      <c r="P199" s="223">
        <v>0</v>
      </c>
      <c r="Q199" s="223">
        <v>0</v>
      </c>
    </row>
    <row r="200" spans="1:17" ht="60" x14ac:dyDescent="0.25">
      <c r="A200" s="226" t="s">
        <v>7752</v>
      </c>
      <c r="B200" s="226" t="s">
        <v>8060</v>
      </c>
      <c r="C200" s="216" t="s">
        <v>1276</v>
      </c>
      <c r="D200" s="223">
        <v>0</v>
      </c>
      <c r="E200" s="223">
        <v>0</v>
      </c>
      <c r="F200" s="223">
        <v>0</v>
      </c>
      <c r="G200" s="223">
        <v>0</v>
      </c>
      <c r="H200" s="223">
        <v>0</v>
      </c>
      <c r="I200" s="223">
        <v>0</v>
      </c>
      <c r="J200" s="223">
        <v>0</v>
      </c>
      <c r="K200" s="223">
        <v>0</v>
      </c>
      <c r="L200" s="223">
        <v>0</v>
      </c>
      <c r="M200" s="223">
        <v>0</v>
      </c>
      <c r="N200" s="223">
        <v>0</v>
      </c>
      <c r="O200" s="223">
        <v>0</v>
      </c>
      <c r="P200" s="223">
        <v>0</v>
      </c>
      <c r="Q200" s="223">
        <v>0</v>
      </c>
    </row>
    <row r="201" spans="1:17" ht="45" x14ac:dyDescent="0.25">
      <c r="A201" s="226" t="s">
        <v>7744</v>
      </c>
      <c r="B201" s="226" t="s">
        <v>7749</v>
      </c>
      <c r="C201" s="216" t="s">
        <v>1276</v>
      </c>
      <c r="D201" s="223">
        <v>0</v>
      </c>
      <c r="E201" s="223">
        <v>0</v>
      </c>
      <c r="F201" s="223">
        <v>38276575.759999998</v>
      </c>
      <c r="G201" s="223">
        <v>0</v>
      </c>
      <c r="H201" s="223">
        <v>93665484.209999993</v>
      </c>
      <c r="I201" s="223">
        <v>0</v>
      </c>
      <c r="J201" s="223">
        <v>86027240.650000006</v>
      </c>
      <c r="K201" s="223">
        <v>0</v>
      </c>
      <c r="L201" s="223">
        <v>68089051.150000006</v>
      </c>
      <c r="M201" s="223">
        <v>0</v>
      </c>
      <c r="N201" s="223">
        <v>81387240.5</v>
      </c>
      <c r="O201" s="223">
        <v>0</v>
      </c>
      <c r="P201" s="223">
        <v>74342626.099999994</v>
      </c>
      <c r="Q201" s="223">
        <v>0</v>
      </c>
    </row>
    <row r="202" spans="1:17" x14ac:dyDescent="0.25">
      <c r="A202" s="226" t="s">
        <v>7744</v>
      </c>
      <c r="B202" s="226" t="s">
        <v>7075</v>
      </c>
      <c r="C202" s="216" t="s">
        <v>1276</v>
      </c>
      <c r="D202" s="223">
        <v>0</v>
      </c>
      <c r="E202" s="223">
        <v>0</v>
      </c>
      <c r="F202" s="223">
        <v>11368596.9</v>
      </c>
      <c r="G202" s="223">
        <v>0</v>
      </c>
      <c r="H202" s="223">
        <v>7302000</v>
      </c>
      <c r="I202" s="223">
        <v>0</v>
      </c>
      <c r="J202" s="223">
        <v>8302000</v>
      </c>
      <c r="K202" s="223">
        <v>0</v>
      </c>
      <c r="L202" s="223">
        <v>13301600</v>
      </c>
      <c r="M202" s="223">
        <v>0</v>
      </c>
      <c r="N202" s="223">
        <v>30521459.300000001</v>
      </c>
      <c r="O202" s="223">
        <v>0</v>
      </c>
      <c r="P202" s="223">
        <v>27675626.100000001</v>
      </c>
      <c r="Q202" s="223">
        <v>0</v>
      </c>
    </row>
    <row r="203" spans="1:17" ht="45" x14ac:dyDescent="0.25">
      <c r="A203" s="226" t="s">
        <v>7744</v>
      </c>
      <c r="B203" s="226" t="s">
        <v>8063</v>
      </c>
      <c r="C203" s="216" t="s">
        <v>1276</v>
      </c>
      <c r="D203" s="223">
        <v>0</v>
      </c>
      <c r="E203" s="223">
        <v>0</v>
      </c>
      <c r="F203" s="223">
        <v>0</v>
      </c>
      <c r="G203" s="223">
        <v>0</v>
      </c>
      <c r="H203" s="223">
        <v>0</v>
      </c>
      <c r="I203" s="223">
        <v>0</v>
      </c>
      <c r="J203" s="223">
        <v>0</v>
      </c>
      <c r="K203" s="223">
        <v>0</v>
      </c>
      <c r="L203" s="223">
        <v>0</v>
      </c>
      <c r="M203" s="223">
        <v>0</v>
      </c>
      <c r="N203" s="223">
        <v>0</v>
      </c>
      <c r="O203" s="223">
        <v>0</v>
      </c>
      <c r="P203" s="223">
        <v>0</v>
      </c>
      <c r="Q203" s="223">
        <v>0</v>
      </c>
    </row>
    <row r="204" spans="1:17" ht="30" x14ac:dyDescent="0.25">
      <c r="A204" s="226" t="s">
        <v>7744</v>
      </c>
      <c r="B204" s="226" t="s">
        <v>8062</v>
      </c>
      <c r="C204" s="216" t="s">
        <v>1276</v>
      </c>
      <c r="D204" s="223">
        <v>0</v>
      </c>
      <c r="E204" s="223">
        <v>0</v>
      </c>
      <c r="F204" s="223">
        <v>0</v>
      </c>
      <c r="G204" s="223">
        <v>0</v>
      </c>
      <c r="H204" s="223">
        <v>0</v>
      </c>
      <c r="I204" s="223">
        <v>0</v>
      </c>
      <c r="J204" s="223">
        <v>0</v>
      </c>
      <c r="K204" s="223">
        <v>0</v>
      </c>
      <c r="L204" s="223">
        <v>0</v>
      </c>
      <c r="M204" s="223">
        <v>0</v>
      </c>
      <c r="N204" s="223">
        <v>0</v>
      </c>
      <c r="O204" s="223">
        <v>0</v>
      </c>
      <c r="P204" s="223">
        <v>0</v>
      </c>
      <c r="Q204" s="223">
        <v>0</v>
      </c>
    </row>
    <row r="205" spans="1:17" ht="45" x14ac:dyDescent="0.25">
      <c r="A205" s="226" t="s">
        <v>7744</v>
      </c>
      <c r="B205" s="226" t="s">
        <v>8061</v>
      </c>
      <c r="C205" s="216" t="s">
        <v>1276</v>
      </c>
      <c r="D205" s="223">
        <v>0</v>
      </c>
      <c r="E205" s="223">
        <v>0</v>
      </c>
      <c r="F205" s="223">
        <v>0</v>
      </c>
      <c r="G205" s="223">
        <v>0</v>
      </c>
      <c r="H205" s="223">
        <v>0</v>
      </c>
      <c r="I205" s="223">
        <v>0</v>
      </c>
      <c r="J205" s="223">
        <v>0</v>
      </c>
      <c r="K205" s="223">
        <v>0</v>
      </c>
      <c r="L205" s="223">
        <v>0</v>
      </c>
      <c r="M205" s="223">
        <v>0</v>
      </c>
      <c r="N205" s="223">
        <v>0</v>
      </c>
      <c r="O205" s="223">
        <v>0</v>
      </c>
      <c r="P205" s="223">
        <v>0</v>
      </c>
      <c r="Q205" s="223">
        <v>0</v>
      </c>
    </row>
    <row r="206" spans="1:17" ht="30" x14ac:dyDescent="0.25">
      <c r="A206" s="226" t="s">
        <v>7744</v>
      </c>
      <c r="B206" s="226" t="s">
        <v>7074</v>
      </c>
      <c r="C206" s="216" t="s">
        <v>1276</v>
      </c>
      <c r="D206" s="223">
        <v>0</v>
      </c>
      <c r="E206" s="223">
        <v>0</v>
      </c>
      <c r="F206" s="223">
        <v>0</v>
      </c>
      <c r="G206" s="223">
        <v>0</v>
      </c>
      <c r="H206" s="223">
        <v>0</v>
      </c>
      <c r="I206" s="223">
        <v>0</v>
      </c>
      <c r="J206" s="223">
        <v>0</v>
      </c>
      <c r="K206" s="223">
        <v>0</v>
      </c>
      <c r="L206" s="223">
        <v>0</v>
      </c>
      <c r="M206" s="223">
        <v>0</v>
      </c>
      <c r="N206" s="223">
        <v>0</v>
      </c>
      <c r="O206" s="223">
        <v>0</v>
      </c>
      <c r="P206" s="223">
        <v>0</v>
      </c>
      <c r="Q206" s="223">
        <v>0</v>
      </c>
    </row>
    <row r="207" spans="1:17" x14ac:dyDescent="0.25">
      <c r="A207" s="226" t="s">
        <v>7744</v>
      </c>
      <c r="B207" s="226" t="s">
        <v>7071</v>
      </c>
      <c r="C207" s="216" t="s">
        <v>1276</v>
      </c>
      <c r="D207" s="223">
        <v>0</v>
      </c>
      <c r="E207" s="223">
        <v>0</v>
      </c>
      <c r="F207" s="223">
        <v>26907978.859999999</v>
      </c>
      <c r="G207" s="223">
        <v>0</v>
      </c>
      <c r="H207" s="223">
        <v>86363484.209999993</v>
      </c>
      <c r="I207" s="223">
        <v>0</v>
      </c>
      <c r="J207" s="223">
        <v>77725240.650000006</v>
      </c>
      <c r="K207" s="223">
        <v>0</v>
      </c>
      <c r="L207" s="223">
        <v>54787451.149999999</v>
      </c>
      <c r="M207" s="223">
        <v>0</v>
      </c>
      <c r="N207" s="223">
        <v>50865781.200000003</v>
      </c>
      <c r="O207" s="223">
        <v>0</v>
      </c>
      <c r="P207" s="223">
        <v>46667000</v>
      </c>
      <c r="Q207" s="223">
        <v>0</v>
      </c>
    </row>
    <row r="208" spans="1:17" ht="60" x14ac:dyDescent="0.25">
      <c r="A208" s="226" t="s">
        <v>7744</v>
      </c>
      <c r="B208" s="226" t="s">
        <v>8060</v>
      </c>
      <c r="C208" s="216" t="s">
        <v>1276</v>
      </c>
      <c r="D208" s="223">
        <v>0</v>
      </c>
      <c r="E208" s="223">
        <v>0</v>
      </c>
      <c r="F208" s="223">
        <v>0</v>
      </c>
      <c r="G208" s="223">
        <v>0</v>
      </c>
      <c r="H208" s="223">
        <v>0</v>
      </c>
      <c r="I208" s="223">
        <v>0</v>
      </c>
      <c r="J208" s="223">
        <v>0</v>
      </c>
      <c r="K208" s="223">
        <v>0</v>
      </c>
      <c r="L208" s="223">
        <v>0</v>
      </c>
      <c r="M208" s="223">
        <v>0</v>
      </c>
      <c r="N208" s="223">
        <v>0</v>
      </c>
      <c r="O208" s="223">
        <v>0</v>
      </c>
      <c r="P208" s="223">
        <v>0</v>
      </c>
      <c r="Q208" s="223">
        <v>0</v>
      </c>
    </row>
    <row r="209" spans="1:17" ht="45" x14ac:dyDescent="0.25">
      <c r="A209" s="226" t="s">
        <v>7732</v>
      </c>
      <c r="B209" s="226" t="s">
        <v>7742</v>
      </c>
      <c r="C209" s="216" t="s">
        <v>1276</v>
      </c>
      <c r="D209" s="223">
        <v>0</v>
      </c>
      <c r="E209" s="223">
        <v>0</v>
      </c>
      <c r="F209" s="223">
        <v>375900</v>
      </c>
      <c r="G209" s="223">
        <v>0</v>
      </c>
      <c r="H209" s="223">
        <v>1973810</v>
      </c>
      <c r="I209" s="223">
        <v>0</v>
      </c>
      <c r="J209" s="223">
        <v>7069938</v>
      </c>
      <c r="K209" s="223">
        <v>0</v>
      </c>
      <c r="L209" s="223">
        <v>12282303</v>
      </c>
      <c r="M209" s="223">
        <v>0</v>
      </c>
      <c r="N209" s="223">
        <v>12674800</v>
      </c>
      <c r="O209" s="223">
        <v>0</v>
      </c>
      <c r="P209" s="223">
        <v>1976600</v>
      </c>
      <c r="Q209" s="223">
        <v>0</v>
      </c>
    </row>
    <row r="210" spans="1:17" x14ac:dyDescent="0.25">
      <c r="A210" s="226" t="s">
        <v>7732</v>
      </c>
      <c r="B210" s="226" t="s">
        <v>7075</v>
      </c>
      <c r="C210" s="216" t="s">
        <v>1276</v>
      </c>
      <c r="D210" s="223">
        <v>0</v>
      </c>
      <c r="E210" s="223">
        <v>0</v>
      </c>
      <c r="F210" s="223">
        <v>219900</v>
      </c>
      <c r="G210" s="223">
        <v>0</v>
      </c>
      <c r="H210" s="223">
        <v>1248810</v>
      </c>
      <c r="I210" s="223">
        <v>0</v>
      </c>
      <c r="J210" s="223">
        <v>6019938</v>
      </c>
      <c r="K210" s="223">
        <v>0</v>
      </c>
      <c r="L210" s="223">
        <v>7726803</v>
      </c>
      <c r="M210" s="223">
        <v>0</v>
      </c>
      <c r="N210" s="223">
        <v>2511300</v>
      </c>
      <c r="O210" s="223">
        <v>0</v>
      </c>
      <c r="P210" s="223">
        <v>0</v>
      </c>
      <c r="Q210" s="223">
        <v>0</v>
      </c>
    </row>
    <row r="211" spans="1:17" ht="45" x14ac:dyDescent="0.25">
      <c r="A211" s="226" t="s">
        <v>7732</v>
      </c>
      <c r="B211" s="226" t="s">
        <v>8063</v>
      </c>
      <c r="C211" s="216" t="s">
        <v>1276</v>
      </c>
      <c r="D211" s="223">
        <v>0</v>
      </c>
      <c r="E211" s="223">
        <v>0</v>
      </c>
      <c r="F211" s="223">
        <v>0</v>
      </c>
      <c r="G211" s="223">
        <v>0</v>
      </c>
      <c r="H211" s="223">
        <v>0</v>
      </c>
      <c r="I211" s="223">
        <v>0</v>
      </c>
      <c r="J211" s="223">
        <v>0</v>
      </c>
      <c r="K211" s="223">
        <v>0</v>
      </c>
      <c r="L211" s="223">
        <v>0</v>
      </c>
      <c r="M211" s="223">
        <v>0</v>
      </c>
      <c r="N211" s="223">
        <v>0</v>
      </c>
      <c r="O211" s="223">
        <v>0</v>
      </c>
      <c r="P211" s="223">
        <v>0</v>
      </c>
      <c r="Q211" s="223">
        <v>0</v>
      </c>
    </row>
    <row r="212" spans="1:17" ht="30" x14ac:dyDescent="0.25">
      <c r="A212" s="226" t="s">
        <v>7732</v>
      </c>
      <c r="B212" s="226" t="s">
        <v>8062</v>
      </c>
      <c r="C212" s="216" t="s">
        <v>1276</v>
      </c>
      <c r="D212" s="223">
        <v>0</v>
      </c>
      <c r="E212" s="223">
        <v>0</v>
      </c>
      <c r="F212" s="223">
        <v>0</v>
      </c>
      <c r="G212" s="223">
        <v>0</v>
      </c>
      <c r="H212" s="223">
        <v>0</v>
      </c>
      <c r="I212" s="223">
        <v>0</v>
      </c>
      <c r="J212" s="223">
        <v>0</v>
      </c>
      <c r="K212" s="223">
        <v>0</v>
      </c>
      <c r="L212" s="223">
        <v>0</v>
      </c>
      <c r="M212" s="223">
        <v>0</v>
      </c>
      <c r="N212" s="223">
        <v>0</v>
      </c>
      <c r="O212" s="223">
        <v>0</v>
      </c>
      <c r="P212" s="223">
        <v>0</v>
      </c>
      <c r="Q212" s="223">
        <v>0</v>
      </c>
    </row>
    <row r="213" spans="1:17" ht="45" x14ac:dyDescent="0.25">
      <c r="A213" s="226" t="s">
        <v>7732</v>
      </c>
      <c r="B213" s="226" t="s">
        <v>8061</v>
      </c>
      <c r="C213" s="216" t="s">
        <v>1276</v>
      </c>
      <c r="D213" s="223">
        <v>0</v>
      </c>
      <c r="E213" s="223">
        <v>0</v>
      </c>
      <c r="F213" s="223">
        <v>0</v>
      </c>
      <c r="G213" s="223">
        <v>0</v>
      </c>
      <c r="H213" s="223">
        <v>0</v>
      </c>
      <c r="I213" s="223">
        <v>0</v>
      </c>
      <c r="J213" s="223">
        <v>0</v>
      </c>
      <c r="K213" s="223">
        <v>0</v>
      </c>
      <c r="L213" s="223">
        <v>0</v>
      </c>
      <c r="M213" s="223">
        <v>0</v>
      </c>
      <c r="N213" s="223">
        <v>0</v>
      </c>
      <c r="O213" s="223">
        <v>0</v>
      </c>
      <c r="P213" s="223">
        <v>0</v>
      </c>
      <c r="Q213" s="223">
        <v>0</v>
      </c>
    </row>
    <row r="214" spans="1:17" ht="30" x14ac:dyDescent="0.25">
      <c r="A214" s="226" t="s">
        <v>7732</v>
      </c>
      <c r="B214" s="226" t="s">
        <v>7074</v>
      </c>
      <c r="C214" s="216" t="s">
        <v>1276</v>
      </c>
      <c r="D214" s="223">
        <v>0</v>
      </c>
      <c r="E214" s="223">
        <v>0</v>
      </c>
      <c r="F214" s="223">
        <v>0</v>
      </c>
      <c r="G214" s="223">
        <v>0</v>
      </c>
      <c r="H214" s="223">
        <v>0</v>
      </c>
      <c r="I214" s="223">
        <v>0</v>
      </c>
      <c r="J214" s="223">
        <v>0</v>
      </c>
      <c r="K214" s="223">
        <v>0</v>
      </c>
      <c r="L214" s="223">
        <v>0</v>
      </c>
      <c r="M214" s="223">
        <v>0</v>
      </c>
      <c r="N214" s="223">
        <v>0</v>
      </c>
      <c r="O214" s="223">
        <v>0</v>
      </c>
      <c r="P214" s="223">
        <v>0</v>
      </c>
      <c r="Q214" s="223">
        <v>0</v>
      </c>
    </row>
    <row r="215" spans="1:17" x14ac:dyDescent="0.25">
      <c r="A215" s="226" t="s">
        <v>7732</v>
      </c>
      <c r="B215" s="226" t="s">
        <v>7071</v>
      </c>
      <c r="C215" s="216" t="s">
        <v>1276</v>
      </c>
      <c r="D215" s="223">
        <v>0</v>
      </c>
      <c r="E215" s="223">
        <v>0</v>
      </c>
      <c r="F215" s="223">
        <v>156000</v>
      </c>
      <c r="G215" s="223">
        <v>0</v>
      </c>
      <c r="H215" s="223">
        <v>725000</v>
      </c>
      <c r="I215" s="223">
        <v>0</v>
      </c>
      <c r="J215" s="223">
        <v>1050000</v>
      </c>
      <c r="K215" s="223">
        <v>0</v>
      </c>
      <c r="L215" s="223">
        <v>4555500</v>
      </c>
      <c r="M215" s="223">
        <v>0</v>
      </c>
      <c r="N215" s="223">
        <v>10163500</v>
      </c>
      <c r="O215" s="223">
        <v>0</v>
      </c>
      <c r="P215" s="223">
        <v>1976600</v>
      </c>
      <c r="Q215" s="223">
        <v>0</v>
      </c>
    </row>
    <row r="216" spans="1:17" ht="60" x14ac:dyDescent="0.25">
      <c r="A216" s="226" t="s">
        <v>7732</v>
      </c>
      <c r="B216" s="226" t="s">
        <v>8060</v>
      </c>
      <c r="C216" s="216" t="s">
        <v>1276</v>
      </c>
      <c r="D216" s="223">
        <v>0</v>
      </c>
      <c r="E216" s="223">
        <v>0</v>
      </c>
      <c r="F216" s="223">
        <v>0</v>
      </c>
      <c r="G216" s="223">
        <v>0</v>
      </c>
      <c r="H216" s="223">
        <v>0</v>
      </c>
      <c r="I216" s="223">
        <v>0</v>
      </c>
      <c r="J216" s="223">
        <v>0</v>
      </c>
      <c r="K216" s="223">
        <v>0</v>
      </c>
      <c r="L216" s="223">
        <v>0</v>
      </c>
      <c r="M216" s="223">
        <v>0</v>
      </c>
      <c r="N216" s="223">
        <v>0</v>
      </c>
      <c r="O216" s="223">
        <v>0</v>
      </c>
      <c r="P216" s="223">
        <v>0</v>
      </c>
      <c r="Q216" s="223">
        <v>0</v>
      </c>
    </row>
    <row r="217" spans="1:17" x14ac:dyDescent="0.25">
      <c r="A217" s="226" t="s">
        <v>7724</v>
      </c>
      <c r="B217" s="226" t="s">
        <v>7729</v>
      </c>
      <c r="C217" s="216" t="s">
        <v>1276</v>
      </c>
      <c r="D217" s="223">
        <v>0</v>
      </c>
      <c r="E217" s="223">
        <v>0</v>
      </c>
      <c r="F217" s="223">
        <v>105471640.90000001</v>
      </c>
      <c r="G217" s="223">
        <v>0</v>
      </c>
      <c r="H217" s="223">
        <v>97063985.299999997</v>
      </c>
      <c r="I217" s="223">
        <v>0</v>
      </c>
      <c r="J217" s="223">
        <v>153316165.40000001</v>
      </c>
      <c r="K217" s="223">
        <v>0</v>
      </c>
      <c r="L217" s="223">
        <v>59408100</v>
      </c>
      <c r="M217" s="223">
        <v>0</v>
      </c>
      <c r="N217" s="223">
        <v>33131300</v>
      </c>
      <c r="O217" s="223">
        <v>0</v>
      </c>
      <c r="P217" s="223">
        <v>27910400</v>
      </c>
      <c r="Q217" s="223">
        <v>0</v>
      </c>
    </row>
    <row r="218" spans="1:17" x14ac:dyDescent="0.25">
      <c r="A218" s="226" t="s">
        <v>7724</v>
      </c>
      <c r="B218" s="226" t="s">
        <v>7075</v>
      </c>
      <c r="C218" s="216" t="s">
        <v>1276</v>
      </c>
      <c r="D218" s="223">
        <v>0</v>
      </c>
      <c r="E218" s="223">
        <v>0</v>
      </c>
      <c r="F218" s="223">
        <v>2871640.9</v>
      </c>
      <c r="G218" s="223">
        <v>0</v>
      </c>
      <c r="H218" s="223">
        <v>17463985.300000001</v>
      </c>
      <c r="I218" s="223">
        <v>0</v>
      </c>
      <c r="J218" s="223">
        <v>20316165.399999999</v>
      </c>
      <c r="K218" s="223">
        <v>0</v>
      </c>
      <c r="L218" s="223">
        <v>22368100</v>
      </c>
      <c r="M218" s="223">
        <v>0</v>
      </c>
      <c r="N218" s="223">
        <v>16931300</v>
      </c>
      <c r="O218" s="223">
        <v>0</v>
      </c>
      <c r="P218" s="223">
        <v>10960400</v>
      </c>
      <c r="Q218" s="223">
        <v>0</v>
      </c>
    </row>
    <row r="219" spans="1:17" ht="45" x14ac:dyDescent="0.25">
      <c r="A219" s="226" t="s">
        <v>7724</v>
      </c>
      <c r="B219" s="226" t="s">
        <v>8063</v>
      </c>
      <c r="C219" s="216" t="s">
        <v>1276</v>
      </c>
      <c r="D219" s="223">
        <v>0</v>
      </c>
      <c r="E219" s="223">
        <v>0</v>
      </c>
      <c r="F219" s="223">
        <v>760000</v>
      </c>
      <c r="G219" s="223">
        <v>0</v>
      </c>
      <c r="H219" s="223">
        <v>0</v>
      </c>
      <c r="I219" s="223">
        <v>0</v>
      </c>
      <c r="J219" s="223">
        <v>0</v>
      </c>
      <c r="K219" s="223">
        <v>0</v>
      </c>
      <c r="L219" s="223">
        <v>0</v>
      </c>
      <c r="M219" s="223">
        <v>0</v>
      </c>
      <c r="N219" s="223">
        <v>0</v>
      </c>
      <c r="O219" s="223">
        <v>0</v>
      </c>
      <c r="P219" s="223">
        <v>0</v>
      </c>
      <c r="Q219" s="223">
        <v>0</v>
      </c>
    </row>
    <row r="220" spans="1:17" ht="30" x14ac:dyDescent="0.25">
      <c r="A220" s="226" t="s">
        <v>7724</v>
      </c>
      <c r="B220" s="226" t="s">
        <v>8062</v>
      </c>
      <c r="C220" s="216" t="s">
        <v>1276</v>
      </c>
      <c r="D220" s="223">
        <v>0</v>
      </c>
      <c r="E220" s="223">
        <v>0</v>
      </c>
      <c r="F220" s="223">
        <v>0</v>
      </c>
      <c r="G220" s="223">
        <v>0</v>
      </c>
      <c r="H220" s="223">
        <v>0</v>
      </c>
      <c r="I220" s="223">
        <v>0</v>
      </c>
      <c r="J220" s="223">
        <v>0</v>
      </c>
      <c r="K220" s="223">
        <v>0</v>
      </c>
      <c r="L220" s="223">
        <v>0</v>
      </c>
      <c r="M220" s="223">
        <v>0</v>
      </c>
      <c r="N220" s="223">
        <v>0</v>
      </c>
      <c r="O220" s="223">
        <v>0</v>
      </c>
      <c r="P220" s="223">
        <v>0</v>
      </c>
      <c r="Q220" s="223">
        <v>0</v>
      </c>
    </row>
    <row r="221" spans="1:17" ht="45" x14ac:dyDescent="0.25">
      <c r="A221" s="226" t="s">
        <v>7724</v>
      </c>
      <c r="B221" s="226" t="s">
        <v>8061</v>
      </c>
      <c r="C221" s="216" t="s">
        <v>1276</v>
      </c>
      <c r="D221" s="223">
        <v>0</v>
      </c>
      <c r="E221" s="223">
        <v>0</v>
      </c>
      <c r="F221" s="223">
        <v>0</v>
      </c>
      <c r="G221" s="223">
        <v>0</v>
      </c>
      <c r="H221" s="223">
        <v>0</v>
      </c>
      <c r="I221" s="223">
        <v>0</v>
      </c>
      <c r="J221" s="223">
        <v>0</v>
      </c>
      <c r="K221" s="223">
        <v>0</v>
      </c>
      <c r="L221" s="223">
        <v>0</v>
      </c>
      <c r="M221" s="223">
        <v>0</v>
      </c>
      <c r="N221" s="223">
        <v>0</v>
      </c>
      <c r="O221" s="223">
        <v>0</v>
      </c>
      <c r="P221" s="223">
        <v>0</v>
      </c>
      <c r="Q221" s="223">
        <v>0</v>
      </c>
    </row>
    <row r="222" spans="1:17" ht="30" x14ac:dyDescent="0.25">
      <c r="A222" s="226" t="s">
        <v>7724</v>
      </c>
      <c r="B222" s="226" t="s">
        <v>7074</v>
      </c>
      <c r="C222" s="216" t="s">
        <v>1276</v>
      </c>
      <c r="D222" s="223">
        <v>0</v>
      </c>
      <c r="E222" s="223">
        <v>0</v>
      </c>
      <c r="F222" s="223">
        <v>4360000</v>
      </c>
      <c r="G222" s="223">
        <v>0</v>
      </c>
      <c r="H222" s="223">
        <v>0</v>
      </c>
      <c r="I222" s="223">
        <v>0</v>
      </c>
      <c r="J222" s="223">
        <v>0</v>
      </c>
      <c r="K222" s="223">
        <v>0</v>
      </c>
      <c r="L222" s="223">
        <v>0</v>
      </c>
      <c r="M222" s="223">
        <v>0</v>
      </c>
      <c r="N222" s="223">
        <v>0</v>
      </c>
      <c r="O222" s="223">
        <v>0</v>
      </c>
      <c r="P222" s="223">
        <v>0</v>
      </c>
      <c r="Q222" s="223">
        <v>0</v>
      </c>
    </row>
    <row r="223" spans="1:17" x14ac:dyDescent="0.25">
      <c r="A223" s="226" t="s">
        <v>7724</v>
      </c>
      <c r="B223" s="226" t="s">
        <v>7071</v>
      </c>
      <c r="C223" s="216" t="s">
        <v>1276</v>
      </c>
      <c r="D223" s="223">
        <v>0</v>
      </c>
      <c r="E223" s="223">
        <v>0</v>
      </c>
      <c r="F223" s="223">
        <v>99000000</v>
      </c>
      <c r="G223" s="223">
        <v>0</v>
      </c>
      <c r="H223" s="223">
        <v>79600000</v>
      </c>
      <c r="I223" s="223">
        <v>0</v>
      </c>
      <c r="J223" s="223">
        <v>133000000</v>
      </c>
      <c r="K223" s="223">
        <v>0</v>
      </c>
      <c r="L223" s="223">
        <v>37040000</v>
      </c>
      <c r="M223" s="223">
        <v>0</v>
      </c>
      <c r="N223" s="223">
        <v>16200000</v>
      </c>
      <c r="O223" s="223">
        <v>0</v>
      </c>
      <c r="P223" s="223">
        <v>16950000</v>
      </c>
      <c r="Q223" s="223">
        <v>0</v>
      </c>
    </row>
    <row r="224" spans="1:17" ht="60" x14ac:dyDescent="0.25">
      <c r="A224" s="226" t="s">
        <v>7724</v>
      </c>
      <c r="B224" s="226" t="s">
        <v>8060</v>
      </c>
      <c r="C224" s="216" t="s">
        <v>1276</v>
      </c>
      <c r="D224" s="223">
        <v>0</v>
      </c>
      <c r="E224" s="223">
        <v>0</v>
      </c>
      <c r="F224" s="223">
        <v>0</v>
      </c>
      <c r="G224" s="223">
        <v>0</v>
      </c>
      <c r="H224" s="223">
        <v>0</v>
      </c>
      <c r="I224" s="223">
        <v>0</v>
      </c>
      <c r="J224" s="223">
        <v>0</v>
      </c>
      <c r="K224" s="223">
        <v>0</v>
      </c>
      <c r="L224" s="223">
        <v>0</v>
      </c>
      <c r="M224" s="223">
        <v>0</v>
      </c>
      <c r="N224" s="223">
        <v>0</v>
      </c>
      <c r="O224" s="223">
        <v>0</v>
      </c>
      <c r="P224" s="223">
        <v>0</v>
      </c>
      <c r="Q224" s="223">
        <v>0</v>
      </c>
    </row>
    <row r="225" spans="1:17" x14ac:dyDescent="0.25">
      <c r="A225" s="226" t="s">
        <v>7716</v>
      </c>
      <c r="B225" s="226" t="s">
        <v>7719</v>
      </c>
      <c r="C225" s="216" t="s">
        <v>1276</v>
      </c>
      <c r="D225" s="223">
        <v>0</v>
      </c>
      <c r="E225" s="223">
        <v>0</v>
      </c>
      <c r="F225" s="223">
        <v>8333400</v>
      </c>
      <c r="G225" s="223">
        <v>0</v>
      </c>
      <c r="H225" s="223">
        <v>6958797.2999999998</v>
      </c>
      <c r="I225" s="223">
        <v>0</v>
      </c>
      <c r="J225" s="223">
        <v>28975035</v>
      </c>
      <c r="K225" s="223">
        <v>0</v>
      </c>
      <c r="L225" s="223">
        <v>42407978.799999997</v>
      </c>
      <c r="M225" s="223">
        <v>0</v>
      </c>
      <c r="N225" s="223">
        <v>70866600</v>
      </c>
      <c r="O225" s="223">
        <v>0</v>
      </c>
      <c r="P225" s="223">
        <v>45550000</v>
      </c>
      <c r="Q225" s="223">
        <v>0</v>
      </c>
    </row>
    <row r="226" spans="1:17" x14ac:dyDescent="0.25">
      <c r="A226" s="226" t="s">
        <v>7716</v>
      </c>
      <c r="B226" s="226" t="s">
        <v>7075</v>
      </c>
      <c r="C226" s="216" t="s">
        <v>1276</v>
      </c>
      <c r="D226" s="223">
        <v>0</v>
      </c>
      <c r="E226" s="223">
        <v>0</v>
      </c>
      <c r="F226" s="223">
        <v>4990075.4000000004</v>
      </c>
      <c r="G226" s="223">
        <v>0</v>
      </c>
      <c r="H226" s="223">
        <v>6449991.5</v>
      </c>
      <c r="I226" s="223">
        <v>0</v>
      </c>
      <c r="J226" s="223">
        <v>26679971.600000001</v>
      </c>
      <c r="K226" s="223">
        <v>0</v>
      </c>
      <c r="L226" s="223">
        <v>39050118.100000001</v>
      </c>
      <c r="M226" s="223">
        <v>0</v>
      </c>
      <c r="N226" s="223">
        <v>42520000</v>
      </c>
      <c r="O226" s="223">
        <v>0</v>
      </c>
      <c r="P226" s="223">
        <v>27330000</v>
      </c>
      <c r="Q226" s="223">
        <v>0</v>
      </c>
    </row>
    <row r="227" spans="1:17" ht="45" x14ac:dyDescent="0.25">
      <c r="A227" s="226" t="s">
        <v>7716</v>
      </c>
      <c r="B227" s="226" t="s">
        <v>8063</v>
      </c>
      <c r="C227" s="216" t="s">
        <v>1276</v>
      </c>
      <c r="D227" s="223">
        <v>0</v>
      </c>
      <c r="E227" s="223">
        <v>0</v>
      </c>
      <c r="F227" s="223">
        <v>4842575.4000000004</v>
      </c>
      <c r="G227" s="223">
        <v>0</v>
      </c>
      <c r="H227" s="223">
        <v>6357500</v>
      </c>
      <c r="I227" s="223">
        <v>0</v>
      </c>
      <c r="J227" s="223">
        <v>26613900</v>
      </c>
      <c r="K227" s="223">
        <v>0</v>
      </c>
      <c r="L227" s="223">
        <v>39033600</v>
      </c>
      <c r="M227" s="223">
        <v>0</v>
      </c>
      <c r="N227" s="223">
        <v>42506600</v>
      </c>
      <c r="O227" s="223">
        <v>0</v>
      </c>
      <c r="P227" s="223">
        <v>27316600</v>
      </c>
      <c r="Q227" s="223">
        <v>0</v>
      </c>
    </row>
    <row r="228" spans="1:17" ht="30" x14ac:dyDescent="0.25">
      <c r="A228" s="226" t="s">
        <v>7716</v>
      </c>
      <c r="B228" s="226" t="s">
        <v>8062</v>
      </c>
      <c r="C228" s="216" t="s">
        <v>1276</v>
      </c>
      <c r="D228" s="223">
        <v>0</v>
      </c>
      <c r="E228" s="223">
        <v>0</v>
      </c>
      <c r="F228" s="223">
        <v>0</v>
      </c>
      <c r="G228" s="223">
        <v>0</v>
      </c>
      <c r="H228" s="223">
        <v>0</v>
      </c>
      <c r="I228" s="223">
        <v>0</v>
      </c>
      <c r="J228" s="223">
        <v>0</v>
      </c>
      <c r="K228" s="223">
        <v>0</v>
      </c>
      <c r="L228" s="223">
        <v>0</v>
      </c>
      <c r="M228" s="223">
        <v>0</v>
      </c>
      <c r="N228" s="223">
        <v>0</v>
      </c>
      <c r="O228" s="223">
        <v>0</v>
      </c>
      <c r="P228" s="223">
        <v>0</v>
      </c>
      <c r="Q228" s="223">
        <v>0</v>
      </c>
    </row>
    <row r="229" spans="1:17" ht="45" x14ac:dyDescent="0.25">
      <c r="A229" s="226" t="s">
        <v>7716</v>
      </c>
      <c r="B229" s="226" t="s">
        <v>8061</v>
      </c>
      <c r="C229" s="216" t="s">
        <v>1276</v>
      </c>
      <c r="D229" s="223">
        <v>0</v>
      </c>
      <c r="E229" s="223">
        <v>0</v>
      </c>
      <c r="F229" s="223">
        <v>0</v>
      </c>
      <c r="G229" s="223">
        <v>0</v>
      </c>
      <c r="H229" s="223">
        <v>0</v>
      </c>
      <c r="I229" s="223">
        <v>0</v>
      </c>
      <c r="J229" s="223">
        <v>0</v>
      </c>
      <c r="K229" s="223">
        <v>0</v>
      </c>
      <c r="L229" s="223">
        <v>0</v>
      </c>
      <c r="M229" s="223">
        <v>0</v>
      </c>
      <c r="N229" s="223">
        <v>0</v>
      </c>
      <c r="O229" s="223">
        <v>0</v>
      </c>
      <c r="P229" s="223">
        <v>0</v>
      </c>
      <c r="Q229" s="223">
        <v>0</v>
      </c>
    </row>
    <row r="230" spans="1:17" ht="30" x14ac:dyDescent="0.25">
      <c r="A230" s="226" t="s">
        <v>7716</v>
      </c>
      <c r="B230" s="226" t="s">
        <v>7074</v>
      </c>
      <c r="C230" s="216" t="s">
        <v>1276</v>
      </c>
      <c r="D230" s="223">
        <v>0</v>
      </c>
      <c r="E230" s="223">
        <v>0</v>
      </c>
      <c r="F230" s="223">
        <v>5267800</v>
      </c>
      <c r="G230" s="223">
        <v>0</v>
      </c>
      <c r="H230" s="223">
        <v>6866305.7999999998</v>
      </c>
      <c r="I230" s="223">
        <v>0</v>
      </c>
      <c r="J230" s="223">
        <v>28908963.399999999</v>
      </c>
      <c r="K230" s="223">
        <v>0</v>
      </c>
      <c r="L230" s="223">
        <v>42391460.700000003</v>
      </c>
      <c r="M230" s="223">
        <v>0</v>
      </c>
      <c r="N230" s="223">
        <v>46144000</v>
      </c>
      <c r="O230" s="223">
        <v>0</v>
      </c>
      <c r="P230" s="223">
        <v>29654200</v>
      </c>
      <c r="Q230" s="223">
        <v>0</v>
      </c>
    </row>
    <row r="231" spans="1:17" x14ac:dyDescent="0.25">
      <c r="A231" s="226" t="s">
        <v>7716</v>
      </c>
      <c r="B231" s="226" t="s">
        <v>7071</v>
      </c>
      <c r="C231" s="216" t="s">
        <v>1276</v>
      </c>
      <c r="D231" s="223">
        <v>0</v>
      </c>
      <c r="E231" s="223">
        <v>0</v>
      </c>
      <c r="F231" s="223">
        <v>2918100</v>
      </c>
      <c r="G231" s="223">
        <v>0</v>
      </c>
      <c r="H231" s="223">
        <v>6661400</v>
      </c>
      <c r="I231" s="223">
        <v>0</v>
      </c>
      <c r="J231" s="223">
        <v>14056500</v>
      </c>
      <c r="K231" s="223">
        <v>0</v>
      </c>
      <c r="L231" s="223">
        <v>21240400</v>
      </c>
      <c r="M231" s="223">
        <v>0</v>
      </c>
      <c r="N231" s="223">
        <v>24709200</v>
      </c>
      <c r="O231" s="223">
        <v>0</v>
      </c>
      <c r="P231" s="223">
        <v>15882400</v>
      </c>
      <c r="Q231" s="223">
        <v>0</v>
      </c>
    </row>
    <row r="232" spans="1:17" ht="60" x14ac:dyDescent="0.25">
      <c r="A232" s="226" t="s">
        <v>7716</v>
      </c>
      <c r="B232" s="226" t="s">
        <v>8060</v>
      </c>
      <c r="C232" s="216" t="s">
        <v>1276</v>
      </c>
      <c r="D232" s="223">
        <v>0</v>
      </c>
      <c r="E232" s="223">
        <v>0</v>
      </c>
      <c r="F232" s="223">
        <v>0</v>
      </c>
      <c r="G232" s="223">
        <v>0</v>
      </c>
      <c r="H232" s="223">
        <v>0</v>
      </c>
      <c r="I232" s="223">
        <v>0</v>
      </c>
      <c r="J232" s="223">
        <v>0</v>
      </c>
      <c r="K232" s="223">
        <v>0</v>
      </c>
      <c r="L232" s="223">
        <v>0</v>
      </c>
      <c r="M232" s="223">
        <v>0</v>
      </c>
      <c r="N232" s="223">
        <v>0</v>
      </c>
      <c r="O232" s="223">
        <v>0</v>
      </c>
      <c r="P232" s="223">
        <v>0</v>
      </c>
      <c r="Q232" s="223">
        <v>0</v>
      </c>
    </row>
    <row r="233" spans="1:17" x14ac:dyDescent="0.25">
      <c r="A233" s="226" t="s">
        <v>7692</v>
      </c>
      <c r="B233" s="226" t="s">
        <v>7714</v>
      </c>
      <c r="C233" s="216" t="s">
        <v>1276</v>
      </c>
      <c r="D233" s="223">
        <v>0</v>
      </c>
      <c r="E233" s="223">
        <v>0</v>
      </c>
      <c r="F233" s="223">
        <v>22998003.699999999</v>
      </c>
      <c r="G233" s="223">
        <v>0</v>
      </c>
      <c r="H233" s="223">
        <v>16110243.09</v>
      </c>
      <c r="I233" s="223">
        <v>0</v>
      </c>
      <c r="J233" s="223">
        <v>25973668.219999999</v>
      </c>
      <c r="K233" s="223">
        <v>0</v>
      </c>
      <c r="L233" s="223">
        <v>31213149.829999998</v>
      </c>
      <c r="M233" s="223">
        <v>0</v>
      </c>
      <c r="N233" s="223">
        <v>35698175.600000001</v>
      </c>
      <c r="O233" s="223">
        <v>0</v>
      </c>
      <c r="P233" s="223">
        <v>38699000.350000001</v>
      </c>
      <c r="Q233" s="223">
        <v>0</v>
      </c>
    </row>
    <row r="234" spans="1:17" x14ac:dyDescent="0.25">
      <c r="A234" s="226" t="s">
        <v>7692</v>
      </c>
      <c r="B234" s="226" t="s">
        <v>7075</v>
      </c>
      <c r="C234" s="216" t="s">
        <v>1276</v>
      </c>
      <c r="D234" s="223">
        <v>0</v>
      </c>
      <c r="E234" s="223">
        <v>0</v>
      </c>
      <c r="F234" s="223">
        <v>13335627.699999999</v>
      </c>
      <c r="G234" s="223">
        <v>0</v>
      </c>
      <c r="H234" s="223">
        <v>14474744.9</v>
      </c>
      <c r="I234" s="223">
        <v>0</v>
      </c>
      <c r="J234" s="223">
        <v>23466025.800000001</v>
      </c>
      <c r="K234" s="223">
        <v>0</v>
      </c>
      <c r="L234" s="223">
        <v>28226209</v>
      </c>
      <c r="M234" s="223">
        <v>0</v>
      </c>
      <c r="N234" s="223">
        <v>26184080</v>
      </c>
      <c r="O234" s="223">
        <v>0</v>
      </c>
      <c r="P234" s="223">
        <v>26350050</v>
      </c>
      <c r="Q234" s="223">
        <v>0</v>
      </c>
    </row>
    <row r="235" spans="1:17" ht="45" x14ac:dyDescent="0.25">
      <c r="A235" s="226" t="s">
        <v>7692</v>
      </c>
      <c r="B235" s="226" t="s">
        <v>8063</v>
      </c>
      <c r="C235" s="216" t="s">
        <v>1276</v>
      </c>
      <c r="D235" s="223">
        <v>0</v>
      </c>
      <c r="E235" s="223">
        <v>0</v>
      </c>
      <c r="F235" s="223">
        <v>12439577.4</v>
      </c>
      <c r="G235" s="223">
        <v>0</v>
      </c>
      <c r="H235" s="223">
        <v>13254324.9</v>
      </c>
      <c r="I235" s="223">
        <v>0</v>
      </c>
      <c r="J235" s="223">
        <v>22270674.5</v>
      </c>
      <c r="K235" s="223">
        <v>0</v>
      </c>
      <c r="L235" s="223">
        <v>27534496.600000001</v>
      </c>
      <c r="M235" s="223">
        <v>0</v>
      </c>
      <c r="N235" s="223">
        <v>26037250</v>
      </c>
      <c r="O235" s="223">
        <v>0</v>
      </c>
      <c r="P235" s="223">
        <v>26208700</v>
      </c>
      <c r="Q235" s="223">
        <v>0</v>
      </c>
    </row>
    <row r="236" spans="1:17" ht="30" x14ac:dyDescent="0.25">
      <c r="A236" s="226" t="s">
        <v>7692</v>
      </c>
      <c r="B236" s="226" t="s">
        <v>8062</v>
      </c>
      <c r="C236" s="216" t="s">
        <v>1276</v>
      </c>
      <c r="D236" s="223">
        <v>0</v>
      </c>
      <c r="E236" s="223">
        <v>0</v>
      </c>
      <c r="F236" s="223">
        <v>0</v>
      </c>
      <c r="G236" s="223">
        <v>0</v>
      </c>
      <c r="H236" s="223">
        <v>0</v>
      </c>
      <c r="I236" s="223">
        <v>0</v>
      </c>
      <c r="J236" s="223">
        <v>0</v>
      </c>
      <c r="K236" s="223">
        <v>0</v>
      </c>
      <c r="L236" s="223">
        <v>0</v>
      </c>
      <c r="M236" s="223">
        <v>0</v>
      </c>
      <c r="N236" s="223">
        <v>0</v>
      </c>
      <c r="O236" s="223">
        <v>0</v>
      </c>
      <c r="P236" s="223">
        <v>0</v>
      </c>
      <c r="Q236" s="223">
        <v>0</v>
      </c>
    </row>
    <row r="237" spans="1:17" ht="45" x14ac:dyDescent="0.25">
      <c r="A237" s="226" t="s">
        <v>7692</v>
      </c>
      <c r="B237" s="226" t="s">
        <v>8061</v>
      </c>
      <c r="C237" s="216" t="s">
        <v>1276</v>
      </c>
      <c r="D237" s="223">
        <v>0</v>
      </c>
      <c r="E237" s="223">
        <v>0</v>
      </c>
      <c r="F237" s="223">
        <v>0</v>
      </c>
      <c r="G237" s="223">
        <v>0</v>
      </c>
      <c r="H237" s="223">
        <v>0</v>
      </c>
      <c r="I237" s="223">
        <v>0</v>
      </c>
      <c r="J237" s="223">
        <v>0</v>
      </c>
      <c r="K237" s="223">
        <v>0</v>
      </c>
      <c r="L237" s="223">
        <v>0</v>
      </c>
      <c r="M237" s="223">
        <v>0</v>
      </c>
      <c r="N237" s="223">
        <v>0</v>
      </c>
      <c r="O237" s="223">
        <v>0</v>
      </c>
      <c r="P237" s="223">
        <v>0</v>
      </c>
      <c r="Q237" s="223">
        <v>0</v>
      </c>
    </row>
    <row r="238" spans="1:17" ht="30" x14ac:dyDescent="0.25">
      <c r="A238" s="226" t="s">
        <v>7692</v>
      </c>
      <c r="B238" s="226" t="s">
        <v>7074</v>
      </c>
      <c r="C238" s="216" t="s">
        <v>1276</v>
      </c>
      <c r="D238" s="223">
        <v>0</v>
      </c>
      <c r="E238" s="223">
        <v>0</v>
      </c>
      <c r="F238" s="223">
        <v>14214114</v>
      </c>
      <c r="G238" s="223">
        <v>0</v>
      </c>
      <c r="H238" s="223">
        <v>14889823.09</v>
      </c>
      <c r="I238" s="223">
        <v>0</v>
      </c>
      <c r="J238" s="223">
        <v>24718316.920000002</v>
      </c>
      <c r="K238" s="223">
        <v>0</v>
      </c>
      <c r="L238" s="223">
        <v>30381437.43</v>
      </c>
      <c r="M238" s="223">
        <v>0</v>
      </c>
      <c r="N238" s="223">
        <v>28899333.100000001</v>
      </c>
      <c r="O238" s="223">
        <v>0</v>
      </c>
      <c r="P238" s="223">
        <v>29463528.050000001</v>
      </c>
      <c r="Q238" s="223">
        <v>0</v>
      </c>
    </row>
    <row r="239" spans="1:17" x14ac:dyDescent="0.25">
      <c r="A239" s="226" t="s">
        <v>7692</v>
      </c>
      <c r="B239" s="226" t="s">
        <v>7071</v>
      </c>
      <c r="C239" s="216" t="s">
        <v>1276</v>
      </c>
      <c r="D239" s="223">
        <v>0</v>
      </c>
      <c r="E239" s="223">
        <v>0</v>
      </c>
      <c r="F239" s="223">
        <v>7887839.4000000004</v>
      </c>
      <c r="G239" s="223">
        <v>0</v>
      </c>
      <c r="H239" s="223">
        <v>8076997.5999999996</v>
      </c>
      <c r="I239" s="223">
        <v>0</v>
      </c>
      <c r="J239" s="223">
        <v>6808783.9000000004</v>
      </c>
      <c r="K239" s="223">
        <v>0</v>
      </c>
      <c r="L239" s="223">
        <v>5492887.2000000002</v>
      </c>
      <c r="M239" s="223">
        <v>0</v>
      </c>
      <c r="N239" s="223">
        <v>6652012.5</v>
      </c>
      <c r="O239" s="223">
        <v>0</v>
      </c>
      <c r="P239" s="223">
        <v>9094122.3000000007</v>
      </c>
      <c r="Q239" s="223">
        <v>0</v>
      </c>
    </row>
    <row r="240" spans="1:17" ht="60" x14ac:dyDescent="0.25">
      <c r="A240" s="226" t="s">
        <v>7692</v>
      </c>
      <c r="B240" s="226" t="s">
        <v>8060</v>
      </c>
      <c r="C240" s="216" t="s">
        <v>1276</v>
      </c>
      <c r="D240" s="223">
        <v>0</v>
      </c>
      <c r="E240" s="223">
        <v>0</v>
      </c>
      <c r="F240" s="223">
        <v>0</v>
      </c>
      <c r="G240" s="223">
        <v>0</v>
      </c>
      <c r="H240" s="223">
        <v>0</v>
      </c>
      <c r="I240" s="223">
        <v>0</v>
      </c>
      <c r="J240" s="223">
        <v>0</v>
      </c>
      <c r="K240" s="223">
        <v>0</v>
      </c>
      <c r="L240" s="223">
        <v>0</v>
      </c>
      <c r="M240" s="223">
        <v>0</v>
      </c>
      <c r="N240" s="223">
        <v>0</v>
      </c>
      <c r="O240" s="223">
        <v>0</v>
      </c>
      <c r="P240" s="223">
        <v>0</v>
      </c>
      <c r="Q240" s="223">
        <v>0</v>
      </c>
    </row>
    <row r="241" spans="1:17" x14ac:dyDescent="0.25">
      <c r="A241" s="226" t="s">
        <v>7681</v>
      </c>
      <c r="B241" s="226" t="s">
        <v>7689</v>
      </c>
      <c r="C241" s="216" t="s">
        <v>1276</v>
      </c>
      <c r="D241" s="223">
        <v>0</v>
      </c>
      <c r="E241" s="223">
        <v>0</v>
      </c>
      <c r="F241" s="223">
        <v>4988409.3</v>
      </c>
      <c r="G241" s="223">
        <v>0</v>
      </c>
      <c r="H241" s="223">
        <v>2877339.88</v>
      </c>
      <c r="I241" s="223">
        <v>0</v>
      </c>
      <c r="J241" s="223">
        <v>4235709.12</v>
      </c>
      <c r="K241" s="223">
        <v>0</v>
      </c>
      <c r="L241" s="223">
        <v>5567332.5800000001</v>
      </c>
      <c r="M241" s="223">
        <v>0</v>
      </c>
      <c r="N241" s="223">
        <v>4967200</v>
      </c>
      <c r="O241" s="223">
        <v>0</v>
      </c>
      <c r="P241" s="223">
        <v>4874580</v>
      </c>
      <c r="Q241" s="223">
        <v>0</v>
      </c>
    </row>
    <row r="242" spans="1:17" x14ac:dyDescent="0.25">
      <c r="A242" s="226" t="s">
        <v>7681</v>
      </c>
      <c r="B242" s="226" t="s">
        <v>7075</v>
      </c>
      <c r="C242" s="216" t="s">
        <v>1276</v>
      </c>
      <c r="D242" s="223">
        <v>0</v>
      </c>
      <c r="E242" s="223">
        <v>0</v>
      </c>
      <c r="F242" s="223">
        <v>4029932.4</v>
      </c>
      <c r="G242" s="223">
        <v>0</v>
      </c>
      <c r="H242" s="223">
        <v>2492519.2000000002</v>
      </c>
      <c r="I242" s="223">
        <v>0</v>
      </c>
      <c r="J242" s="223">
        <v>4062999</v>
      </c>
      <c r="K242" s="223">
        <v>0</v>
      </c>
      <c r="L242" s="223">
        <v>5190025.4000000004</v>
      </c>
      <c r="M242" s="223">
        <v>0</v>
      </c>
      <c r="N242" s="223">
        <v>4499900</v>
      </c>
      <c r="O242" s="223">
        <v>0</v>
      </c>
      <c r="P242" s="223">
        <v>4499900</v>
      </c>
      <c r="Q242" s="223">
        <v>0</v>
      </c>
    </row>
    <row r="243" spans="1:17" ht="45" x14ac:dyDescent="0.25">
      <c r="A243" s="226" t="s">
        <v>7681</v>
      </c>
      <c r="B243" s="226" t="s">
        <v>8063</v>
      </c>
      <c r="C243" s="216" t="s">
        <v>1276</v>
      </c>
      <c r="D243" s="223">
        <v>0</v>
      </c>
      <c r="E243" s="223">
        <v>0</v>
      </c>
      <c r="F243" s="223">
        <v>3665290.2</v>
      </c>
      <c r="G243" s="223">
        <v>0</v>
      </c>
      <c r="H243" s="223">
        <v>2148246.2999999998</v>
      </c>
      <c r="I243" s="223">
        <v>0</v>
      </c>
      <c r="J243" s="223">
        <v>3449100</v>
      </c>
      <c r="K243" s="223">
        <v>0</v>
      </c>
      <c r="L243" s="223">
        <v>4546260</v>
      </c>
      <c r="M243" s="223">
        <v>0</v>
      </c>
      <c r="N243" s="223">
        <v>4351100</v>
      </c>
      <c r="O243" s="223">
        <v>0</v>
      </c>
      <c r="P243" s="223">
        <v>4351100</v>
      </c>
      <c r="Q243" s="223">
        <v>0</v>
      </c>
    </row>
    <row r="244" spans="1:17" ht="30" x14ac:dyDescent="0.25">
      <c r="A244" s="226" t="s">
        <v>7681</v>
      </c>
      <c r="B244" s="226" t="s">
        <v>8062</v>
      </c>
      <c r="C244" s="216" t="s">
        <v>1276</v>
      </c>
      <c r="D244" s="223">
        <v>0</v>
      </c>
      <c r="E244" s="223">
        <v>0</v>
      </c>
      <c r="F244" s="223">
        <v>0</v>
      </c>
      <c r="G244" s="223">
        <v>0</v>
      </c>
      <c r="H244" s="223">
        <v>0</v>
      </c>
      <c r="I244" s="223">
        <v>0</v>
      </c>
      <c r="J244" s="223">
        <v>0</v>
      </c>
      <c r="K244" s="223">
        <v>0</v>
      </c>
      <c r="L244" s="223">
        <v>0</v>
      </c>
      <c r="M244" s="223">
        <v>0</v>
      </c>
      <c r="N244" s="223">
        <v>0</v>
      </c>
      <c r="O244" s="223">
        <v>0</v>
      </c>
      <c r="P244" s="223">
        <v>0</v>
      </c>
      <c r="Q244" s="223">
        <v>0</v>
      </c>
    </row>
    <row r="245" spans="1:17" ht="45" x14ac:dyDescent="0.25">
      <c r="A245" s="226" t="s">
        <v>7681</v>
      </c>
      <c r="B245" s="226" t="s">
        <v>8061</v>
      </c>
      <c r="C245" s="216" t="s">
        <v>1276</v>
      </c>
      <c r="D245" s="223">
        <v>0</v>
      </c>
      <c r="E245" s="223">
        <v>0</v>
      </c>
      <c r="F245" s="223">
        <v>0</v>
      </c>
      <c r="G245" s="223">
        <v>0</v>
      </c>
      <c r="H245" s="223">
        <v>0</v>
      </c>
      <c r="I245" s="223">
        <v>0</v>
      </c>
      <c r="J245" s="223">
        <v>0</v>
      </c>
      <c r="K245" s="223">
        <v>0</v>
      </c>
      <c r="L245" s="223">
        <v>0</v>
      </c>
      <c r="M245" s="223">
        <v>0</v>
      </c>
      <c r="N245" s="223">
        <v>0</v>
      </c>
      <c r="O245" s="223">
        <v>0</v>
      </c>
      <c r="P245" s="223">
        <v>0</v>
      </c>
      <c r="Q245" s="223">
        <v>0</v>
      </c>
    </row>
    <row r="246" spans="1:17" ht="30" x14ac:dyDescent="0.25">
      <c r="A246" s="226" t="s">
        <v>7681</v>
      </c>
      <c r="B246" s="226" t="s">
        <v>7074</v>
      </c>
      <c r="C246" s="216" t="s">
        <v>1276</v>
      </c>
      <c r="D246" s="223">
        <v>0</v>
      </c>
      <c r="E246" s="223">
        <v>0</v>
      </c>
      <c r="F246" s="223">
        <v>4450567.0999999996</v>
      </c>
      <c r="G246" s="223">
        <v>0</v>
      </c>
      <c r="H246" s="223">
        <v>2533066.98</v>
      </c>
      <c r="I246" s="223">
        <v>0</v>
      </c>
      <c r="J246" s="223">
        <v>3621810.12</v>
      </c>
      <c r="K246" s="223">
        <v>0</v>
      </c>
      <c r="L246" s="223">
        <v>4923567.18</v>
      </c>
      <c r="M246" s="223">
        <v>0</v>
      </c>
      <c r="N246" s="223">
        <v>4818400</v>
      </c>
      <c r="O246" s="223">
        <v>0</v>
      </c>
      <c r="P246" s="223">
        <v>4725780</v>
      </c>
      <c r="Q246" s="223">
        <v>0</v>
      </c>
    </row>
    <row r="247" spans="1:17" x14ac:dyDescent="0.25">
      <c r="A247" s="226" t="s">
        <v>7681</v>
      </c>
      <c r="B247" s="226" t="s">
        <v>7071</v>
      </c>
      <c r="C247" s="216" t="s">
        <v>1276</v>
      </c>
      <c r="D247" s="223">
        <v>0</v>
      </c>
      <c r="E247" s="223">
        <v>0</v>
      </c>
      <c r="F247" s="223">
        <v>173200</v>
      </c>
      <c r="G247" s="223">
        <v>0</v>
      </c>
      <c r="H247" s="223">
        <v>0</v>
      </c>
      <c r="I247" s="223">
        <v>0</v>
      </c>
      <c r="J247" s="223">
        <v>0</v>
      </c>
      <c r="K247" s="223">
        <v>0</v>
      </c>
      <c r="L247" s="223">
        <v>0</v>
      </c>
      <c r="M247" s="223">
        <v>0</v>
      </c>
      <c r="N247" s="223">
        <v>0</v>
      </c>
      <c r="O247" s="223">
        <v>0</v>
      </c>
      <c r="P247" s="223">
        <v>0</v>
      </c>
      <c r="Q247" s="223">
        <v>0</v>
      </c>
    </row>
    <row r="248" spans="1:17" ht="60" x14ac:dyDescent="0.25">
      <c r="A248" s="226" t="s">
        <v>7681</v>
      </c>
      <c r="B248" s="226" t="s">
        <v>8060</v>
      </c>
      <c r="C248" s="216" t="s">
        <v>1276</v>
      </c>
      <c r="D248" s="223">
        <v>0</v>
      </c>
      <c r="E248" s="223">
        <v>0</v>
      </c>
      <c r="F248" s="223">
        <v>0</v>
      </c>
      <c r="G248" s="223">
        <v>0</v>
      </c>
      <c r="H248" s="223">
        <v>0</v>
      </c>
      <c r="I248" s="223">
        <v>0</v>
      </c>
      <c r="J248" s="223">
        <v>0</v>
      </c>
      <c r="K248" s="223">
        <v>0</v>
      </c>
      <c r="L248" s="223">
        <v>0</v>
      </c>
      <c r="M248" s="223">
        <v>0</v>
      </c>
      <c r="N248" s="223">
        <v>0</v>
      </c>
      <c r="O248" s="223">
        <v>0</v>
      </c>
      <c r="P248" s="223">
        <v>0</v>
      </c>
      <c r="Q248" s="223">
        <v>0</v>
      </c>
    </row>
    <row r="249" spans="1:17" ht="30" x14ac:dyDescent="0.25">
      <c r="A249" s="226" t="s">
        <v>7670</v>
      </c>
      <c r="B249" s="226" t="s">
        <v>7679</v>
      </c>
      <c r="C249" s="216" t="s">
        <v>1276</v>
      </c>
      <c r="D249" s="223">
        <v>0</v>
      </c>
      <c r="E249" s="223">
        <v>0</v>
      </c>
      <c r="F249" s="223">
        <v>1719706.3</v>
      </c>
      <c r="G249" s="223">
        <v>0</v>
      </c>
      <c r="H249" s="223">
        <v>1754090</v>
      </c>
      <c r="I249" s="223">
        <v>0</v>
      </c>
      <c r="J249" s="223">
        <v>2706828.3</v>
      </c>
      <c r="K249" s="223">
        <v>0</v>
      </c>
      <c r="L249" s="223">
        <v>2864170.5</v>
      </c>
      <c r="M249" s="223">
        <v>0</v>
      </c>
      <c r="N249" s="223">
        <v>2555143.7000000002</v>
      </c>
      <c r="O249" s="223">
        <v>0</v>
      </c>
      <c r="P249" s="223">
        <v>2594093.7999999998</v>
      </c>
      <c r="Q249" s="223">
        <v>0</v>
      </c>
    </row>
    <row r="250" spans="1:17" x14ac:dyDescent="0.25">
      <c r="A250" s="226" t="s">
        <v>7670</v>
      </c>
      <c r="B250" s="226" t="s">
        <v>7075</v>
      </c>
      <c r="C250" s="216" t="s">
        <v>1276</v>
      </c>
      <c r="D250" s="223">
        <v>0</v>
      </c>
      <c r="E250" s="223">
        <v>0</v>
      </c>
      <c r="F250" s="223">
        <v>1591072.5</v>
      </c>
      <c r="G250" s="223">
        <v>0</v>
      </c>
      <c r="H250" s="223">
        <v>1563659.4</v>
      </c>
      <c r="I250" s="223">
        <v>0</v>
      </c>
      <c r="J250" s="223">
        <v>2650704.2000000002</v>
      </c>
      <c r="K250" s="223">
        <v>0</v>
      </c>
      <c r="L250" s="223">
        <v>2808227.5</v>
      </c>
      <c r="M250" s="223">
        <v>0</v>
      </c>
      <c r="N250" s="223">
        <v>2515000</v>
      </c>
      <c r="O250" s="223">
        <v>0</v>
      </c>
      <c r="P250" s="223">
        <v>2551000</v>
      </c>
      <c r="Q250" s="223">
        <v>0</v>
      </c>
    </row>
    <row r="251" spans="1:17" ht="45" x14ac:dyDescent="0.25">
      <c r="A251" s="226" t="s">
        <v>7670</v>
      </c>
      <c r="B251" s="226" t="s">
        <v>8063</v>
      </c>
      <c r="C251" s="216" t="s">
        <v>1276</v>
      </c>
      <c r="D251" s="223">
        <v>0</v>
      </c>
      <c r="E251" s="223">
        <v>0</v>
      </c>
      <c r="F251" s="223">
        <v>695458.8</v>
      </c>
      <c r="G251" s="223">
        <v>0</v>
      </c>
      <c r="H251" s="223">
        <v>901475.1</v>
      </c>
      <c r="I251" s="223">
        <v>0</v>
      </c>
      <c r="J251" s="223">
        <v>2090308.1</v>
      </c>
      <c r="K251" s="223">
        <v>0</v>
      </c>
      <c r="L251" s="223">
        <v>2237600</v>
      </c>
      <c r="M251" s="223">
        <v>0</v>
      </c>
      <c r="N251" s="223">
        <v>1968100</v>
      </c>
      <c r="O251" s="223">
        <v>0</v>
      </c>
      <c r="P251" s="223">
        <v>2055300</v>
      </c>
      <c r="Q251" s="223">
        <v>0</v>
      </c>
    </row>
    <row r="252" spans="1:17" ht="30" x14ac:dyDescent="0.25">
      <c r="A252" s="226" t="s">
        <v>7670</v>
      </c>
      <c r="B252" s="226" t="s">
        <v>8062</v>
      </c>
      <c r="C252" s="216" t="s">
        <v>1276</v>
      </c>
      <c r="D252" s="223">
        <v>0</v>
      </c>
      <c r="E252" s="223">
        <v>0</v>
      </c>
      <c r="F252" s="223">
        <v>0</v>
      </c>
      <c r="G252" s="223">
        <v>0</v>
      </c>
      <c r="H252" s="223">
        <v>0</v>
      </c>
      <c r="I252" s="223">
        <v>0</v>
      </c>
      <c r="J252" s="223">
        <v>0</v>
      </c>
      <c r="K252" s="223">
        <v>0</v>
      </c>
      <c r="L252" s="223">
        <v>0</v>
      </c>
      <c r="M252" s="223">
        <v>0</v>
      </c>
      <c r="N252" s="223">
        <v>0</v>
      </c>
      <c r="O252" s="223">
        <v>0</v>
      </c>
      <c r="P252" s="223">
        <v>0</v>
      </c>
      <c r="Q252" s="223">
        <v>0</v>
      </c>
    </row>
    <row r="253" spans="1:17" ht="45" x14ac:dyDescent="0.25">
      <c r="A253" s="226" t="s">
        <v>7670</v>
      </c>
      <c r="B253" s="226" t="s">
        <v>8061</v>
      </c>
      <c r="C253" s="216" t="s">
        <v>1276</v>
      </c>
      <c r="D253" s="223">
        <v>0</v>
      </c>
      <c r="E253" s="223">
        <v>0</v>
      </c>
      <c r="F253" s="223">
        <v>0</v>
      </c>
      <c r="G253" s="223">
        <v>0</v>
      </c>
      <c r="H253" s="223">
        <v>0</v>
      </c>
      <c r="I253" s="223">
        <v>0</v>
      </c>
      <c r="J253" s="223">
        <v>0</v>
      </c>
      <c r="K253" s="223">
        <v>0</v>
      </c>
      <c r="L253" s="223">
        <v>0</v>
      </c>
      <c r="M253" s="223">
        <v>0</v>
      </c>
      <c r="N253" s="223">
        <v>0</v>
      </c>
      <c r="O253" s="223">
        <v>0</v>
      </c>
      <c r="P253" s="223">
        <v>0</v>
      </c>
      <c r="Q253" s="223">
        <v>0</v>
      </c>
    </row>
    <row r="254" spans="1:17" ht="30" x14ac:dyDescent="0.25">
      <c r="A254" s="226" t="s">
        <v>7670</v>
      </c>
      <c r="B254" s="226" t="s">
        <v>7074</v>
      </c>
      <c r="C254" s="216" t="s">
        <v>1276</v>
      </c>
      <c r="D254" s="223">
        <v>0</v>
      </c>
      <c r="E254" s="223">
        <v>0</v>
      </c>
      <c r="F254" s="223">
        <v>824092.6</v>
      </c>
      <c r="G254" s="223">
        <v>0</v>
      </c>
      <c r="H254" s="223">
        <v>1091905.7</v>
      </c>
      <c r="I254" s="223">
        <v>0</v>
      </c>
      <c r="J254" s="223">
        <v>2146432.2000000002</v>
      </c>
      <c r="K254" s="223">
        <v>0</v>
      </c>
      <c r="L254" s="223">
        <v>2293543</v>
      </c>
      <c r="M254" s="223">
        <v>0</v>
      </c>
      <c r="N254" s="223">
        <v>2008243.7</v>
      </c>
      <c r="O254" s="223">
        <v>0</v>
      </c>
      <c r="P254" s="223">
        <v>2098393.7999999998</v>
      </c>
      <c r="Q254" s="223">
        <v>0</v>
      </c>
    </row>
    <row r="255" spans="1:17" x14ac:dyDescent="0.25">
      <c r="A255" s="226" t="s">
        <v>7670</v>
      </c>
      <c r="B255" s="226" t="s">
        <v>7071</v>
      </c>
      <c r="C255" s="216" t="s">
        <v>1276</v>
      </c>
      <c r="D255" s="223">
        <v>0</v>
      </c>
      <c r="E255" s="223">
        <v>0</v>
      </c>
      <c r="F255" s="223">
        <v>0</v>
      </c>
      <c r="G255" s="223">
        <v>0</v>
      </c>
      <c r="H255" s="223">
        <v>0</v>
      </c>
      <c r="I255" s="223">
        <v>0</v>
      </c>
      <c r="J255" s="223">
        <v>0</v>
      </c>
      <c r="K255" s="223">
        <v>0</v>
      </c>
      <c r="L255" s="223">
        <v>0</v>
      </c>
      <c r="M255" s="223">
        <v>0</v>
      </c>
      <c r="N255" s="223">
        <v>0</v>
      </c>
      <c r="O255" s="223">
        <v>0</v>
      </c>
      <c r="P255" s="223">
        <v>0</v>
      </c>
      <c r="Q255" s="223">
        <v>0</v>
      </c>
    </row>
    <row r="256" spans="1:17" ht="60" x14ac:dyDescent="0.25">
      <c r="A256" s="226" t="s">
        <v>7670</v>
      </c>
      <c r="B256" s="226" t="s">
        <v>8060</v>
      </c>
      <c r="C256" s="216" t="s">
        <v>1276</v>
      </c>
      <c r="D256" s="223">
        <v>0</v>
      </c>
      <c r="E256" s="223">
        <v>0</v>
      </c>
      <c r="F256" s="223">
        <v>0</v>
      </c>
      <c r="G256" s="223">
        <v>0</v>
      </c>
      <c r="H256" s="223">
        <v>0</v>
      </c>
      <c r="I256" s="223">
        <v>0</v>
      </c>
      <c r="J256" s="223">
        <v>0</v>
      </c>
      <c r="K256" s="223">
        <v>0</v>
      </c>
      <c r="L256" s="223">
        <v>0</v>
      </c>
      <c r="M256" s="223">
        <v>0</v>
      </c>
      <c r="N256" s="223">
        <v>0</v>
      </c>
      <c r="O256" s="223">
        <v>0</v>
      </c>
      <c r="P256" s="223">
        <v>0</v>
      </c>
      <c r="Q256" s="223">
        <v>0</v>
      </c>
    </row>
    <row r="257" spans="1:17" ht="60" x14ac:dyDescent="0.25">
      <c r="A257" s="226" t="s">
        <v>7659</v>
      </c>
      <c r="B257" s="226" t="s">
        <v>7667</v>
      </c>
      <c r="C257" s="216" t="s">
        <v>1276</v>
      </c>
      <c r="D257" s="223">
        <v>0</v>
      </c>
      <c r="E257" s="223">
        <v>0</v>
      </c>
      <c r="F257" s="223">
        <v>593100</v>
      </c>
      <c r="G257" s="223">
        <v>0</v>
      </c>
      <c r="H257" s="223">
        <v>686476.2</v>
      </c>
      <c r="I257" s="223">
        <v>0</v>
      </c>
      <c r="J257" s="223">
        <v>800854.7</v>
      </c>
      <c r="K257" s="223">
        <v>0</v>
      </c>
      <c r="L257" s="223">
        <v>1125152.7</v>
      </c>
      <c r="M257" s="223">
        <v>0</v>
      </c>
      <c r="N257" s="223">
        <v>1292000</v>
      </c>
      <c r="O257" s="223">
        <v>0</v>
      </c>
      <c r="P257" s="223">
        <v>1295000</v>
      </c>
      <c r="Q257" s="223">
        <v>0</v>
      </c>
    </row>
    <row r="258" spans="1:17" x14ac:dyDescent="0.25">
      <c r="A258" s="226" t="s">
        <v>7659</v>
      </c>
      <c r="B258" s="226" t="s">
        <v>7075</v>
      </c>
      <c r="C258" s="216" t="s">
        <v>1276</v>
      </c>
      <c r="D258" s="223">
        <v>0</v>
      </c>
      <c r="E258" s="223">
        <v>0</v>
      </c>
      <c r="F258" s="223">
        <v>593100</v>
      </c>
      <c r="G258" s="223">
        <v>0</v>
      </c>
      <c r="H258" s="223">
        <v>686476.2</v>
      </c>
      <c r="I258" s="223">
        <v>0</v>
      </c>
      <c r="J258" s="223">
        <v>800854.7</v>
      </c>
      <c r="K258" s="223">
        <v>0</v>
      </c>
      <c r="L258" s="223">
        <v>1125152.7</v>
      </c>
      <c r="M258" s="223">
        <v>0</v>
      </c>
      <c r="N258" s="223">
        <v>1292000</v>
      </c>
      <c r="O258" s="223">
        <v>0</v>
      </c>
      <c r="P258" s="223">
        <v>1295000</v>
      </c>
      <c r="Q258" s="223">
        <v>0</v>
      </c>
    </row>
    <row r="259" spans="1:17" ht="45" x14ac:dyDescent="0.25">
      <c r="A259" s="226" t="s">
        <v>7659</v>
      </c>
      <c r="B259" s="226" t="s">
        <v>8063</v>
      </c>
      <c r="C259" s="216" t="s">
        <v>1276</v>
      </c>
      <c r="D259" s="223">
        <v>0</v>
      </c>
      <c r="E259" s="223">
        <v>0</v>
      </c>
      <c r="F259" s="223">
        <v>0</v>
      </c>
      <c r="G259" s="223">
        <v>0</v>
      </c>
      <c r="H259" s="223">
        <v>0</v>
      </c>
      <c r="I259" s="223">
        <v>0</v>
      </c>
      <c r="J259" s="223">
        <v>0</v>
      </c>
      <c r="K259" s="223">
        <v>0</v>
      </c>
      <c r="L259" s="223">
        <v>0</v>
      </c>
      <c r="M259" s="223">
        <v>0</v>
      </c>
      <c r="N259" s="223">
        <v>0</v>
      </c>
      <c r="O259" s="223">
        <v>0</v>
      </c>
      <c r="P259" s="223">
        <v>0</v>
      </c>
      <c r="Q259" s="223">
        <v>0</v>
      </c>
    </row>
    <row r="260" spans="1:17" ht="30" x14ac:dyDescent="0.25">
      <c r="A260" s="226" t="s">
        <v>7659</v>
      </c>
      <c r="B260" s="226" t="s">
        <v>8062</v>
      </c>
      <c r="C260" s="216" t="s">
        <v>1276</v>
      </c>
      <c r="D260" s="223">
        <v>0</v>
      </c>
      <c r="E260" s="223">
        <v>0</v>
      </c>
      <c r="F260" s="223">
        <v>0</v>
      </c>
      <c r="G260" s="223">
        <v>0</v>
      </c>
      <c r="H260" s="223">
        <v>0</v>
      </c>
      <c r="I260" s="223">
        <v>0</v>
      </c>
      <c r="J260" s="223">
        <v>0</v>
      </c>
      <c r="K260" s="223">
        <v>0</v>
      </c>
      <c r="L260" s="223">
        <v>0</v>
      </c>
      <c r="M260" s="223">
        <v>0</v>
      </c>
      <c r="N260" s="223">
        <v>0</v>
      </c>
      <c r="O260" s="223">
        <v>0</v>
      </c>
      <c r="P260" s="223">
        <v>0</v>
      </c>
      <c r="Q260" s="223">
        <v>0</v>
      </c>
    </row>
    <row r="261" spans="1:17" ht="45" x14ac:dyDescent="0.25">
      <c r="A261" s="226" t="s">
        <v>7659</v>
      </c>
      <c r="B261" s="226" t="s">
        <v>8061</v>
      </c>
      <c r="C261" s="216" t="s">
        <v>1276</v>
      </c>
      <c r="D261" s="223">
        <v>0</v>
      </c>
      <c r="E261" s="223">
        <v>0</v>
      </c>
      <c r="F261" s="223">
        <v>0</v>
      </c>
      <c r="G261" s="223">
        <v>0</v>
      </c>
      <c r="H261" s="223">
        <v>0</v>
      </c>
      <c r="I261" s="223">
        <v>0</v>
      </c>
      <c r="J261" s="223">
        <v>0</v>
      </c>
      <c r="K261" s="223">
        <v>0</v>
      </c>
      <c r="L261" s="223">
        <v>0</v>
      </c>
      <c r="M261" s="223">
        <v>0</v>
      </c>
      <c r="N261" s="223">
        <v>0</v>
      </c>
      <c r="O261" s="223">
        <v>0</v>
      </c>
      <c r="P261" s="223">
        <v>0</v>
      </c>
      <c r="Q261" s="223">
        <v>0</v>
      </c>
    </row>
    <row r="262" spans="1:17" ht="30" x14ac:dyDescent="0.25">
      <c r="A262" s="226" t="s">
        <v>7659</v>
      </c>
      <c r="B262" s="226" t="s">
        <v>7074</v>
      </c>
      <c r="C262" s="216" t="s">
        <v>1276</v>
      </c>
      <c r="D262" s="223">
        <v>0</v>
      </c>
      <c r="E262" s="223">
        <v>0</v>
      </c>
      <c r="F262" s="223">
        <v>0</v>
      </c>
      <c r="G262" s="223">
        <v>0</v>
      </c>
      <c r="H262" s="223">
        <v>0</v>
      </c>
      <c r="I262" s="223">
        <v>0</v>
      </c>
      <c r="J262" s="223">
        <v>0</v>
      </c>
      <c r="K262" s="223">
        <v>0</v>
      </c>
      <c r="L262" s="223">
        <v>0</v>
      </c>
      <c r="M262" s="223">
        <v>0</v>
      </c>
      <c r="N262" s="223">
        <v>0</v>
      </c>
      <c r="O262" s="223">
        <v>0</v>
      </c>
      <c r="P262" s="223">
        <v>0</v>
      </c>
      <c r="Q262" s="223">
        <v>0</v>
      </c>
    </row>
    <row r="263" spans="1:17" x14ac:dyDescent="0.25">
      <c r="A263" s="226" t="s">
        <v>7659</v>
      </c>
      <c r="B263" s="226" t="s">
        <v>7071</v>
      </c>
      <c r="C263" s="216" t="s">
        <v>1276</v>
      </c>
      <c r="D263" s="223">
        <v>0</v>
      </c>
      <c r="E263" s="223">
        <v>0</v>
      </c>
      <c r="F263" s="223">
        <v>0</v>
      </c>
      <c r="G263" s="223">
        <v>0</v>
      </c>
      <c r="H263" s="223">
        <v>0</v>
      </c>
      <c r="I263" s="223">
        <v>0</v>
      </c>
      <c r="J263" s="223">
        <v>0</v>
      </c>
      <c r="K263" s="223">
        <v>0</v>
      </c>
      <c r="L263" s="223">
        <v>0</v>
      </c>
      <c r="M263" s="223">
        <v>0</v>
      </c>
      <c r="N263" s="223">
        <v>0</v>
      </c>
      <c r="O263" s="223">
        <v>0</v>
      </c>
      <c r="P263" s="223">
        <v>0</v>
      </c>
      <c r="Q263" s="223">
        <v>0</v>
      </c>
    </row>
    <row r="264" spans="1:17" ht="60" x14ac:dyDescent="0.25">
      <c r="A264" s="226" t="s">
        <v>7659</v>
      </c>
      <c r="B264" s="226" t="s">
        <v>8060</v>
      </c>
      <c r="C264" s="216" t="s">
        <v>1276</v>
      </c>
      <c r="D264" s="223">
        <v>0</v>
      </c>
      <c r="E264" s="223">
        <v>0</v>
      </c>
      <c r="F264" s="223">
        <v>0</v>
      </c>
      <c r="G264" s="223">
        <v>0</v>
      </c>
      <c r="H264" s="223">
        <v>0</v>
      </c>
      <c r="I264" s="223">
        <v>0</v>
      </c>
      <c r="J264" s="223">
        <v>0</v>
      </c>
      <c r="K264" s="223">
        <v>0</v>
      </c>
      <c r="L264" s="223">
        <v>0</v>
      </c>
      <c r="M264" s="223">
        <v>0</v>
      </c>
      <c r="N264" s="223">
        <v>0</v>
      </c>
      <c r="O264" s="223">
        <v>0</v>
      </c>
      <c r="P264" s="223">
        <v>0</v>
      </c>
      <c r="Q264" s="223">
        <v>0</v>
      </c>
    </row>
    <row r="265" spans="1:17" x14ac:dyDescent="0.25">
      <c r="A265" s="226" t="s">
        <v>7649</v>
      </c>
      <c r="B265" s="226" t="s">
        <v>7657</v>
      </c>
      <c r="C265" s="216" t="s">
        <v>1276</v>
      </c>
      <c r="D265" s="223">
        <v>0</v>
      </c>
      <c r="E265" s="223">
        <v>0</v>
      </c>
      <c r="F265" s="223">
        <v>27775377</v>
      </c>
      <c r="G265" s="223">
        <v>0</v>
      </c>
      <c r="H265" s="223">
        <v>24908750.300000001</v>
      </c>
      <c r="I265" s="223">
        <v>0</v>
      </c>
      <c r="J265" s="223">
        <v>24032996.100000001</v>
      </c>
      <c r="K265" s="223">
        <v>0</v>
      </c>
      <c r="L265" s="223">
        <v>23730236.5</v>
      </c>
      <c r="M265" s="223">
        <v>0</v>
      </c>
      <c r="N265" s="223">
        <v>25468000</v>
      </c>
      <c r="O265" s="223">
        <v>0</v>
      </c>
      <c r="P265" s="223">
        <v>25100000</v>
      </c>
      <c r="Q265" s="223">
        <v>0</v>
      </c>
    </row>
    <row r="266" spans="1:17" x14ac:dyDescent="0.25">
      <c r="A266" s="226" t="s">
        <v>7649</v>
      </c>
      <c r="B266" s="226" t="s">
        <v>7075</v>
      </c>
      <c r="C266" s="216" t="s">
        <v>1276</v>
      </c>
      <c r="D266" s="223">
        <v>0</v>
      </c>
      <c r="E266" s="223">
        <v>0</v>
      </c>
      <c r="F266" s="223">
        <v>9666377</v>
      </c>
      <c r="G266" s="223">
        <v>0</v>
      </c>
      <c r="H266" s="223">
        <v>6661750.2999999998</v>
      </c>
      <c r="I266" s="223">
        <v>0</v>
      </c>
      <c r="J266" s="223">
        <v>5994996.0999999996</v>
      </c>
      <c r="K266" s="223">
        <v>0</v>
      </c>
      <c r="L266" s="223">
        <v>5260236.5</v>
      </c>
      <c r="M266" s="223">
        <v>0</v>
      </c>
      <c r="N266" s="223">
        <v>6787000</v>
      </c>
      <c r="O266" s="223">
        <v>0</v>
      </c>
      <c r="P266" s="223">
        <v>6347000</v>
      </c>
      <c r="Q266" s="223">
        <v>0</v>
      </c>
    </row>
    <row r="267" spans="1:17" ht="45" x14ac:dyDescent="0.25">
      <c r="A267" s="226" t="s">
        <v>7649</v>
      </c>
      <c r="B267" s="226" t="s">
        <v>8063</v>
      </c>
      <c r="C267" s="216" t="s">
        <v>1276</v>
      </c>
      <c r="D267" s="223">
        <v>0</v>
      </c>
      <c r="E267" s="223">
        <v>0</v>
      </c>
      <c r="F267" s="223">
        <v>9356526.5999999996</v>
      </c>
      <c r="G267" s="223">
        <v>0</v>
      </c>
      <c r="H267" s="223">
        <v>6344173</v>
      </c>
      <c r="I267" s="223">
        <v>0</v>
      </c>
      <c r="J267" s="223">
        <v>5671000</v>
      </c>
      <c r="K267" s="223">
        <v>0</v>
      </c>
      <c r="L267" s="223">
        <v>4926200.4000000004</v>
      </c>
      <c r="M267" s="223">
        <v>0</v>
      </c>
      <c r="N267" s="223">
        <v>6461000</v>
      </c>
      <c r="O267" s="223">
        <v>0</v>
      </c>
      <c r="P267" s="223">
        <v>6021000</v>
      </c>
      <c r="Q267" s="223">
        <v>0</v>
      </c>
    </row>
    <row r="268" spans="1:17" ht="30" x14ac:dyDescent="0.25">
      <c r="A268" s="226" t="s">
        <v>7649</v>
      </c>
      <c r="B268" s="226" t="s">
        <v>8062</v>
      </c>
      <c r="C268" s="216" t="s">
        <v>1276</v>
      </c>
      <c r="D268" s="223">
        <v>0</v>
      </c>
      <c r="E268" s="223">
        <v>0</v>
      </c>
      <c r="F268" s="223">
        <v>0</v>
      </c>
      <c r="G268" s="223">
        <v>0</v>
      </c>
      <c r="H268" s="223">
        <v>0</v>
      </c>
      <c r="I268" s="223">
        <v>0</v>
      </c>
      <c r="J268" s="223">
        <v>0</v>
      </c>
      <c r="K268" s="223">
        <v>0</v>
      </c>
      <c r="L268" s="223">
        <v>0</v>
      </c>
      <c r="M268" s="223">
        <v>0</v>
      </c>
      <c r="N268" s="223">
        <v>0</v>
      </c>
      <c r="O268" s="223">
        <v>0</v>
      </c>
      <c r="P268" s="223">
        <v>0</v>
      </c>
      <c r="Q268" s="223">
        <v>0</v>
      </c>
    </row>
    <row r="269" spans="1:17" ht="45" x14ac:dyDescent="0.25">
      <c r="A269" s="226" t="s">
        <v>7649</v>
      </c>
      <c r="B269" s="226" t="s">
        <v>8061</v>
      </c>
      <c r="C269" s="216" t="s">
        <v>1276</v>
      </c>
      <c r="D269" s="223">
        <v>0</v>
      </c>
      <c r="E269" s="223">
        <v>0</v>
      </c>
      <c r="F269" s="223">
        <v>0</v>
      </c>
      <c r="G269" s="223">
        <v>0</v>
      </c>
      <c r="H269" s="223">
        <v>0</v>
      </c>
      <c r="I269" s="223">
        <v>0</v>
      </c>
      <c r="J269" s="223">
        <v>0</v>
      </c>
      <c r="K269" s="223">
        <v>0</v>
      </c>
      <c r="L269" s="223">
        <v>0</v>
      </c>
      <c r="M269" s="223">
        <v>0</v>
      </c>
      <c r="N269" s="223">
        <v>0</v>
      </c>
      <c r="O269" s="223">
        <v>0</v>
      </c>
      <c r="P269" s="223">
        <v>0</v>
      </c>
      <c r="Q269" s="223">
        <v>0</v>
      </c>
    </row>
    <row r="270" spans="1:17" ht="30" x14ac:dyDescent="0.25">
      <c r="A270" s="226" t="s">
        <v>7649</v>
      </c>
      <c r="B270" s="226" t="s">
        <v>7074</v>
      </c>
      <c r="C270" s="216" t="s">
        <v>1276</v>
      </c>
      <c r="D270" s="223">
        <v>0</v>
      </c>
      <c r="E270" s="223">
        <v>0</v>
      </c>
      <c r="F270" s="223">
        <v>10112526.6</v>
      </c>
      <c r="G270" s="223">
        <v>0</v>
      </c>
      <c r="H270" s="223">
        <v>7048173</v>
      </c>
      <c r="I270" s="223">
        <v>0</v>
      </c>
      <c r="J270" s="223">
        <v>6377000</v>
      </c>
      <c r="K270" s="223">
        <v>0</v>
      </c>
      <c r="L270" s="223">
        <v>5545200.4000000004</v>
      </c>
      <c r="M270" s="223">
        <v>0</v>
      </c>
      <c r="N270" s="223">
        <v>7041000</v>
      </c>
      <c r="O270" s="223">
        <v>0</v>
      </c>
      <c r="P270" s="223">
        <v>6598000</v>
      </c>
      <c r="Q270" s="223">
        <v>0</v>
      </c>
    </row>
    <row r="271" spans="1:17" x14ac:dyDescent="0.25">
      <c r="A271" s="226" t="s">
        <v>7649</v>
      </c>
      <c r="B271" s="226" t="s">
        <v>7071</v>
      </c>
      <c r="C271" s="216" t="s">
        <v>1276</v>
      </c>
      <c r="D271" s="223">
        <v>0</v>
      </c>
      <c r="E271" s="223">
        <v>0</v>
      </c>
      <c r="F271" s="223">
        <v>17353000</v>
      </c>
      <c r="G271" s="223">
        <v>0</v>
      </c>
      <c r="H271" s="223">
        <v>17543000</v>
      </c>
      <c r="I271" s="223">
        <v>0</v>
      </c>
      <c r="J271" s="223">
        <v>17332000</v>
      </c>
      <c r="K271" s="223">
        <v>0</v>
      </c>
      <c r="L271" s="223">
        <v>17851000</v>
      </c>
      <c r="M271" s="223">
        <v>0</v>
      </c>
      <c r="N271" s="223">
        <v>18101000</v>
      </c>
      <c r="O271" s="223">
        <v>0</v>
      </c>
      <c r="P271" s="223">
        <v>18176000</v>
      </c>
      <c r="Q271" s="223">
        <v>0</v>
      </c>
    </row>
    <row r="272" spans="1:17" ht="60" x14ac:dyDescent="0.25">
      <c r="A272" s="226" t="s">
        <v>7649</v>
      </c>
      <c r="B272" s="226" t="s">
        <v>8060</v>
      </c>
      <c r="C272" s="216" t="s">
        <v>1276</v>
      </c>
      <c r="D272" s="223">
        <v>0</v>
      </c>
      <c r="E272" s="223">
        <v>0</v>
      </c>
      <c r="F272" s="223">
        <v>0</v>
      </c>
      <c r="G272" s="223">
        <v>0</v>
      </c>
      <c r="H272" s="223">
        <v>0</v>
      </c>
      <c r="I272" s="223">
        <v>0</v>
      </c>
      <c r="J272" s="223">
        <v>0</v>
      </c>
      <c r="K272" s="223">
        <v>0</v>
      </c>
      <c r="L272" s="223">
        <v>0</v>
      </c>
      <c r="M272" s="223">
        <v>0</v>
      </c>
      <c r="N272" s="223">
        <v>0</v>
      </c>
      <c r="O272" s="223">
        <v>0</v>
      </c>
      <c r="P272" s="223">
        <v>0</v>
      </c>
      <c r="Q272" s="223">
        <v>0</v>
      </c>
    </row>
    <row r="273" spans="1:17" ht="30" x14ac:dyDescent="0.25">
      <c r="A273" s="226" t="s">
        <v>7638</v>
      </c>
      <c r="B273" s="226" t="s">
        <v>7645</v>
      </c>
      <c r="C273" s="216" t="s">
        <v>1276</v>
      </c>
      <c r="D273" s="223">
        <v>0</v>
      </c>
      <c r="E273" s="223">
        <v>0</v>
      </c>
      <c r="F273" s="223">
        <v>10300000</v>
      </c>
      <c r="G273" s="223">
        <v>0</v>
      </c>
      <c r="H273" s="223">
        <v>293000000</v>
      </c>
      <c r="I273" s="223">
        <v>0</v>
      </c>
      <c r="J273" s="223">
        <v>306000000</v>
      </c>
      <c r="K273" s="223">
        <v>0</v>
      </c>
      <c r="L273" s="223">
        <v>606000000</v>
      </c>
      <c r="M273" s="223">
        <v>0</v>
      </c>
      <c r="N273" s="223">
        <v>606000000</v>
      </c>
      <c r="O273" s="223">
        <v>0</v>
      </c>
      <c r="P273" s="223">
        <v>606000000</v>
      </c>
      <c r="Q273" s="223">
        <v>0</v>
      </c>
    </row>
    <row r="274" spans="1:17" x14ac:dyDescent="0.25">
      <c r="A274" s="226" t="s">
        <v>7638</v>
      </c>
      <c r="B274" s="226" t="s">
        <v>7075</v>
      </c>
      <c r="C274" s="216" t="s">
        <v>1276</v>
      </c>
      <c r="D274" s="223">
        <v>0</v>
      </c>
      <c r="E274" s="223">
        <v>0</v>
      </c>
      <c r="F274" s="223">
        <v>300000</v>
      </c>
      <c r="G274" s="223">
        <v>0</v>
      </c>
      <c r="H274" s="223">
        <v>3000000</v>
      </c>
      <c r="I274" s="223">
        <v>0</v>
      </c>
      <c r="J274" s="223">
        <v>6000000</v>
      </c>
      <c r="K274" s="223">
        <v>0</v>
      </c>
      <c r="L274" s="223">
        <v>6000000</v>
      </c>
      <c r="M274" s="223">
        <v>0</v>
      </c>
      <c r="N274" s="223">
        <v>6000000</v>
      </c>
      <c r="O274" s="223">
        <v>0</v>
      </c>
      <c r="P274" s="223">
        <v>6000000</v>
      </c>
      <c r="Q274" s="223">
        <v>0</v>
      </c>
    </row>
    <row r="275" spans="1:17" ht="45" x14ac:dyDescent="0.25">
      <c r="A275" s="226" t="s">
        <v>7638</v>
      </c>
      <c r="B275" s="226" t="s">
        <v>8063</v>
      </c>
      <c r="C275" s="216" t="s">
        <v>1276</v>
      </c>
      <c r="D275" s="223">
        <v>0</v>
      </c>
      <c r="E275" s="223">
        <v>0</v>
      </c>
      <c r="F275" s="223">
        <v>0</v>
      </c>
      <c r="G275" s="223">
        <v>0</v>
      </c>
      <c r="H275" s="223">
        <v>0</v>
      </c>
      <c r="I275" s="223">
        <v>0</v>
      </c>
      <c r="J275" s="223">
        <v>0</v>
      </c>
      <c r="K275" s="223">
        <v>0</v>
      </c>
      <c r="L275" s="223">
        <v>0</v>
      </c>
      <c r="M275" s="223">
        <v>0</v>
      </c>
      <c r="N275" s="223">
        <v>0</v>
      </c>
      <c r="O275" s="223">
        <v>0</v>
      </c>
      <c r="P275" s="223">
        <v>0</v>
      </c>
      <c r="Q275" s="223">
        <v>0</v>
      </c>
    </row>
    <row r="276" spans="1:17" ht="30" x14ac:dyDescent="0.25">
      <c r="A276" s="226" t="s">
        <v>7638</v>
      </c>
      <c r="B276" s="226" t="s">
        <v>8062</v>
      </c>
      <c r="C276" s="216" t="s">
        <v>1276</v>
      </c>
      <c r="D276" s="223">
        <v>0</v>
      </c>
      <c r="E276" s="223">
        <v>0</v>
      </c>
      <c r="F276" s="223">
        <v>0</v>
      </c>
      <c r="G276" s="223">
        <v>0</v>
      </c>
      <c r="H276" s="223">
        <v>0</v>
      </c>
      <c r="I276" s="223">
        <v>0</v>
      </c>
      <c r="J276" s="223">
        <v>0</v>
      </c>
      <c r="K276" s="223">
        <v>0</v>
      </c>
      <c r="L276" s="223">
        <v>0</v>
      </c>
      <c r="M276" s="223">
        <v>0</v>
      </c>
      <c r="N276" s="223">
        <v>0</v>
      </c>
      <c r="O276" s="223">
        <v>0</v>
      </c>
      <c r="P276" s="223">
        <v>0</v>
      </c>
      <c r="Q276" s="223">
        <v>0</v>
      </c>
    </row>
    <row r="277" spans="1:17" ht="45" x14ac:dyDescent="0.25">
      <c r="A277" s="226" t="s">
        <v>7638</v>
      </c>
      <c r="B277" s="226" t="s">
        <v>8061</v>
      </c>
      <c r="C277" s="216" t="s">
        <v>1276</v>
      </c>
      <c r="D277" s="223">
        <v>0</v>
      </c>
      <c r="E277" s="223">
        <v>0</v>
      </c>
      <c r="F277" s="223">
        <v>0</v>
      </c>
      <c r="G277" s="223">
        <v>0</v>
      </c>
      <c r="H277" s="223">
        <v>0</v>
      </c>
      <c r="I277" s="223">
        <v>0</v>
      </c>
      <c r="J277" s="223">
        <v>0</v>
      </c>
      <c r="K277" s="223">
        <v>0</v>
      </c>
      <c r="L277" s="223">
        <v>0</v>
      </c>
      <c r="M277" s="223">
        <v>0</v>
      </c>
      <c r="N277" s="223">
        <v>0</v>
      </c>
      <c r="O277" s="223">
        <v>0</v>
      </c>
      <c r="P277" s="223">
        <v>0</v>
      </c>
      <c r="Q277" s="223">
        <v>0</v>
      </c>
    </row>
    <row r="278" spans="1:17" ht="30" x14ac:dyDescent="0.25">
      <c r="A278" s="226" t="s">
        <v>7638</v>
      </c>
      <c r="B278" s="226" t="s">
        <v>7074</v>
      </c>
      <c r="C278" s="216" t="s">
        <v>1276</v>
      </c>
      <c r="D278" s="223">
        <v>0</v>
      </c>
      <c r="E278" s="223">
        <v>0</v>
      </c>
      <c r="F278" s="223">
        <v>0</v>
      </c>
      <c r="G278" s="223">
        <v>0</v>
      </c>
      <c r="H278" s="223">
        <v>0</v>
      </c>
      <c r="I278" s="223">
        <v>0</v>
      </c>
      <c r="J278" s="223">
        <v>0</v>
      </c>
      <c r="K278" s="223">
        <v>0</v>
      </c>
      <c r="L278" s="223">
        <v>0</v>
      </c>
      <c r="M278" s="223">
        <v>0</v>
      </c>
      <c r="N278" s="223">
        <v>0</v>
      </c>
      <c r="O278" s="223">
        <v>0</v>
      </c>
      <c r="P278" s="223">
        <v>0</v>
      </c>
      <c r="Q278" s="223">
        <v>0</v>
      </c>
    </row>
    <row r="279" spans="1:17" x14ac:dyDescent="0.25">
      <c r="A279" s="226" t="s">
        <v>7638</v>
      </c>
      <c r="B279" s="226" t="s">
        <v>7071</v>
      </c>
      <c r="C279" s="216" t="s">
        <v>1276</v>
      </c>
      <c r="D279" s="223">
        <v>0</v>
      </c>
      <c r="E279" s="223">
        <v>0</v>
      </c>
      <c r="F279" s="223">
        <v>10000000</v>
      </c>
      <c r="G279" s="223">
        <v>0</v>
      </c>
      <c r="H279" s="223">
        <v>290000000</v>
      </c>
      <c r="I279" s="223">
        <v>0</v>
      </c>
      <c r="J279" s="223">
        <v>300000000</v>
      </c>
      <c r="K279" s="223">
        <v>0</v>
      </c>
      <c r="L279" s="223">
        <v>600000000</v>
      </c>
      <c r="M279" s="223">
        <v>0</v>
      </c>
      <c r="N279" s="223">
        <v>600000000</v>
      </c>
      <c r="O279" s="223">
        <v>0</v>
      </c>
      <c r="P279" s="223">
        <v>600000000</v>
      </c>
      <c r="Q279" s="223">
        <v>0</v>
      </c>
    </row>
    <row r="280" spans="1:17" ht="60" x14ac:dyDescent="0.25">
      <c r="A280" s="226" t="s">
        <v>7638</v>
      </c>
      <c r="B280" s="226" t="s">
        <v>8060</v>
      </c>
      <c r="C280" s="216" t="s">
        <v>1276</v>
      </c>
      <c r="D280" s="223">
        <v>0</v>
      </c>
      <c r="E280" s="223">
        <v>0</v>
      </c>
      <c r="F280" s="223">
        <v>0</v>
      </c>
      <c r="G280" s="223">
        <v>0</v>
      </c>
      <c r="H280" s="223">
        <v>0</v>
      </c>
      <c r="I280" s="223">
        <v>0</v>
      </c>
      <c r="J280" s="223">
        <v>0</v>
      </c>
      <c r="K280" s="223">
        <v>0</v>
      </c>
      <c r="L280" s="223">
        <v>0</v>
      </c>
      <c r="M280" s="223">
        <v>0</v>
      </c>
      <c r="N280" s="223">
        <v>0</v>
      </c>
      <c r="O280" s="223">
        <v>0</v>
      </c>
      <c r="P280" s="223">
        <v>0</v>
      </c>
      <c r="Q280" s="223">
        <v>0</v>
      </c>
    </row>
    <row r="281" spans="1:17" ht="105" x14ac:dyDescent="0.25">
      <c r="A281" s="226" t="s">
        <v>6846</v>
      </c>
      <c r="B281" s="226" t="s">
        <v>7635</v>
      </c>
      <c r="C281" s="216" t="s">
        <v>1276</v>
      </c>
      <c r="D281" s="223">
        <v>0</v>
      </c>
      <c r="E281" s="223">
        <v>0</v>
      </c>
      <c r="F281" s="223">
        <v>68601235.829999998</v>
      </c>
      <c r="G281" s="223">
        <v>0</v>
      </c>
      <c r="H281" s="223">
        <v>56853293.600000001</v>
      </c>
      <c r="I281" s="223">
        <v>0</v>
      </c>
      <c r="J281" s="223">
        <v>56061838.899999999</v>
      </c>
      <c r="K281" s="223">
        <v>0</v>
      </c>
      <c r="L281" s="223">
        <v>100350086.2</v>
      </c>
      <c r="M281" s="223">
        <v>0</v>
      </c>
      <c r="N281" s="223">
        <v>107994678.5</v>
      </c>
      <c r="O281" s="223">
        <v>0</v>
      </c>
      <c r="P281" s="223">
        <v>89807662.299999997</v>
      </c>
      <c r="Q281" s="223">
        <v>0</v>
      </c>
    </row>
    <row r="282" spans="1:17" ht="60" x14ac:dyDescent="0.25">
      <c r="A282" s="226" t="s">
        <v>7629</v>
      </c>
      <c r="B282" s="226" t="s">
        <v>7634</v>
      </c>
      <c r="C282" s="216" t="s">
        <v>1276</v>
      </c>
      <c r="D282" s="223">
        <v>0</v>
      </c>
      <c r="E282" s="223">
        <v>0</v>
      </c>
      <c r="F282" s="223">
        <v>0</v>
      </c>
      <c r="G282" s="223">
        <v>0</v>
      </c>
      <c r="H282" s="223">
        <v>411400</v>
      </c>
      <c r="I282" s="223">
        <v>0</v>
      </c>
      <c r="J282" s="223">
        <v>494400</v>
      </c>
      <c r="K282" s="223">
        <v>0</v>
      </c>
      <c r="L282" s="223">
        <v>251400</v>
      </c>
      <c r="M282" s="223">
        <v>0</v>
      </c>
      <c r="N282" s="223">
        <v>251400</v>
      </c>
      <c r="O282" s="223">
        <v>0</v>
      </c>
      <c r="P282" s="223">
        <v>251400</v>
      </c>
      <c r="Q282" s="223">
        <v>0</v>
      </c>
    </row>
    <row r="283" spans="1:17" x14ac:dyDescent="0.25">
      <c r="A283" s="226" t="s">
        <v>7629</v>
      </c>
      <c r="B283" s="226" t="s">
        <v>7075</v>
      </c>
      <c r="C283" s="216" t="s">
        <v>1276</v>
      </c>
      <c r="D283" s="223">
        <v>0</v>
      </c>
      <c r="E283" s="223">
        <v>0</v>
      </c>
      <c r="F283" s="223">
        <v>0</v>
      </c>
      <c r="G283" s="223">
        <v>0</v>
      </c>
      <c r="H283" s="223">
        <v>411400</v>
      </c>
      <c r="I283" s="223">
        <v>0</v>
      </c>
      <c r="J283" s="223">
        <v>494400</v>
      </c>
      <c r="K283" s="223">
        <v>0</v>
      </c>
      <c r="L283" s="223">
        <v>251400</v>
      </c>
      <c r="M283" s="223">
        <v>0</v>
      </c>
      <c r="N283" s="223">
        <v>251400</v>
      </c>
      <c r="O283" s="223">
        <v>0</v>
      </c>
      <c r="P283" s="223">
        <v>251400</v>
      </c>
      <c r="Q283" s="223">
        <v>0</v>
      </c>
    </row>
    <row r="284" spans="1:17" ht="45" x14ac:dyDescent="0.25">
      <c r="A284" s="226" t="s">
        <v>7629</v>
      </c>
      <c r="B284" s="226" t="s">
        <v>8063</v>
      </c>
      <c r="C284" s="216" t="s">
        <v>1276</v>
      </c>
      <c r="D284" s="223">
        <v>0</v>
      </c>
      <c r="E284" s="223">
        <v>0</v>
      </c>
      <c r="F284" s="223">
        <v>0</v>
      </c>
      <c r="G284" s="223">
        <v>0</v>
      </c>
      <c r="H284" s="223">
        <v>0</v>
      </c>
      <c r="I284" s="223">
        <v>0</v>
      </c>
      <c r="J284" s="223">
        <v>0</v>
      </c>
      <c r="K284" s="223">
        <v>0</v>
      </c>
      <c r="L284" s="223">
        <v>0</v>
      </c>
      <c r="M284" s="223">
        <v>0</v>
      </c>
      <c r="N284" s="223">
        <v>0</v>
      </c>
      <c r="O284" s="223">
        <v>0</v>
      </c>
      <c r="P284" s="223">
        <v>0</v>
      </c>
      <c r="Q284" s="223">
        <v>0</v>
      </c>
    </row>
    <row r="285" spans="1:17" ht="30" x14ac:dyDescent="0.25">
      <c r="A285" s="226" t="s">
        <v>7629</v>
      </c>
      <c r="B285" s="226" t="s">
        <v>8062</v>
      </c>
      <c r="C285" s="216" t="s">
        <v>1276</v>
      </c>
      <c r="D285" s="223">
        <v>0</v>
      </c>
      <c r="E285" s="223">
        <v>0</v>
      </c>
      <c r="F285" s="223">
        <v>0</v>
      </c>
      <c r="G285" s="223">
        <v>0</v>
      </c>
      <c r="H285" s="223">
        <v>0</v>
      </c>
      <c r="I285" s="223">
        <v>0</v>
      </c>
      <c r="J285" s="223">
        <v>0</v>
      </c>
      <c r="K285" s="223">
        <v>0</v>
      </c>
      <c r="L285" s="223">
        <v>0</v>
      </c>
      <c r="M285" s="223">
        <v>0</v>
      </c>
      <c r="N285" s="223">
        <v>0</v>
      </c>
      <c r="O285" s="223">
        <v>0</v>
      </c>
      <c r="P285" s="223">
        <v>0</v>
      </c>
      <c r="Q285" s="223">
        <v>0</v>
      </c>
    </row>
    <row r="286" spans="1:17" ht="45" x14ac:dyDescent="0.25">
      <c r="A286" s="226" t="s">
        <v>7629</v>
      </c>
      <c r="B286" s="226" t="s">
        <v>8061</v>
      </c>
      <c r="C286" s="216" t="s">
        <v>1276</v>
      </c>
      <c r="D286" s="223">
        <v>0</v>
      </c>
      <c r="E286" s="223">
        <v>0</v>
      </c>
      <c r="F286" s="223">
        <v>0</v>
      </c>
      <c r="G286" s="223">
        <v>0</v>
      </c>
      <c r="H286" s="223">
        <v>0</v>
      </c>
      <c r="I286" s="223">
        <v>0</v>
      </c>
      <c r="J286" s="223">
        <v>0</v>
      </c>
      <c r="K286" s="223">
        <v>0</v>
      </c>
      <c r="L286" s="223">
        <v>0</v>
      </c>
      <c r="M286" s="223">
        <v>0</v>
      </c>
      <c r="N286" s="223">
        <v>0</v>
      </c>
      <c r="O286" s="223">
        <v>0</v>
      </c>
      <c r="P286" s="223">
        <v>0</v>
      </c>
      <c r="Q286" s="223">
        <v>0</v>
      </c>
    </row>
    <row r="287" spans="1:17" ht="30" x14ac:dyDescent="0.25">
      <c r="A287" s="226" t="s">
        <v>7629</v>
      </c>
      <c r="B287" s="226" t="s">
        <v>7074</v>
      </c>
      <c r="C287" s="216" t="s">
        <v>1276</v>
      </c>
      <c r="D287" s="223">
        <v>0</v>
      </c>
      <c r="E287" s="223">
        <v>0</v>
      </c>
      <c r="F287" s="223">
        <v>0</v>
      </c>
      <c r="G287" s="223">
        <v>0</v>
      </c>
      <c r="H287" s="223">
        <v>0</v>
      </c>
      <c r="I287" s="223">
        <v>0</v>
      </c>
      <c r="J287" s="223">
        <v>0</v>
      </c>
      <c r="K287" s="223">
        <v>0</v>
      </c>
      <c r="L287" s="223">
        <v>0</v>
      </c>
      <c r="M287" s="223">
        <v>0</v>
      </c>
      <c r="N287" s="223">
        <v>0</v>
      </c>
      <c r="O287" s="223">
        <v>0</v>
      </c>
      <c r="P287" s="223">
        <v>0</v>
      </c>
      <c r="Q287" s="223">
        <v>0</v>
      </c>
    </row>
    <row r="288" spans="1:17" x14ac:dyDescent="0.25">
      <c r="A288" s="226" t="s">
        <v>7629</v>
      </c>
      <c r="B288" s="226" t="s">
        <v>7071</v>
      </c>
      <c r="C288" s="216" t="s">
        <v>1276</v>
      </c>
      <c r="D288" s="223">
        <v>0</v>
      </c>
      <c r="E288" s="223">
        <v>0</v>
      </c>
      <c r="F288" s="223">
        <v>0</v>
      </c>
      <c r="G288" s="223">
        <v>0</v>
      </c>
      <c r="H288" s="223">
        <v>0</v>
      </c>
      <c r="I288" s="223">
        <v>0</v>
      </c>
      <c r="J288" s="223">
        <v>0</v>
      </c>
      <c r="K288" s="223">
        <v>0</v>
      </c>
      <c r="L288" s="223">
        <v>0</v>
      </c>
      <c r="M288" s="223">
        <v>0</v>
      </c>
      <c r="N288" s="223">
        <v>0</v>
      </c>
      <c r="O288" s="223">
        <v>0</v>
      </c>
      <c r="P288" s="223">
        <v>0</v>
      </c>
      <c r="Q288" s="223">
        <v>0</v>
      </c>
    </row>
    <row r="289" spans="1:17" ht="60" x14ac:dyDescent="0.25">
      <c r="A289" s="226" t="s">
        <v>7629</v>
      </c>
      <c r="B289" s="226" t="s">
        <v>8060</v>
      </c>
      <c r="C289" s="216" t="s">
        <v>1276</v>
      </c>
      <c r="D289" s="223">
        <v>0</v>
      </c>
      <c r="E289" s="223">
        <v>0</v>
      </c>
      <c r="F289" s="223">
        <v>0</v>
      </c>
      <c r="G289" s="223">
        <v>0</v>
      </c>
      <c r="H289" s="223">
        <v>0</v>
      </c>
      <c r="I289" s="223">
        <v>0</v>
      </c>
      <c r="J289" s="223">
        <v>0</v>
      </c>
      <c r="K289" s="223">
        <v>0</v>
      </c>
      <c r="L289" s="223">
        <v>0</v>
      </c>
      <c r="M289" s="223">
        <v>0</v>
      </c>
      <c r="N289" s="223">
        <v>0</v>
      </c>
      <c r="O289" s="223">
        <v>0</v>
      </c>
      <c r="P289" s="223">
        <v>0</v>
      </c>
      <c r="Q289" s="223">
        <v>0</v>
      </c>
    </row>
    <row r="290" spans="1:17" ht="75" x14ac:dyDescent="0.25">
      <c r="A290" s="226" t="s">
        <v>7618</v>
      </c>
      <c r="B290" s="226" t="s">
        <v>7625</v>
      </c>
      <c r="C290" s="216" t="s">
        <v>1276</v>
      </c>
      <c r="D290" s="223">
        <v>0</v>
      </c>
      <c r="E290" s="223">
        <v>0</v>
      </c>
      <c r="F290" s="223">
        <v>27635118.329999998</v>
      </c>
      <c r="G290" s="223">
        <v>0</v>
      </c>
      <c r="H290" s="223">
        <v>25471587</v>
      </c>
      <c r="I290" s="223">
        <v>0</v>
      </c>
      <c r="J290" s="223">
        <v>33110035.600000001</v>
      </c>
      <c r="K290" s="223">
        <v>0</v>
      </c>
      <c r="L290" s="223">
        <v>54955785.899999999</v>
      </c>
      <c r="M290" s="223">
        <v>0</v>
      </c>
      <c r="N290" s="223">
        <v>60352489</v>
      </c>
      <c r="O290" s="223">
        <v>0</v>
      </c>
      <c r="P290" s="223">
        <v>52839190.299999997</v>
      </c>
      <c r="Q290" s="223">
        <v>0</v>
      </c>
    </row>
    <row r="291" spans="1:17" x14ac:dyDescent="0.25">
      <c r="A291" s="226" t="s">
        <v>7618</v>
      </c>
      <c r="B291" s="226" t="s">
        <v>7075</v>
      </c>
      <c r="C291" s="216" t="s">
        <v>1276</v>
      </c>
      <c r="D291" s="223">
        <v>0</v>
      </c>
      <c r="E291" s="223">
        <v>0</v>
      </c>
      <c r="F291" s="223">
        <v>27082123.800000001</v>
      </c>
      <c r="G291" s="223">
        <v>0</v>
      </c>
      <c r="H291" s="223">
        <v>25366961.600000001</v>
      </c>
      <c r="I291" s="223">
        <v>0</v>
      </c>
      <c r="J291" s="223">
        <v>32895784.300000001</v>
      </c>
      <c r="K291" s="223">
        <v>0</v>
      </c>
      <c r="L291" s="223">
        <v>54180600</v>
      </c>
      <c r="M291" s="223">
        <v>0</v>
      </c>
      <c r="N291" s="223">
        <v>59622300</v>
      </c>
      <c r="O291" s="223">
        <v>0</v>
      </c>
      <c r="P291" s="223">
        <v>52672930</v>
      </c>
      <c r="Q291" s="223">
        <v>0</v>
      </c>
    </row>
    <row r="292" spans="1:17" ht="45" x14ac:dyDescent="0.25">
      <c r="A292" s="226" t="s">
        <v>7618</v>
      </c>
      <c r="B292" s="226" t="s">
        <v>8063</v>
      </c>
      <c r="C292" s="216" t="s">
        <v>1276</v>
      </c>
      <c r="D292" s="223">
        <v>0</v>
      </c>
      <c r="E292" s="223">
        <v>0</v>
      </c>
      <c r="F292" s="223">
        <v>15176464.699999999</v>
      </c>
      <c r="G292" s="223">
        <v>0</v>
      </c>
      <c r="H292" s="223">
        <v>2771576.3</v>
      </c>
      <c r="I292" s="223">
        <v>0</v>
      </c>
      <c r="J292" s="223">
        <v>1812000</v>
      </c>
      <c r="K292" s="223">
        <v>0</v>
      </c>
      <c r="L292" s="223">
        <v>9038101</v>
      </c>
      <c r="M292" s="223">
        <v>0</v>
      </c>
      <c r="N292" s="223">
        <v>10492000</v>
      </c>
      <c r="O292" s="223">
        <v>0</v>
      </c>
      <c r="P292" s="223">
        <v>2491960</v>
      </c>
      <c r="Q292" s="223">
        <v>0</v>
      </c>
    </row>
    <row r="293" spans="1:17" ht="30" x14ac:dyDescent="0.25">
      <c r="A293" s="226" t="s">
        <v>7618</v>
      </c>
      <c r="B293" s="226" t="s">
        <v>8062</v>
      </c>
      <c r="C293" s="216" t="s">
        <v>1276</v>
      </c>
      <c r="D293" s="223">
        <v>0</v>
      </c>
      <c r="E293" s="223">
        <v>0</v>
      </c>
      <c r="F293" s="223">
        <v>0</v>
      </c>
      <c r="G293" s="223">
        <v>0</v>
      </c>
      <c r="H293" s="223">
        <v>0</v>
      </c>
      <c r="I293" s="223">
        <v>0</v>
      </c>
      <c r="J293" s="223">
        <v>0</v>
      </c>
      <c r="K293" s="223">
        <v>0</v>
      </c>
      <c r="L293" s="223">
        <v>0</v>
      </c>
      <c r="M293" s="223">
        <v>0</v>
      </c>
      <c r="N293" s="223">
        <v>0</v>
      </c>
      <c r="O293" s="223">
        <v>0</v>
      </c>
      <c r="P293" s="223">
        <v>0</v>
      </c>
      <c r="Q293" s="223">
        <v>0</v>
      </c>
    </row>
    <row r="294" spans="1:17" ht="45" x14ac:dyDescent="0.25">
      <c r="A294" s="226" t="s">
        <v>7618</v>
      </c>
      <c r="B294" s="226" t="s">
        <v>8061</v>
      </c>
      <c r="C294" s="216" t="s">
        <v>1276</v>
      </c>
      <c r="D294" s="223">
        <v>0</v>
      </c>
      <c r="E294" s="223">
        <v>0</v>
      </c>
      <c r="F294" s="223">
        <v>0</v>
      </c>
      <c r="G294" s="223">
        <v>0</v>
      </c>
      <c r="H294" s="223">
        <v>0</v>
      </c>
      <c r="I294" s="223">
        <v>0</v>
      </c>
      <c r="J294" s="223">
        <v>0</v>
      </c>
      <c r="K294" s="223">
        <v>0</v>
      </c>
      <c r="L294" s="223">
        <v>0</v>
      </c>
      <c r="M294" s="223">
        <v>0</v>
      </c>
      <c r="N294" s="223">
        <v>0</v>
      </c>
      <c r="O294" s="223">
        <v>0</v>
      </c>
      <c r="P294" s="223">
        <v>0</v>
      </c>
      <c r="Q294" s="223">
        <v>0</v>
      </c>
    </row>
    <row r="295" spans="1:17" ht="30" x14ac:dyDescent="0.25">
      <c r="A295" s="226" t="s">
        <v>7618</v>
      </c>
      <c r="B295" s="226" t="s">
        <v>7074</v>
      </c>
      <c r="C295" s="216" t="s">
        <v>1276</v>
      </c>
      <c r="D295" s="223">
        <v>0</v>
      </c>
      <c r="E295" s="223">
        <v>0</v>
      </c>
      <c r="F295" s="223">
        <v>15729459.23</v>
      </c>
      <c r="G295" s="223">
        <v>0</v>
      </c>
      <c r="H295" s="223">
        <v>2876201.7</v>
      </c>
      <c r="I295" s="223">
        <v>0</v>
      </c>
      <c r="J295" s="223">
        <v>2026251.3</v>
      </c>
      <c r="K295" s="223">
        <v>0</v>
      </c>
      <c r="L295" s="223">
        <v>9813286.9000000004</v>
      </c>
      <c r="M295" s="223">
        <v>0</v>
      </c>
      <c r="N295" s="223">
        <v>11222189</v>
      </c>
      <c r="O295" s="223">
        <v>0</v>
      </c>
      <c r="P295" s="223">
        <v>2658220.2999999998</v>
      </c>
      <c r="Q295" s="223">
        <v>0</v>
      </c>
    </row>
    <row r="296" spans="1:17" x14ac:dyDescent="0.25">
      <c r="A296" s="226" t="s">
        <v>7618</v>
      </c>
      <c r="B296" s="226" t="s">
        <v>7071</v>
      </c>
      <c r="C296" s="216" t="s">
        <v>1276</v>
      </c>
      <c r="D296" s="223">
        <v>0</v>
      </c>
      <c r="E296" s="223">
        <v>0</v>
      </c>
      <c r="F296" s="223">
        <v>0</v>
      </c>
      <c r="G296" s="223">
        <v>0</v>
      </c>
      <c r="H296" s="223">
        <v>0</v>
      </c>
      <c r="I296" s="223">
        <v>0</v>
      </c>
      <c r="J296" s="223">
        <v>0</v>
      </c>
      <c r="K296" s="223">
        <v>0</v>
      </c>
      <c r="L296" s="223">
        <v>0</v>
      </c>
      <c r="M296" s="223">
        <v>0</v>
      </c>
      <c r="N296" s="223">
        <v>0</v>
      </c>
      <c r="O296" s="223">
        <v>0</v>
      </c>
      <c r="P296" s="223">
        <v>0</v>
      </c>
      <c r="Q296" s="223">
        <v>0</v>
      </c>
    </row>
    <row r="297" spans="1:17" ht="60" x14ac:dyDescent="0.25">
      <c r="A297" s="226" t="s">
        <v>7618</v>
      </c>
      <c r="B297" s="226" t="s">
        <v>8060</v>
      </c>
      <c r="C297" s="216" t="s">
        <v>1276</v>
      </c>
      <c r="D297" s="223">
        <v>0</v>
      </c>
      <c r="E297" s="223">
        <v>0</v>
      </c>
      <c r="F297" s="223">
        <v>0</v>
      </c>
      <c r="G297" s="223">
        <v>0</v>
      </c>
      <c r="H297" s="223">
        <v>0</v>
      </c>
      <c r="I297" s="223">
        <v>0</v>
      </c>
      <c r="J297" s="223">
        <v>0</v>
      </c>
      <c r="K297" s="223">
        <v>0</v>
      </c>
      <c r="L297" s="223">
        <v>0</v>
      </c>
      <c r="M297" s="223">
        <v>0</v>
      </c>
      <c r="N297" s="223">
        <v>0</v>
      </c>
      <c r="O297" s="223">
        <v>0</v>
      </c>
      <c r="P297" s="223">
        <v>0</v>
      </c>
      <c r="Q297" s="223">
        <v>0</v>
      </c>
    </row>
    <row r="298" spans="1:17" ht="45" x14ac:dyDescent="0.25">
      <c r="A298" s="226" t="s">
        <v>7598</v>
      </c>
      <c r="B298" s="226" t="s">
        <v>7615</v>
      </c>
      <c r="C298" s="216" t="s">
        <v>1276</v>
      </c>
      <c r="D298" s="223">
        <v>0</v>
      </c>
      <c r="E298" s="223">
        <v>0</v>
      </c>
      <c r="F298" s="223">
        <v>32536323</v>
      </c>
      <c r="G298" s="223">
        <v>0</v>
      </c>
      <c r="H298" s="223">
        <v>26082833.199999999</v>
      </c>
      <c r="I298" s="223">
        <v>0</v>
      </c>
      <c r="J298" s="223">
        <v>16935525.600000001</v>
      </c>
      <c r="K298" s="223">
        <v>0</v>
      </c>
      <c r="L298" s="223">
        <v>37863675.200000003</v>
      </c>
      <c r="M298" s="223">
        <v>0</v>
      </c>
      <c r="N298" s="223">
        <v>36727187.299999997</v>
      </c>
      <c r="O298" s="223">
        <v>0</v>
      </c>
      <c r="P298" s="223">
        <v>25374627.699999999</v>
      </c>
      <c r="Q298" s="223">
        <v>0</v>
      </c>
    </row>
    <row r="299" spans="1:17" x14ac:dyDescent="0.25">
      <c r="A299" s="226" t="s">
        <v>7598</v>
      </c>
      <c r="B299" s="226" t="s">
        <v>7075</v>
      </c>
      <c r="C299" s="216" t="s">
        <v>1276</v>
      </c>
      <c r="D299" s="223">
        <v>0</v>
      </c>
      <c r="E299" s="223">
        <v>0</v>
      </c>
      <c r="F299" s="223">
        <v>25398170.600000001</v>
      </c>
      <c r="G299" s="223">
        <v>0</v>
      </c>
      <c r="H299" s="223">
        <v>19241518.100000001</v>
      </c>
      <c r="I299" s="223">
        <v>0</v>
      </c>
      <c r="J299" s="223">
        <v>8588645.8000000007</v>
      </c>
      <c r="K299" s="223">
        <v>0</v>
      </c>
      <c r="L299" s="223">
        <v>26316850.399999999</v>
      </c>
      <c r="M299" s="223">
        <v>0</v>
      </c>
      <c r="N299" s="223">
        <v>24327610.399999999</v>
      </c>
      <c r="O299" s="223">
        <v>0</v>
      </c>
      <c r="P299" s="223">
        <v>12046610.4</v>
      </c>
      <c r="Q299" s="223">
        <v>0</v>
      </c>
    </row>
    <row r="300" spans="1:17" ht="45" x14ac:dyDescent="0.25">
      <c r="A300" s="226" t="s">
        <v>7598</v>
      </c>
      <c r="B300" s="226" t="s">
        <v>8063</v>
      </c>
      <c r="C300" s="216" t="s">
        <v>1276</v>
      </c>
      <c r="D300" s="223">
        <v>0</v>
      </c>
      <c r="E300" s="223">
        <v>0</v>
      </c>
      <c r="F300" s="223">
        <v>19395170.600000001</v>
      </c>
      <c r="G300" s="223">
        <v>0</v>
      </c>
      <c r="H300" s="223">
        <v>14935181.6</v>
      </c>
      <c r="I300" s="223">
        <v>0</v>
      </c>
      <c r="J300" s="223">
        <v>7391220.5999999996</v>
      </c>
      <c r="K300" s="223">
        <v>0</v>
      </c>
      <c r="L300" s="223">
        <v>16250740</v>
      </c>
      <c r="M300" s="223">
        <v>0</v>
      </c>
      <c r="N300" s="223">
        <v>14666400</v>
      </c>
      <c r="O300" s="223">
        <v>0</v>
      </c>
      <c r="P300" s="223">
        <v>6131400</v>
      </c>
      <c r="Q300" s="223">
        <v>0</v>
      </c>
    </row>
    <row r="301" spans="1:17" ht="30" x14ac:dyDescent="0.25">
      <c r="A301" s="226" t="s">
        <v>7598</v>
      </c>
      <c r="B301" s="226" t="s">
        <v>8062</v>
      </c>
      <c r="C301" s="216" t="s">
        <v>1276</v>
      </c>
      <c r="D301" s="223">
        <v>0</v>
      </c>
      <c r="E301" s="223">
        <v>0</v>
      </c>
      <c r="F301" s="223">
        <v>0</v>
      </c>
      <c r="G301" s="223">
        <v>0</v>
      </c>
      <c r="H301" s="223">
        <v>0</v>
      </c>
      <c r="I301" s="223">
        <v>0</v>
      </c>
      <c r="J301" s="223">
        <v>0</v>
      </c>
      <c r="K301" s="223">
        <v>0</v>
      </c>
      <c r="L301" s="223">
        <v>0</v>
      </c>
      <c r="M301" s="223">
        <v>0</v>
      </c>
      <c r="N301" s="223">
        <v>0</v>
      </c>
      <c r="O301" s="223">
        <v>0</v>
      </c>
      <c r="P301" s="223">
        <v>0</v>
      </c>
      <c r="Q301" s="223">
        <v>0</v>
      </c>
    </row>
    <row r="302" spans="1:17" ht="45" x14ac:dyDescent="0.25">
      <c r="A302" s="226" t="s">
        <v>7598</v>
      </c>
      <c r="B302" s="226" t="s">
        <v>8061</v>
      </c>
      <c r="C302" s="216" t="s">
        <v>1276</v>
      </c>
      <c r="D302" s="223">
        <v>0</v>
      </c>
      <c r="E302" s="223">
        <v>0</v>
      </c>
      <c r="F302" s="223">
        <v>0</v>
      </c>
      <c r="G302" s="223">
        <v>0</v>
      </c>
      <c r="H302" s="223">
        <v>0</v>
      </c>
      <c r="I302" s="223">
        <v>0</v>
      </c>
      <c r="J302" s="223">
        <v>0</v>
      </c>
      <c r="K302" s="223">
        <v>0</v>
      </c>
      <c r="L302" s="223">
        <v>0</v>
      </c>
      <c r="M302" s="223">
        <v>0</v>
      </c>
      <c r="N302" s="223">
        <v>0</v>
      </c>
      <c r="O302" s="223">
        <v>0</v>
      </c>
      <c r="P302" s="223">
        <v>0</v>
      </c>
      <c r="Q302" s="223">
        <v>0</v>
      </c>
    </row>
    <row r="303" spans="1:17" ht="30" x14ac:dyDescent="0.25">
      <c r="A303" s="226" t="s">
        <v>7598</v>
      </c>
      <c r="B303" s="226" t="s">
        <v>7074</v>
      </c>
      <c r="C303" s="216" t="s">
        <v>1276</v>
      </c>
      <c r="D303" s="223">
        <v>0</v>
      </c>
      <c r="E303" s="223">
        <v>0</v>
      </c>
      <c r="F303" s="223">
        <v>21233323</v>
      </c>
      <c r="G303" s="223">
        <v>0</v>
      </c>
      <c r="H303" s="223">
        <v>15276496.699999999</v>
      </c>
      <c r="I303" s="223">
        <v>0</v>
      </c>
      <c r="J303" s="223">
        <v>7838100.4000000004</v>
      </c>
      <c r="K303" s="223">
        <v>0</v>
      </c>
      <c r="L303" s="223">
        <v>17797564.800000001</v>
      </c>
      <c r="M303" s="223">
        <v>0</v>
      </c>
      <c r="N303" s="223">
        <v>15765976.9</v>
      </c>
      <c r="O303" s="223">
        <v>0</v>
      </c>
      <c r="P303" s="223">
        <v>6559417.2999999998</v>
      </c>
      <c r="Q303" s="223">
        <v>0</v>
      </c>
    </row>
    <row r="304" spans="1:17" x14ac:dyDescent="0.25">
      <c r="A304" s="226" t="s">
        <v>7598</v>
      </c>
      <c r="B304" s="226" t="s">
        <v>7071</v>
      </c>
      <c r="C304" s="216" t="s">
        <v>1276</v>
      </c>
      <c r="D304" s="223">
        <v>0</v>
      </c>
      <c r="E304" s="223">
        <v>0</v>
      </c>
      <c r="F304" s="223">
        <v>5300000</v>
      </c>
      <c r="G304" s="223">
        <v>0</v>
      </c>
      <c r="H304" s="223">
        <v>6500000</v>
      </c>
      <c r="I304" s="223">
        <v>0</v>
      </c>
      <c r="J304" s="223">
        <v>7900000</v>
      </c>
      <c r="K304" s="223">
        <v>0</v>
      </c>
      <c r="L304" s="223">
        <v>10000000</v>
      </c>
      <c r="M304" s="223">
        <v>0</v>
      </c>
      <c r="N304" s="223">
        <v>11300000</v>
      </c>
      <c r="O304" s="223">
        <v>0</v>
      </c>
      <c r="P304" s="223">
        <v>12900000</v>
      </c>
      <c r="Q304" s="223">
        <v>0</v>
      </c>
    </row>
    <row r="305" spans="1:17" ht="60" x14ac:dyDescent="0.25">
      <c r="A305" s="226" t="s">
        <v>7598</v>
      </c>
      <c r="B305" s="226" t="s">
        <v>8060</v>
      </c>
      <c r="C305" s="216" t="s">
        <v>1276</v>
      </c>
      <c r="D305" s="223">
        <v>0</v>
      </c>
      <c r="E305" s="223">
        <v>0</v>
      </c>
      <c r="F305" s="223">
        <v>0</v>
      </c>
      <c r="G305" s="223">
        <v>0</v>
      </c>
      <c r="H305" s="223">
        <v>0</v>
      </c>
      <c r="I305" s="223">
        <v>0</v>
      </c>
      <c r="J305" s="223">
        <v>0</v>
      </c>
      <c r="K305" s="223">
        <v>0</v>
      </c>
      <c r="L305" s="223">
        <v>0</v>
      </c>
      <c r="M305" s="223">
        <v>0</v>
      </c>
      <c r="N305" s="223">
        <v>0</v>
      </c>
      <c r="O305" s="223">
        <v>0</v>
      </c>
      <c r="P305" s="223">
        <v>0</v>
      </c>
      <c r="Q305" s="223">
        <v>0</v>
      </c>
    </row>
    <row r="306" spans="1:17" ht="60" x14ac:dyDescent="0.25">
      <c r="A306" s="226" t="s">
        <v>7589</v>
      </c>
      <c r="B306" s="226" t="s">
        <v>7595</v>
      </c>
      <c r="C306" s="216" t="s">
        <v>1276</v>
      </c>
      <c r="D306" s="223">
        <v>0</v>
      </c>
      <c r="E306" s="223">
        <v>0</v>
      </c>
      <c r="F306" s="223">
        <v>5703715.5</v>
      </c>
      <c r="G306" s="223">
        <v>0</v>
      </c>
      <c r="H306" s="223">
        <v>3837161.7</v>
      </c>
      <c r="I306" s="223">
        <v>0</v>
      </c>
      <c r="J306" s="223">
        <v>4609565.8</v>
      </c>
      <c r="K306" s="223">
        <v>0</v>
      </c>
      <c r="L306" s="223">
        <v>5916728.9000000004</v>
      </c>
      <c r="M306" s="223">
        <v>0</v>
      </c>
      <c r="N306" s="223">
        <v>9036458.0999999996</v>
      </c>
      <c r="O306" s="223">
        <v>0</v>
      </c>
      <c r="P306" s="223">
        <v>9708793.8000000007</v>
      </c>
      <c r="Q306" s="223">
        <v>0</v>
      </c>
    </row>
    <row r="307" spans="1:17" x14ac:dyDescent="0.25">
      <c r="A307" s="226" t="s">
        <v>7589</v>
      </c>
      <c r="B307" s="226" t="s">
        <v>7075</v>
      </c>
      <c r="C307" s="216" t="s">
        <v>1276</v>
      </c>
      <c r="D307" s="223">
        <v>0</v>
      </c>
      <c r="E307" s="223">
        <v>0</v>
      </c>
      <c r="F307" s="223">
        <v>5373000</v>
      </c>
      <c r="G307" s="223">
        <v>0</v>
      </c>
      <c r="H307" s="223">
        <v>3837161.7</v>
      </c>
      <c r="I307" s="223">
        <v>0</v>
      </c>
      <c r="J307" s="223">
        <v>4609565.8</v>
      </c>
      <c r="K307" s="223">
        <v>0</v>
      </c>
      <c r="L307" s="223">
        <v>5916728.9000000004</v>
      </c>
      <c r="M307" s="223">
        <v>0</v>
      </c>
      <c r="N307" s="223">
        <v>8514000</v>
      </c>
      <c r="O307" s="223">
        <v>0</v>
      </c>
      <c r="P307" s="223">
        <v>9123000</v>
      </c>
      <c r="Q307" s="223">
        <v>0</v>
      </c>
    </row>
    <row r="308" spans="1:17" ht="45" x14ac:dyDescent="0.25">
      <c r="A308" s="226" t="s">
        <v>7589</v>
      </c>
      <c r="B308" s="226" t="s">
        <v>8063</v>
      </c>
      <c r="C308" s="216" t="s">
        <v>1276</v>
      </c>
      <c r="D308" s="223">
        <v>0</v>
      </c>
      <c r="E308" s="223">
        <v>0</v>
      </c>
      <c r="F308" s="223">
        <v>5373000</v>
      </c>
      <c r="G308" s="223">
        <v>0</v>
      </c>
      <c r="H308" s="223">
        <v>3837161.7</v>
      </c>
      <c r="I308" s="223">
        <v>0</v>
      </c>
      <c r="J308" s="223">
        <v>4609565.8</v>
      </c>
      <c r="K308" s="223">
        <v>0</v>
      </c>
      <c r="L308" s="223">
        <v>5916728.9000000004</v>
      </c>
      <c r="M308" s="223">
        <v>0</v>
      </c>
      <c r="N308" s="223">
        <v>8514000</v>
      </c>
      <c r="O308" s="223">
        <v>0</v>
      </c>
      <c r="P308" s="223">
        <v>9123000</v>
      </c>
      <c r="Q308" s="223">
        <v>0</v>
      </c>
    </row>
    <row r="309" spans="1:17" ht="30" x14ac:dyDescent="0.25">
      <c r="A309" s="226" t="s">
        <v>7589</v>
      </c>
      <c r="B309" s="226" t="s">
        <v>8062</v>
      </c>
      <c r="C309" s="216" t="s">
        <v>1276</v>
      </c>
      <c r="D309" s="223">
        <v>0</v>
      </c>
      <c r="E309" s="223">
        <v>0</v>
      </c>
      <c r="F309" s="223">
        <v>0</v>
      </c>
      <c r="G309" s="223">
        <v>0</v>
      </c>
      <c r="H309" s="223">
        <v>0</v>
      </c>
      <c r="I309" s="223">
        <v>0</v>
      </c>
      <c r="J309" s="223">
        <v>0</v>
      </c>
      <c r="K309" s="223">
        <v>0</v>
      </c>
      <c r="L309" s="223">
        <v>0</v>
      </c>
      <c r="M309" s="223">
        <v>0</v>
      </c>
      <c r="N309" s="223">
        <v>0</v>
      </c>
      <c r="O309" s="223">
        <v>0</v>
      </c>
      <c r="P309" s="223">
        <v>0</v>
      </c>
      <c r="Q309" s="223">
        <v>0</v>
      </c>
    </row>
    <row r="310" spans="1:17" ht="45" x14ac:dyDescent="0.25">
      <c r="A310" s="226" t="s">
        <v>7589</v>
      </c>
      <c r="B310" s="226" t="s">
        <v>8061</v>
      </c>
      <c r="C310" s="216" t="s">
        <v>1276</v>
      </c>
      <c r="D310" s="223">
        <v>0</v>
      </c>
      <c r="E310" s="223">
        <v>0</v>
      </c>
      <c r="F310" s="223">
        <v>0</v>
      </c>
      <c r="G310" s="223">
        <v>0</v>
      </c>
      <c r="H310" s="223">
        <v>0</v>
      </c>
      <c r="I310" s="223">
        <v>0</v>
      </c>
      <c r="J310" s="223">
        <v>0</v>
      </c>
      <c r="K310" s="223">
        <v>0</v>
      </c>
      <c r="L310" s="223">
        <v>0</v>
      </c>
      <c r="M310" s="223">
        <v>0</v>
      </c>
      <c r="N310" s="223">
        <v>0</v>
      </c>
      <c r="O310" s="223">
        <v>0</v>
      </c>
      <c r="P310" s="223">
        <v>0</v>
      </c>
      <c r="Q310" s="223">
        <v>0</v>
      </c>
    </row>
    <row r="311" spans="1:17" ht="30" x14ac:dyDescent="0.25">
      <c r="A311" s="226" t="s">
        <v>7589</v>
      </c>
      <c r="B311" s="226" t="s">
        <v>7074</v>
      </c>
      <c r="C311" s="216" t="s">
        <v>1276</v>
      </c>
      <c r="D311" s="223">
        <v>0</v>
      </c>
      <c r="E311" s="223">
        <v>0</v>
      </c>
      <c r="F311" s="223">
        <v>5703715.5</v>
      </c>
      <c r="G311" s="223">
        <v>0</v>
      </c>
      <c r="H311" s="223">
        <v>3837161.7</v>
      </c>
      <c r="I311" s="223">
        <v>0</v>
      </c>
      <c r="J311" s="223">
        <v>4609565.8</v>
      </c>
      <c r="K311" s="223">
        <v>0</v>
      </c>
      <c r="L311" s="223">
        <v>5916728.9000000004</v>
      </c>
      <c r="M311" s="223">
        <v>0</v>
      </c>
      <c r="N311" s="223">
        <v>9036458.0999999996</v>
      </c>
      <c r="O311" s="223">
        <v>0</v>
      </c>
      <c r="P311" s="223">
        <v>9708793.8000000007</v>
      </c>
      <c r="Q311" s="223">
        <v>0</v>
      </c>
    </row>
    <row r="312" spans="1:17" x14ac:dyDescent="0.25">
      <c r="A312" s="226" t="s">
        <v>7589</v>
      </c>
      <c r="B312" s="226" t="s">
        <v>7071</v>
      </c>
      <c r="C312" s="216" t="s">
        <v>1276</v>
      </c>
      <c r="D312" s="223">
        <v>0</v>
      </c>
      <c r="E312" s="223">
        <v>0</v>
      </c>
      <c r="F312" s="223">
        <v>0</v>
      </c>
      <c r="G312" s="223">
        <v>0</v>
      </c>
      <c r="H312" s="223">
        <v>0</v>
      </c>
      <c r="I312" s="223">
        <v>0</v>
      </c>
      <c r="J312" s="223">
        <v>0</v>
      </c>
      <c r="K312" s="223">
        <v>0</v>
      </c>
      <c r="L312" s="223">
        <v>0</v>
      </c>
      <c r="M312" s="223">
        <v>0</v>
      </c>
      <c r="N312" s="223">
        <v>0</v>
      </c>
      <c r="O312" s="223">
        <v>0</v>
      </c>
      <c r="P312" s="223">
        <v>0</v>
      </c>
      <c r="Q312" s="223">
        <v>0</v>
      </c>
    </row>
    <row r="313" spans="1:17" ht="60" x14ac:dyDescent="0.25">
      <c r="A313" s="226" t="s">
        <v>7589</v>
      </c>
      <c r="B313" s="226" t="s">
        <v>8060</v>
      </c>
      <c r="C313" s="216" t="s">
        <v>1276</v>
      </c>
      <c r="D313" s="223">
        <v>0</v>
      </c>
      <c r="E313" s="223">
        <v>0</v>
      </c>
      <c r="F313" s="223">
        <v>0</v>
      </c>
      <c r="G313" s="223">
        <v>0</v>
      </c>
      <c r="H313" s="223">
        <v>0</v>
      </c>
      <c r="I313" s="223">
        <v>0</v>
      </c>
      <c r="J313" s="223">
        <v>0</v>
      </c>
      <c r="K313" s="223">
        <v>0</v>
      </c>
      <c r="L313" s="223">
        <v>0</v>
      </c>
      <c r="M313" s="223">
        <v>0</v>
      </c>
      <c r="N313" s="223">
        <v>0</v>
      </c>
      <c r="O313" s="223">
        <v>0</v>
      </c>
      <c r="P313" s="223">
        <v>0</v>
      </c>
      <c r="Q313" s="223">
        <v>0</v>
      </c>
    </row>
    <row r="314" spans="1:17" ht="30" x14ac:dyDescent="0.25">
      <c r="A314" s="226" t="s">
        <v>7576</v>
      </c>
      <c r="B314" s="226" t="s">
        <v>7587</v>
      </c>
      <c r="C314" s="216" t="s">
        <v>1276</v>
      </c>
      <c r="D314" s="223">
        <v>0</v>
      </c>
      <c r="E314" s="223">
        <v>0</v>
      </c>
      <c r="F314" s="223">
        <v>2726079</v>
      </c>
      <c r="G314" s="223">
        <v>0</v>
      </c>
      <c r="H314" s="223">
        <v>1050311.7</v>
      </c>
      <c r="I314" s="223">
        <v>0</v>
      </c>
      <c r="J314" s="223">
        <v>912311.9</v>
      </c>
      <c r="K314" s="223">
        <v>0</v>
      </c>
      <c r="L314" s="223">
        <v>1362496.2</v>
      </c>
      <c r="M314" s="223">
        <v>0</v>
      </c>
      <c r="N314" s="223">
        <v>1627144.1</v>
      </c>
      <c r="O314" s="223">
        <v>0</v>
      </c>
      <c r="P314" s="223">
        <v>1633650.5</v>
      </c>
      <c r="Q314" s="223">
        <v>0</v>
      </c>
    </row>
    <row r="315" spans="1:17" x14ac:dyDescent="0.25">
      <c r="A315" s="226" t="s">
        <v>7576</v>
      </c>
      <c r="B315" s="226" t="s">
        <v>7075</v>
      </c>
      <c r="C315" s="216" t="s">
        <v>1276</v>
      </c>
      <c r="D315" s="223">
        <v>0</v>
      </c>
      <c r="E315" s="223">
        <v>0</v>
      </c>
      <c r="F315" s="223">
        <v>2646354.2999999998</v>
      </c>
      <c r="G315" s="223">
        <v>0</v>
      </c>
      <c r="H315" s="223">
        <v>1000000</v>
      </c>
      <c r="I315" s="223">
        <v>0</v>
      </c>
      <c r="J315" s="223">
        <v>862000</v>
      </c>
      <c r="K315" s="223">
        <v>0</v>
      </c>
      <c r="L315" s="223">
        <v>1282000</v>
      </c>
      <c r="M315" s="223">
        <v>0</v>
      </c>
      <c r="N315" s="223">
        <v>1522500</v>
      </c>
      <c r="O315" s="223">
        <v>0</v>
      </c>
      <c r="P315" s="223">
        <v>1528000</v>
      </c>
      <c r="Q315" s="223">
        <v>0</v>
      </c>
    </row>
    <row r="316" spans="1:17" ht="45" x14ac:dyDescent="0.25">
      <c r="A316" s="226" t="s">
        <v>7576</v>
      </c>
      <c r="B316" s="226" t="s">
        <v>8063</v>
      </c>
      <c r="C316" s="216" t="s">
        <v>1276</v>
      </c>
      <c r="D316" s="223">
        <v>0</v>
      </c>
      <c r="E316" s="223">
        <v>0</v>
      </c>
      <c r="F316" s="223">
        <v>959354.2</v>
      </c>
      <c r="G316" s="223">
        <v>0</v>
      </c>
      <c r="H316" s="223">
        <v>1000000</v>
      </c>
      <c r="I316" s="223">
        <v>0</v>
      </c>
      <c r="J316" s="223">
        <v>500000</v>
      </c>
      <c r="K316" s="223">
        <v>0</v>
      </c>
      <c r="L316" s="223">
        <v>800000</v>
      </c>
      <c r="M316" s="223">
        <v>0</v>
      </c>
      <c r="N316" s="223">
        <v>1040000</v>
      </c>
      <c r="O316" s="223">
        <v>0</v>
      </c>
      <c r="P316" s="223">
        <v>1050000</v>
      </c>
      <c r="Q316" s="223">
        <v>0</v>
      </c>
    </row>
    <row r="317" spans="1:17" ht="30" x14ac:dyDescent="0.25">
      <c r="A317" s="226" t="s">
        <v>7576</v>
      </c>
      <c r="B317" s="226" t="s">
        <v>8062</v>
      </c>
      <c r="C317" s="216" t="s">
        <v>1276</v>
      </c>
      <c r="D317" s="223">
        <v>0</v>
      </c>
      <c r="E317" s="223">
        <v>0</v>
      </c>
      <c r="F317" s="223">
        <v>0</v>
      </c>
      <c r="G317" s="223">
        <v>0</v>
      </c>
      <c r="H317" s="223">
        <v>0</v>
      </c>
      <c r="I317" s="223">
        <v>0</v>
      </c>
      <c r="J317" s="223">
        <v>0</v>
      </c>
      <c r="K317" s="223">
        <v>0</v>
      </c>
      <c r="L317" s="223">
        <v>0</v>
      </c>
      <c r="M317" s="223">
        <v>0</v>
      </c>
      <c r="N317" s="223">
        <v>0</v>
      </c>
      <c r="O317" s="223">
        <v>0</v>
      </c>
      <c r="P317" s="223">
        <v>0</v>
      </c>
      <c r="Q317" s="223">
        <v>0</v>
      </c>
    </row>
    <row r="318" spans="1:17" ht="45" x14ac:dyDescent="0.25">
      <c r="A318" s="226" t="s">
        <v>7576</v>
      </c>
      <c r="B318" s="226" t="s">
        <v>8061</v>
      </c>
      <c r="C318" s="216" t="s">
        <v>1276</v>
      </c>
      <c r="D318" s="223">
        <v>0</v>
      </c>
      <c r="E318" s="223">
        <v>0</v>
      </c>
      <c r="F318" s="223">
        <v>0</v>
      </c>
      <c r="G318" s="223">
        <v>0</v>
      </c>
      <c r="H318" s="223">
        <v>0</v>
      </c>
      <c r="I318" s="223">
        <v>0</v>
      </c>
      <c r="J318" s="223">
        <v>0</v>
      </c>
      <c r="K318" s="223">
        <v>0</v>
      </c>
      <c r="L318" s="223">
        <v>0</v>
      </c>
      <c r="M318" s="223">
        <v>0</v>
      </c>
      <c r="N318" s="223">
        <v>0</v>
      </c>
      <c r="O318" s="223">
        <v>0</v>
      </c>
      <c r="P318" s="223">
        <v>0</v>
      </c>
      <c r="Q318" s="223">
        <v>0</v>
      </c>
    </row>
    <row r="319" spans="1:17" ht="30" x14ac:dyDescent="0.25">
      <c r="A319" s="226" t="s">
        <v>7576</v>
      </c>
      <c r="B319" s="226" t="s">
        <v>7074</v>
      </c>
      <c r="C319" s="216" t="s">
        <v>1276</v>
      </c>
      <c r="D319" s="223">
        <v>0</v>
      </c>
      <c r="E319" s="223">
        <v>0</v>
      </c>
      <c r="F319" s="223">
        <v>1039078.9</v>
      </c>
      <c r="G319" s="223">
        <v>0</v>
      </c>
      <c r="H319" s="223">
        <v>1050311.7</v>
      </c>
      <c r="I319" s="223">
        <v>0</v>
      </c>
      <c r="J319" s="223">
        <v>550311.9</v>
      </c>
      <c r="K319" s="223">
        <v>0</v>
      </c>
      <c r="L319" s="223">
        <v>880496.2</v>
      </c>
      <c r="M319" s="223">
        <v>0</v>
      </c>
      <c r="N319" s="223">
        <v>1144644.1000000001</v>
      </c>
      <c r="O319" s="223">
        <v>0</v>
      </c>
      <c r="P319" s="223">
        <v>1155650.5</v>
      </c>
      <c r="Q319" s="223">
        <v>0</v>
      </c>
    </row>
    <row r="320" spans="1:17" x14ac:dyDescent="0.25">
      <c r="A320" s="226" t="s">
        <v>7576</v>
      </c>
      <c r="B320" s="226" t="s">
        <v>7071</v>
      </c>
      <c r="C320" s="216" t="s">
        <v>1276</v>
      </c>
      <c r="D320" s="223">
        <v>0</v>
      </c>
      <c r="E320" s="223">
        <v>0</v>
      </c>
      <c r="F320" s="223">
        <v>0</v>
      </c>
      <c r="G320" s="223">
        <v>0</v>
      </c>
      <c r="H320" s="223">
        <v>0</v>
      </c>
      <c r="I320" s="223">
        <v>0</v>
      </c>
      <c r="J320" s="223">
        <v>0</v>
      </c>
      <c r="K320" s="223">
        <v>0</v>
      </c>
      <c r="L320" s="223">
        <v>0</v>
      </c>
      <c r="M320" s="223">
        <v>0</v>
      </c>
      <c r="N320" s="223">
        <v>0</v>
      </c>
      <c r="O320" s="223">
        <v>0</v>
      </c>
      <c r="P320" s="223">
        <v>0</v>
      </c>
      <c r="Q320" s="223">
        <v>0</v>
      </c>
    </row>
    <row r="321" spans="1:17" ht="60" x14ac:dyDescent="0.25">
      <c r="A321" s="226" t="s">
        <v>7576</v>
      </c>
      <c r="B321" s="226" t="s">
        <v>8060</v>
      </c>
      <c r="C321" s="216" t="s">
        <v>1276</v>
      </c>
      <c r="D321" s="223">
        <v>0</v>
      </c>
      <c r="E321" s="223">
        <v>0</v>
      </c>
      <c r="F321" s="223">
        <v>0</v>
      </c>
      <c r="G321" s="223">
        <v>0</v>
      </c>
      <c r="H321" s="223">
        <v>0</v>
      </c>
      <c r="I321" s="223">
        <v>0</v>
      </c>
      <c r="J321" s="223">
        <v>0</v>
      </c>
      <c r="K321" s="223">
        <v>0</v>
      </c>
      <c r="L321" s="223">
        <v>0</v>
      </c>
      <c r="M321" s="223">
        <v>0</v>
      </c>
      <c r="N321" s="223">
        <v>0</v>
      </c>
      <c r="O321" s="223">
        <v>0</v>
      </c>
      <c r="P321" s="223">
        <v>0</v>
      </c>
      <c r="Q321" s="223">
        <v>0</v>
      </c>
    </row>
    <row r="322" spans="1:17" ht="60" x14ac:dyDescent="0.25">
      <c r="A322" s="226" t="s">
        <v>6833</v>
      </c>
      <c r="B322" s="226" t="s">
        <v>7573</v>
      </c>
      <c r="C322" s="216" t="s">
        <v>1276</v>
      </c>
      <c r="D322" s="223">
        <v>0</v>
      </c>
      <c r="E322" s="223">
        <v>0</v>
      </c>
      <c r="F322" s="223">
        <v>9017661.4000000004</v>
      </c>
      <c r="G322" s="223">
        <v>0</v>
      </c>
      <c r="H322" s="223">
        <v>11142677.199999999</v>
      </c>
      <c r="I322" s="223">
        <v>0</v>
      </c>
      <c r="J322" s="223">
        <v>10997196.1</v>
      </c>
      <c r="K322" s="223">
        <v>0</v>
      </c>
      <c r="L322" s="223">
        <v>12098169.4</v>
      </c>
      <c r="M322" s="223">
        <v>0</v>
      </c>
      <c r="N322" s="223">
        <v>12621000</v>
      </c>
      <c r="O322" s="223">
        <v>0</v>
      </c>
      <c r="P322" s="223">
        <v>13205600</v>
      </c>
      <c r="Q322" s="223">
        <v>0</v>
      </c>
    </row>
    <row r="323" spans="1:17" ht="45" x14ac:dyDescent="0.25">
      <c r="A323" s="226" t="s">
        <v>7551</v>
      </c>
      <c r="B323" s="226" t="s">
        <v>7572</v>
      </c>
      <c r="C323" s="216" t="s">
        <v>1276</v>
      </c>
      <c r="D323" s="223">
        <v>0</v>
      </c>
      <c r="E323" s="223">
        <v>0</v>
      </c>
      <c r="F323" s="223">
        <v>853000</v>
      </c>
      <c r="G323" s="223">
        <v>0</v>
      </c>
      <c r="H323" s="223">
        <v>868900</v>
      </c>
      <c r="I323" s="223">
        <v>0</v>
      </c>
      <c r="J323" s="223">
        <v>883700</v>
      </c>
      <c r="K323" s="223">
        <v>0</v>
      </c>
      <c r="L323" s="223">
        <v>888900</v>
      </c>
      <c r="M323" s="223">
        <v>0</v>
      </c>
      <c r="N323" s="223">
        <v>910100</v>
      </c>
      <c r="O323" s="223">
        <v>0</v>
      </c>
      <c r="P323" s="223">
        <v>940400</v>
      </c>
      <c r="Q323" s="223">
        <v>0</v>
      </c>
    </row>
    <row r="324" spans="1:17" x14ac:dyDescent="0.25">
      <c r="A324" s="226" t="s">
        <v>7551</v>
      </c>
      <c r="B324" s="226" t="s">
        <v>7075</v>
      </c>
      <c r="C324" s="216" t="s">
        <v>1276</v>
      </c>
      <c r="D324" s="223">
        <v>0</v>
      </c>
      <c r="E324" s="223">
        <v>0</v>
      </c>
      <c r="F324" s="223">
        <v>853000</v>
      </c>
      <c r="G324" s="223">
        <v>0</v>
      </c>
      <c r="H324" s="223">
        <v>868900</v>
      </c>
      <c r="I324" s="223">
        <v>0</v>
      </c>
      <c r="J324" s="223">
        <v>883700</v>
      </c>
      <c r="K324" s="223">
        <v>0</v>
      </c>
      <c r="L324" s="223">
        <v>888900</v>
      </c>
      <c r="M324" s="223">
        <v>0</v>
      </c>
      <c r="N324" s="223">
        <v>910100</v>
      </c>
      <c r="O324" s="223">
        <v>0</v>
      </c>
      <c r="P324" s="223">
        <v>940400</v>
      </c>
      <c r="Q324" s="223">
        <v>0</v>
      </c>
    </row>
    <row r="325" spans="1:17" ht="45" x14ac:dyDescent="0.25">
      <c r="A325" s="226" t="s">
        <v>7551</v>
      </c>
      <c r="B325" s="226" t="s">
        <v>8063</v>
      </c>
      <c r="C325" s="216" t="s">
        <v>1276</v>
      </c>
      <c r="D325" s="223">
        <v>0</v>
      </c>
      <c r="E325" s="223">
        <v>0</v>
      </c>
      <c r="F325" s="223">
        <v>0</v>
      </c>
      <c r="G325" s="223">
        <v>0</v>
      </c>
      <c r="H325" s="223">
        <v>0</v>
      </c>
      <c r="I325" s="223">
        <v>0</v>
      </c>
      <c r="J325" s="223">
        <v>0</v>
      </c>
      <c r="K325" s="223">
        <v>0</v>
      </c>
      <c r="L325" s="223">
        <v>0</v>
      </c>
      <c r="M325" s="223">
        <v>0</v>
      </c>
      <c r="N325" s="223">
        <v>0</v>
      </c>
      <c r="O325" s="223">
        <v>0</v>
      </c>
      <c r="P325" s="223">
        <v>0</v>
      </c>
      <c r="Q325" s="223">
        <v>0</v>
      </c>
    </row>
    <row r="326" spans="1:17" ht="30" x14ac:dyDescent="0.25">
      <c r="A326" s="226" t="s">
        <v>7551</v>
      </c>
      <c r="B326" s="226" t="s">
        <v>8062</v>
      </c>
      <c r="C326" s="216" t="s">
        <v>1276</v>
      </c>
      <c r="D326" s="223">
        <v>0</v>
      </c>
      <c r="E326" s="223">
        <v>0</v>
      </c>
      <c r="F326" s="223">
        <v>0</v>
      </c>
      <c r="G326" s="223">
        <v>0</v>
      </c>
      <c r="H326" s="223">
        <v>0</v>
      </c>
      <c r="I326" s="223">
        <v>0</v>
      </c>
      <c r="J326" s="223">
        <v>0</v>
      </c>
      <c r="K326" s="223">
        <v>0</v>
      </c>
      <c r="L326" s="223">
        <v>0</v>
      </c>
      <c r="M326" s="223">
        <v>0</v>
      </c>
      <c r="N326" s="223">
        <v>0</v>
      </c>
      <c r="O326" s="223">
        <v>0</v>
      </c>
      <c r="P326" s="223">
        <v>0</v>
      </c>
      <c r="Q326" s="223">
        <v>0</v>
      </c>
    </row>
    <row r="327" spans="1:17" ht="45" x14ac:dyDescent="0.25">
      <c r="A327" s="226" t="s">
        <v>7551</v>
      </c>
      <c r="B327" s="226" t="s">
        <v>8061</v>
      </c>
      <c r="C327" s="216" t="s">
        <v>1276</v>
      </c>
      <c r="D327" s="223">
        <v>0</v>
      </c>
      <c r="E327" s="223">
        <v>0</v>
      </c>
      <c r="F327" s="223">
        <v>0</v>
      </c>
      <c r="G327" s="223">
        <v>0</v>
      </c>
      <c r="H327" s="223">
        <v>0</v>
      </c>
      <c r="I327" s="223">
        <v>0</v>
      </c>
      <c r="J327" s="223">
        <v>0</v>
      </c>
      <c r="K327" s="223">
        <v>0</v>
      </c>
      <c r="L327" s="223">
        <v>0</v>
      </c>
      <c r="M327" s="223">
        <v>0</v>
      </c>
      <c r="N327" s="223">
        <v>0</v>
      </c>
      <c r="O327" s="223">
        <v>0</v>
      </c>
      <c r="P327" s="223">
        <v>0</v>
      </c>
      <c r="Q327" s="223">
        <v>0</v>
      </c>
    </row>
    <row r="328" spans="1:17" ht="30" x14ac:dyDescent="0.25">
      <c r="A328" s="226" t="s">
        <v>7551</v>
      </c>
      <c r="B328" s="226" t="s">
        <v>7074</v>
      </c>
      <c r="C328" s="216" t="s">
        <v>1276</v>
      </c>
      <c r="D328" s="223">
        <v>0</v>
      </c>
      <c r="E328" s="223">
        <v>0</v>
      </c>
      <c r="F328" s="223">
        <v>0</v>
      </c>
      <c r="G328" s="223">
        <v>0</v>
      </c>
      <c r="H328" s="223">
        <v>0</v>
      </c>
      <c r="I328" s="223">
        <v>0</v>
      </c>
      <c r="J328" s="223">
        <v>0</v>
      </c>
      <c r="K328" s="223">
        <v>0</v>
      </c>
      <c r="L328" s="223">
        <v>0</v>
      </c>
      <c r="M328" s="223">
        <v>0</v>
      </c>
      <c r="N328" s="223">
        <v>0</v>
      </c>
      <c r="O328" s="223">
        <v>0</v>
      </c>
      <c r="P328" s="223">
        <v>0</v>
      </c>
      <c r="Q328" s="223">
        <v>0</v>
      </c>
    </row>
    <row r="329" spans="1:17" x14ac:dyDescent="0.25">
      <c r="A329" s="226" t="s">
        <v>7551</v>
      </c>
      <c r="B329" s="226" t="s">
        <v>7071</v>
      </c>
      <c r="C329" s="216" t="s">
        <v>1276</v>
      </c>
      <c r="D329" s="223">
        <v>0</v>
      </c>
      <c r="E329" s="223">
        <v>0</v>
      </c>
      <c r="F329" s="223">
        <v>0</v>
      </c>
      <c r="G329" s="223">
        <v>0</v>
      </c>
      <c r="H329" s="223">
        <v>0</v>
      </c>
      <c r="I329" s="223">
        <v>0</v>
      </c>
      <c r="J329" s="223">
        <v>0</v>
      </c>
      <c r="K329" s="223">
        <v>0</v>
      </c>
      <c r="L329" s="223">
        <v>0</v>
      </c>
      <c r="M329" s="223">
        <v>0</v>
      </c>
      <c r="N329" s="223">
        <v>0</v>
      </c>
      <c r="O329" s="223">
        <v>0</v>
      </c>
      <c r="P329" s="223">
        <v>0</v>
      </c>
      <c r="Q329" s="223">
        <v>0</v>
      </c>
    </row>
    <row r="330" spans="1:17" ht="60" x14ac:dyDescent="0.25">
      <c r="A330" s="226" t="s">
        <v>7551</v>
      </c>
      <c r="B330" s="226" t="s">
        <v>8060</v>
      </c>
      <c r="C330" s="216" t="s">
        <v>1276</v>
      </c>
      <c r="D330" s="223">
        <v>0</v>
      </c>
      <c r="E330" s="223">
        <v>0</v>
      </c>
      <c r="F330" s="223">
        <v>0</v>
      </c>
      <c r="G330" s="223">
        <v>0</v>
      </c>
      <c r="H330" s="223">
        <v>0</v>
      </c>
      <c r="I330" s="223">
        <v>0</v>
      </c>
      <c r="J330" s="223">
        <v>0</v>
      </c>
      <c r="K330" s="223">
        <v>0</v>
      </c>
      <c r="L330" s="223">
        <v>0</v>
      </c>
      <c r="M330" s="223">
        <v>0</v>
      </c>
      <c r="N330" s="223">
        <v>0</v>
      </c>
      <c r="O330" s="223">
        <v>0</v>
      </c>
      <c r="P330" s="223">
        <v>0</v>
      </c>
      <c r="Q330" s="223">
        <v>0</v>
      </c>
    </row>
    <row r="331" spans="1:17" ht="60" x14ac:dyDescent="0.25">
      <c r="A331" s="226" t="s">
        <v>7529</v>
      </c>
      <c r="B331" s="226" t="s">
        <v>7549</v>
      </c>
      <c r="C331" s="216" t="s">
        <v>1276</v>
      </c>
      <c r="D331" s="223">
        <v>0</v>
      </c>
      <c r="E331" s="223">
        <v>0</v>
      </c>
      <c r="F331" s="223">
        <v>5887608</v>
      </c>
      <c r="G331" s="223">
        <v>0</v>
      </c>
      <c r="H331" s="223">
        <v>8308022.2000000002</v>
      </c>
      <c r="I331" s="223">
        <v>0</v>
      </c>
      <c r="J331" s="223">
        <v>8116753.2999999998</v>
      </c>
      <c r="K331" s="223">
        <v>0</v>
      </c>
      <c r="L331" s="223">
        <v>9241700</v>
      </c>
      <c r="M331" s="223">
        <v>0</v>
      </c>
      <c r="N331" s="223">
        <v>9797700</v>
      </c>
      <c r="O331" s="223">
        <v>0</v>
      </c>
      <c r="P331" s="223">
        <v>10352000</v>
      </c>
      <c r="Q331" s="223">
        <v>0</v>
      </c>
    </row>
    <row r="332" spans="1:17" x14ac:dyDescent="0.25">
      <c r="A332" s="226" t="s">
        <v>7529</v>
      </c>
      <c r="B332" s="226" t="s">
        <v>7075</v>
      </c>
      <c r="C332" s="216" t="s">
        <v>1276</v>
      </c>
      <c r="D332" s="223">
        <v>0</v>
      </c>
      <c r="E332" s="223">
        <v>0</v>
      </c>
      <c r="F332" s="223">
        <v>5887608</v>
      </c>
      <c r="G332" s="223">
        <v>0</v>
      </c>
      <c r="H332" s="223">
        <v>6308022.2000000002</v>
      </c>
      <c r="I332" s="223">
        <v>0</v>
      </c>
      <c r="J332" s="223">
        <v>6116753.2999999998</v>
      </c>
      <c r="K332" s="223">
        <v>0</v>
      </c>
      <c r="L332" s="223">
        <v>6841700</v>
      </c>
      <c r="M332" s="223">
        <v>0</v>
      </c>
      <c r="N332" s="223">
        <v>7397700</v>
      </c>
      <c r="O332" s="223">
        <v>0</v>
      </c>
      <c r="P332" s="223">
        <v>7952000</v>
      </c>
      <c r="Q332" s="223">
        <v>0</v>
      </c>
    </row>
    <row r="333" spans="1:17" ht="45" x14ac:dyDescent="0.25">
      <c r="A333" s="226" t="s">
        <v>7529</v>
      </c>
      <c r="B333" s="226" t="s">
        <v>8063</v>
      </c>
      <c r="C333" s="216" t="s">
        <v>1276</v>
      </c>
      <c r="D333" s="223">
        <v>0</v>
      </c>
      <c r="E333" s="223">
        <v>0</v>
      </c>
      <c r="F333" s="223">
        <v>3931616</v>
      </c>
      <c r="G333" s="223">
        <v>0</v>
      </c>
      <c r="H333" s="223">
        <v>4015044.4</v>
      </c>
      <c r="I333" s="223">
        <v>0</v>
      </c>
      <c r="J333" s="223">
        <v>3835906.6</v>
      </c>
      <c r="K333" s="223">
        <v>0</v>
      </c>
      <c r="L333" s="223">
        <v>4136000</v>
      </c>
      <c r="M333" s="223">
        <v>0</v>
      </c>
      <c r="N333" s="223">
        <v>4570000</v>
      </c>
      <c r="O333" s="223">
        <v>0</v>
      </c>
      <c r="P333" s="223">
        <v>5004000</v>
      </c>
      <c r="Q333" s="223">
        <v>0</v>
      </c>
    </row>
    <row r="334" spans="1:17" ht="30" x14ac:dyDescent="0.25">
      <c r="A334" s="226" t="s">
        <v>7529</v>
      </c>
      <c r="B334" s="226" t="s">
        <v>8062</v>
      </c>
      <c r="C334" s="216" t="s">
        <v>1276</v>
      </c>
      <c r="D334" s="223">
        <v>0</v>
      </c>
      <c r="E334" s="223">
        <v>0</v>
      </c>
      <c r="F334" s="223">
        <v>0</v>
      </c>
      <c r="G334" s="223">
        <v>0</v>
      </c>
      <c r="H334" s="223">
        <v>0</v>
      </c>
      <c r="I334" s="223">
        <v>0</v>
      </c>
      <c r="J334" s="223">
        <v>0</v>
      </c>
      <c r="K334" s="223">
        <v>0</v>
      </c>
      <c r="L334" s="223">
        <v>0</v>
      </c>
      <c r="M334" s="223">
        <v>0</v>
      </c>
      <c r="N334" s="223">
        <v>0</v>
      </c>
      <c r="O334" s="223">
        <v>0</v>
      </c>
      <c r="P334" s="223">
        <v>0</v>
      </c>
      <c r="Q334" s="223">
        <v>0</v>
      </c>
    </row>
    <row r="335" spans="1:17" ht="45" x14ac:dyDescent="0.25">
      <c r="A335" s="226" t="s">
        <v>7529</v>
      </c>
      <c r="B335" s="226" t="s">
        <v>8061</v>
      </c>
      <c r="C335" s="216" t="s">
        <v>1276</v>
      </c>
      <c r="D335" s="223">
        <v>0</v>
      </c>
      <c r="E335" s="223">
        <v>0</v>
      </c>
      <c r="F335" s="223">
        <v>0</v>
      </c>
      <c r="G335" s="223">
        <v>0</v>
      </c>
      <c r="H335" s="223">
        <v>0</v>
      </c>
      <c r="I335" s="223">
        <v>0</v>
      </c>
      <c r="J335" s="223">
        <v>0</v>
      </c>
      <c r="K335" s="223">
        <v>0</v>
      </c>
      <c r="L335" s="223">
        <v>0</v>
      </c>
      <c r="M335" s="223">
        <v>0</v>
      </c>
      <c r="N335" s="223">
        <v>0</v>
      </c>
      <c r="O335" s="223">
        <v>0</v>
      </c>
      <c r="P335" s="223">
        <v>0</v>
      </c>
      <c r="Q335" s="223">
        <v>0</v>
      </c>
    </row>
    <row r="336" spans="1:17" ht="30" x14ac:dyDescent="0.25">
      <c r="A336" s="226" t="s">
        <v>7529</v>
      </c>
      <c r="B336" s="226" t="s">
        <v>7074</v>
      </c>
      <c r="C336" s="216" t="s">
        <v>1276</v>
      </c>
      <c r="D336" s="223">
        <v>0</v>
      </c>
      <c r="E336" s="223">
        <v>0</v>
      </c>
      <c r="F336" s="223">
        <v>3931616</v>
      </c>
      <c r="G336" s="223">
        <v>0</v>
      </c>
      <c r="H336" s="223">
        <v>4015044.4</v>
      </c>
      <c r="I336" s="223">
        <v>0</v>
      </c>
      <c r="J336" s="223">
        <v>3835906.6</v>
      </c>
      <c r="K336" s="223">
        <v>0</v>
      </c>
      <c r="L336" s="223">
        <v>4136000</v>
      </c>
      <c r="M336" s="223">
        <v>0</v>
      </c>
      <c r="N336" s="223">
        <v>4570000</v>
      </c>
      <c r="O336" s="223">
        <v>0</v>
      </c>
      <c r="P336" s="223">
        <v>5004000</v>
      </c>
      <c r="Q336" s="223">
        <v>0</v>
      </c>
    </row>
    <row r="337" spans="1:17" x14ac:dyDescent="0.25">
      <c r="A337" s="226" t="s">
        <v>7529</v>
      </c>
      <c r="B337" s="226" t="s">
        <v>7071</v>
      </c>
      <c r="C337" s="216" t="s">
        <v>1276</v>
      </c>
      <c r="D337" s="223">
        <v>0</v>
      </c>
      <c r="E337" s="223">
        <v>0</v>
      </c>
      <c r="F337" s="223">
        <v>0</v>
      </c>
      <c r="G337" s="223">
        <v>0</v>
      </c>
      <c r="H337" s="223">
        <v>2000000</v>
      </c>
      <c r="I337" s="223">
        <v>0</v>
      </c>
      <c r="J337" s="223">
        <v>2000000</v>
      </c>
      <c r="K337" s="223">
        <v>0</v>
      </c>
      <c r="L337" s="223">
        <v>2400000</v>
      </c>
      <c r="M337" s="223">
        <v>0</v>
      </c>
      <c r="N337" s="223">
        <v>2400000</v>
      </c>
      <c r="O337" s="223">
        <v>0</v>
      </c>
      <c r="P337" s="223">
        <v>2400000</v>
      </c>
      <c r="Q337" s="223">
        <v>0</v>
      </c>
    </row>
    <row r="338" spans="1:17" ht="60" x14ac:dyDescent="0.25">
      <c r="A338" s="226" t="s">
        <v>7529</v>
      </c>
      <c r="B338" s="226" t="s">
        <v>8060</v>
      </c>
      <c r="C338" s="216" t="s">
        <v>1276</v>
      </c>
      <c r="D338" s="223">
        <v>0</v>
      </c>
      <c r="E338" s="223">
        <v>0</v>
      </c>
      <c r="F338" s="223">
        <v>0</v>
      </c>
      <c r="G338" s="223">
        <v>0</v>
      </c>
      <c r="H338" s="223">
        <v>0</v>
      </c>
      <c r="I338" s="223">
        <v>0</v>
      </c>
      <c r="J338" s="223">
        <v>0</v>
      </c>
      <c r="K338" s="223">
        <v>0</v>
      </c>
      <c r="L338" s="223">
        <v>0</v>
      </c>
      <c r="M338" s="223">
        <v>0</v>
      </c>
      <c r="N338" s="223">
        <v>0</v>
      </c>
      <c r="O338" s="223">
        <v>0</v>
      </c>
      <c r="P338" s="223">
        <v>0</v>
      </c>
      <c r="Q338" s="223">
        <v>0</v>
      </c>
    </row>
    <row r="339" spans="1:17" ht="75" x14ac:dyDescent="0.25">
      <c r="A339" s="226" t="s">
        <v>7513</v>
      </c>
      <c r="B339" s="226" t="s">
        <v>7526</v>
      </c>
      <c r="C339" s="216" t="s">
        <v>1276</v>
      </c>
      <c r="D339" s="223">
        <v>0</v>
      </c>
      <c r="E339" s="223">
        <v>0</v>
      </c>
      <c r="F339" s="223">
        <v>2277053.4</v>
      </c>
      <c r="G339" s="223">
        <v>0</v>
      </c>
      <c r="H339" s="223">
        <v>1965755</v>
      </c>
      <c r="I339" s="223">
        <v>0</v>
      </c>
      <c r="J339" s="223">
        <v>1996742.8</v>
      </c>
      <c r="K339" s="223">
        <v>0</v>
      </c>
      <c r="L339" s="223">
        <v>1967569.4</v>
      </c>
      <c r="M339" s="223">
        <v>0</v>
      </c>
      <c r="N339" s="223">
        <v>1913200</v>
      </c>
      <c r="O339" s="223">
        <v>0</v>
      </c>
      <c r="P339" s="223">
        <v>1913200</v>
      </c>
      <c r="Q339" s="223">
        <v>0</v>
      </c>
    </row>
    <row r="340" spans="1:17" x14ac:dyDescent="0.25">
      <c r="A340" s="226" t="s">
        <v>7513</v>
      </c>
      <c r="B340" s="226" t="s">
        <v>7075</v>
      </c>
      <c r="C340" s="216" t="s">
        <v>1276</v>
      </c>
      <c r="D340" s="223">
        <v>0</v>
      </c>
      <c r="E340" s="223">
        <v>0</v>
      </c>
      <c r="F340" s="223">
        <v>2165200</v>
      </c>
      <c r="G340" s="223">
        <v>0</v>
      </c>
      <c r="H340" s="223">
        <v>1730600</v>
      </c>
      <c r="I340" s="223">
        <v>0</v>
      </c>
      <c r="J340" s="223">
        <v>1817976.6</v>
      </c>
      <c r="K340" s="223">
        <v>0</v>
      </c>
      <c r="L340" s="223">
        <v>1818198.7</v>
      </c>
      <c r="M340" s="223">
        <v>0</v>
      </c>
      <c r="N340" s="223">
        <v>1817500</v>
      </c>
      <c r="O340" s="223">
        <v>0</v>
      </c>
      <c r="P340" s="223">
        <v>1817500</v>
      </c>
      <c r="Q340" s="223">
        <v>0</v>
      </c>
    </row>
    <row r="341" spans="1:17" ht="45" x14ac:dyDescent="0.25">
      <c r="A341" s="226" t="s">
        <v>7513</v>
      </c>
      <c r="B341" s="226" t="s">
        <v>8063</v>
      </c>
      <c r="C341" s="216" t="s">
        <v>1276</v>
      </c>
      <c r="D341" s="223">
        <v>0</v>
      </c>
      <c r="E341" s="223">
        <v>0</v>
      </c>
      <c r="F341" s="223">
        <v>2125200</v>
      </c>
      <c r="G341" s="223">
        <v>0</v>
      </c>
      <c r="H341" s="223">
        <v>1730600</v>
      </c>
      <c r="I341" s="223">
        <v>0</v>
      </c>
      <c r="J341" s="223">
        <v>1817976.6</v>
      </c>
      <c r="K341" s="223">
        <v>0</v>
      </c>
      <c r="L341" s="223">
        <v>1818198.7</v>
      </c>
      <c r="M341" s="223">
        <v>0</v>
      </c>
      <c r="N341" s="223">
        <v>1817500</v>
      </c>
      <c r="O341" s="223">
        <v>0</v>
      </c>
      <c r="P341" s="223">
        <v>1817500</v>
      </c>
      <c r="Q341" s="223">
        <v>0</v>
      </c>
    </row>
    <row r="342" spans="1:17" ht="30" x14ac:dyDescent="0.25">
      <c r="A342" s="226" t="s">
        <v>7513</v>
      </c>
      <c r="B342" s="226" t="s">
        <v>8062</v>
      </c>
      <c r="C342" s="216" t="s">
        <v>1276</v>
      </c>
      <c r="D342" s="223">
        <v>0</v>
      </c>
      <c r="E342" s="223">
        <v>0</v>
      </c>
      <c r="F342" s="223">
        <v>0</v>
      </c>
      <c r="G342" s="223">
        <v>0</v>
      </c>
      <c r="H342" s="223">
        <v>0</v>
      </c>
      <c r="I342" s="223">
        <v>0</v>
      </c>
      <c r="J342" s="223">
        <v>0</v>
      </c>
      <c r="K342" s="223">
        <v>0</v>
      </c>
      <c r="L342" s="223">
        <v>0</v>
      </c>
      <c r="M342" s="223">
        <v>0</v>
      </c>
      <c r="N342" s="223">
        <v>0</v>
      </c>
      <c r="O342" s="223">
        <v>0</v>
      </c>
      <c r="P342" s="223">
        <v>0</v>
      </c>
      <c r="Q342" s="223">
        <v>0</v>
      </c>
    </row>
    <row r="343" spans="1:17" ht="45" x14ac:dyDescent="0.25">
      <c r="A343" s="226" t="s">
        <v>7513</v>
      </c>
      <c r="B343" s="226" t="s">
        <v>8061</v>
      </c>
      <c r="C343" s="216" t="s">
        <v>1276</v>
      </c>
      <c r="D343" s="223">
        <v>0</v>
      </c>
      <c r="E343" s="223">
        <v>0</v>
      </c>
      <c r="F343" s="223">
        <v>0</v>
      </c>
      <c r="G343" s="223">
        <v>0</v>
      </c>
      <c r="H343" s="223">
        <v>0</v>
      </c>
      <c r="I343" s="223">
        <v>0</v>
      </c>
      <c r="J343" s="223">
        <v>0</v>
      </c>
      <c r="K343" s="223">
        <v>0</v>
      </c>
      <c r="L343" s="223">
        <v>0</v>
      </c>
      <c r="M343" s="223">
        <v>0</v>
      </c>
      <c r="N343" s="223">
        <v>0</v>
      </c>
      <c r="O343" s="223">
        <v>0</v>
      </c>
      <c r="P343" s="223">
        <v>0</v>
      </c>
      <c r="Q343" s="223">
        <v>0</v>
      </c>
    </row>
    <row r="344" spans="1:17" ht="30" x14ac:dyDescent="0.25">
      <c r="A344" s="226" t="s">
        <v>7513</v>
      </c>
      <c r="B344" s="226" t="s">
        <v>7074</v>
      </c>
      <c r="C344" s="216" t="s">
        <v>1276</v>
      </c>
      <c r="D344" s="223">
        <v>0</v>
      </c>
      <c r="E344" s="223">
        <v>0</v>
      </c>
      <c r="F344" s="223">
        <v>2237053.4</v>
      </c>
      <c r="G344" s="223">
        <v>0</v>
      </c>
      <c r="H344" s="223">
        <v>1965755</v>
      </c>
      <c r="I344" s="223">
        <v>0</v>
      </c>
      <c r="J344" s="223">
        <v>1996742.8</v>
      </c>
      <c r="K344" s="223">
        <v>0</v>
      </c>
      <c r="L344" s="223">
        <v>1967569.4</v>
      </c>
      <c r="M344" s="223">
        <v>0</v>
      </c>
      <c r="N344" s="223">
        <v>1913200</v>
      </c>
      <c r="O344" s="223">
        <v>0</v>
      </c>
      <c r="P344" s="223">
        <v>1913200</v>
      </c>
      <c r="Q344" s="223">
        <v>0</v>
      </c>
    </row>
    <row r="345" spans="1:17" x14ac:dyDescent="0.25">
      <c r="A345" s="226" t="s">
        <v>7513</v>
      </c>
      <c r="B345" s="226" t="s">
        <v>7071</v>
      </c>
      <c r="C345" s="216" t="s">
        <v>1276</v>
      </c>
      <c r="D345" s="223">
        <v>0</v>
      </c>
      <c r="E345" s="223">
        <v>0</v>
      </c>
      <c r="F345" s="223">
        <v>0</v>
      </c>
      <c r="G345" s="223">
        <v>0</v>
      </c>
      <c r="H345" s="223">
        <v>0</v>
      </c>
      <c r="I345" s="223">
        <v>0</v>
      </c>
      <c r="J345" s="223">
        <v>0</v>
      </c>
      <c r="K345" s="223">
        <v>0</v>
      </c>
      <c r="L345" s="223">
        <v>0</v>
      </c>
      <c r="M345" s="223">
        <v>0</v>
      </c>
      <c r="N345" s="223">
        <v>0</v>
      </c>
      <c r="O345" s="223">
        <v>0</v>
      </c>
      <c r="P345" s="223">
        <v>0</v>
      </c>
      <c r="Q345" s="223">
        <v>0</v>
      </c>
    </row>
    <row r="346" spans="1:17" ht="60" x14ac:dyDescent="0.25">
      <c r="A346" s="226" t="s">
        <v>7513</v>
      </c>
      <c r="B346" s="226" t="s">
        <v>8060</v>
      </c>
      <c r="C346" s="216" t="s">
        <v>1276</v>
      </c>
      <c r="D346" s="223">
        <v>0</v>
      </c>
      <c r="E346" s="223">
        <v>0</v>
      </c>
      <c r="F346" s="223">
        <v>0</v>
      </c>
      <c r="G346" s="223">
        <v>0</v>
      </c>
      <c r="H346" s="223">
        <v>0</v>
      </c>
      <c r="I346" s="223">
        <v>0</v>
      </c>
      <c r="J346" s="223">
        <v>0</v>
      </c>
      <c r="K346" s="223">
        <v>0</v>
      </c>
      <c r="L346" s="223">
        <v>0</v>
      </c>
      <c r="M346" s="223">
        <v>0</v>
      </c>
      <c r="N346" s="223">
        <v>0</v>
      </c>
      <c r="O346" s="223">
        <v>0</v>
      </c>
      <c r="P346" s="223">
        <v>0</v>
      </c>
      <c r="Q346" s="223">
        <v>0</v>
      </c>
    </row>
    <row r="347" spans="1:17" ht="30" x14ac:dyDescent="0.25">
      <c r="A347" s="226" t="s">
        <v>6810</v>
      </c>
      <c r="B347" s="226" t="s">
        <v>7510</v>
      </c>
      <c r="C347" s="216" t="s">
        <v>1276</v>
      </c>
      <c r="D347" s="223">
        <v>0</v>
      </c>
      <c r="E347" s="223">
        <v>0</v>
      </c>
      <c r="F347" s="223">
        <v>181733230.25</v>
      </c>
      <c r="G347" s="223">
        <v>0</v>
      </c>
      <c r="H347" s="223">
        <v>334355622.99000001</v>
      </c>
      <c r="I347" s="223">
        <v>0</v>
      </c>
      <c r="J347" s="223">
        <v>269357525.27999997</v>
      </c>
      <c r="K347" s="223">
        <v>0</v>
      </c>
      <c r="L347" s="223">
        <v>278472455.41000003</v>
      </c>
      <c r="M347" s="223">
        <v>0</v>
      </c>
      <c r="N347" s="223">
        <v>236881863.22999999</v>
      </c>
      <c r="O347" s="223">
        <v>0</v>
      </c>
      <c r="P347" s="223">
        <v>235669934.59999999</v>
      </c>
      <c r="Q347" s="223">
        <v>0</v>
      </c>
    </row>
    <row r="348" spans="1:17" ht="60" x14ac:dyDescent="0.25">
      <c r="A348" s="226" t="s">
        <v>7490</v>
      </c>
      <c r="B348" s="226" t="s">
        <v>7509</v>
      </c>
      <c r="C348" s="216" t="s">
        <v>1276</v>
      </c>
      <c r="D348" s="223">
        <v>0</v>
      </c>
      <c r="E348" s="223">
        <v>0</v>
      </c>
      <c r="F348" s="223">
        <v>11872655.65</v>
      </c>
      <c r="G348" s="223">
        <v>0</v>
      </c>
      <c r="H348" s="223">
        <v>15100318</v>
      </c>
      <c r="I348" s="223">
        <v>0</v>
      </c>
      <c r="J348" s="223">
        <v>8127852</v>
      </c>
      <c r="K348" s="223">
        <v>0</v>
      </c>
      <c r="L348" s="223">
        <v>6060712.2000000002</v>
      </c>
      <c r="M348" s="223">
        <v>0</v>
      </c>
      <c r="N348" s="223">
        <v>8055000</v>
      </c>
      <c r="O348" s="223">
        <v>0</v>
      </c>
      <c r="P348" s="223">
        <v>8354000</v>
      </c>
      <c r="Q348" s="223">
        <v>0</v>
      </c>
    </row>
    <row r="349" spans="1:17" x14ac:dyDescent="0.25">
      <c r="A349" s="226" t="s">
        <v>7490</v>
      </c>
      <c r="B349" s="226" t="s">
        <v>7075</v>
      </c>
      <c r="C349" s="216" t="s">
        <v>1276</v>
      </c>
      <c r="D349" s="223">
        <v>0</v>
      </c>
      <c r="E349" s="223">
        <v>0</v>
      </c>
      <c r="F349" s="223">
        <v>10635434.5</v>
      </c>
      <c r="G349" s="223">
        <v>0</v>
      </c>
      <c r="H349" s="223">
        <v>15100318</v>
      </c>
      <c r="I349" s="223">
        <v>0</v>
      </c>
      <c r="J349" s="223">
        <v>8127852</v>
      </c>
      <c r="K349" s="223">
        <v>0</v>
      </c>
      <c r="L349" s="223">
        <v>6060712.2000000002</v>
      </c>
      <c r="M349" s="223">
        <v>0</v>
      </c>
      <c r="N349" s="223">
        <v>5397000</v>
      </c>
      <c r="O349" s="223">
        <v>0</v>
      </c>
      <c r="P349" s="223">
        <v>5597000</v>
      </c>
      <c r="Q349" s="223">
        <v>0</v>
      </c>
    </row>
    <row r="350" spans="1:17" ht="45" x14ac:dyDescent="0.25">
      <c r="A350" s="226" t="s">
        <v>7490</v>
      </c>
      <c r="B350" s="226" t="s">
        <v>8063</v>
      </c>
      <c r="C350" s="216" t="s">
        <v>1276</v>
      </c>
      <c r="D350" s="223">
        <v>0</v>
      </c>
      <c r="E350" s="223">
        <v>0</v>
      </c>
      <c r="F350" s="223">
        <v>10495434.5</v>
      </c>
      <c r="G350" s="223">
        <v>0</v>
      </c>
      <c r="H350" s="223">
        <v>14960318</v>
      </c>
      <c r="I350" s="223">
        <v>0</v>
      </c>
      <c r="J350" s="223">
        <v>7987852</v>
      </c>
      <c r="K350" s="223">
        <v>0</v>
      </c>
      <c r="L350" s="223">
        <v>5970712.2000000002</v>
      </c>
      <c r="M350" s="223">
        <v>0</v>
      </c>
      <c r="N350" s="223">
        <v>5397000</v>
      </c>
      <c r="O350" s="223">
        <v>0</v>
      </c>
      <c r="P350" s="223">
        <v>5597000</v>
      </c>
      <c r="Q350" s="223">
        <v>0</v>
      </c>
    </row>
    <row r="351" spans="1:17" ht="30" x14ac:dyDescent="0.25">
      <c r="A351" s="226" t="s">
        <v>7490</v>
      </c>
      <c r="B351" s="226" t="s">
        <v>8062</v>
      </c>
      <c r="C351" s="216" t="s">
        <v>1276</v>
      </c>
      <c r="D351" s="223">
        <v>0</v>
      </c>
      <c r="E351" s="223">
        <v>0</v>
      </c>
      <c r="F351" s="223">
        <v>0</v>
      </c>
      <c r="G351" s="223">
        <v>0</v>
      </c>
      <c r="H351" s="223">
        <v>0</v>
      </c>
      <c r="I351" s="223">
        <v>0</v>
      </c>
      <c r="J351" s="223">
        <v>0</v>
      </c>
      <c r="K351" s="223">
        <v>0</v>
      </c>
      <c r="L351" s="223">
        <v>0</v>
      </c>
      <c r="M351" s="223">
        <v>0</v>
      </c>
      <c r="N351" s="223">
        <v>0</v>
      </c>
      <c r="O351" s="223">
        <v>0</v>
      </c>
      <c r="P351" s="223">
        <v>0</v>
      </c>
      <c r="Q351" s="223">
        <v>0</v>
      </c>
    </row>
    <row r="352" spans="1:17" ht="45" x14ac:dyDescent="0.25">
      <c r="A352" s="226" t="s">
        <v>7490</v>
      </c>
      <c r="B352" s="226" t="s">
        <v>8061</v>
      </c>
      <c r="C352" s="216" t="s">
        <v>1276</v>
      </c>
      <c r="D352" s="223">
        <v>0</v>
      </c>
      <c r="E352" s="223">
        <v>0</v>
      </c>
      <c r="F352" s="223">
        <v>0</v>
      </c>
      <c r="G352" s="223">
        <v>0</v>
      </c>
      <c r="H352" s="223">
        <v>0</v>
      </c>
      <c r="I352" s="223">
        <v>0</v>
      </c>
      <c r="J352" s="223">
        <v>0</v>
      </c>
      <c r="K352" s="223">
        <v>0</v>
      </c>
      <c r="L352" s="223">
        <v>0</v>
      </c>
      <c r="M352" s="223">
        <v>0</v>
      </c>
      <c r="N352" s="223">
        <v>0</v>
      </c>
      <c r="O352" s="223">
        <v>0</v>
      </c>
      <c r="P352" s="223">
        <v>0</v>
      </c>
      <c r="Q352" s="223">
        <v>0</v>
      </c>
    </row>
    <row r="353" spans="1:17" ht="30" x14ac:dyDescent="0.25">
      <c r="A353" s="226" t="s">
        <v>7490</v>
      </c>
      <c r="B353" s="226" t="s">
        <v>7074</v>
      </c>
      <c r="C353" s="216" t="s">
        <v>1276</v>
      </c>
      <c r="D353" s="223">
        <v>0</v>
      </c>
      <c r="E353" s="223">
        <v>0</v>
      </c>
      <c r="F353" s="223">
        <v>11732655.65</v>
      </c>
      <c r="G353" s="223">
        <v>0</v>
      </c>
      <c r="H353" s="223">
        <v>14960318</v>
      </c>
      <c r="I353" s="223">
        <v>0</v>
      </c>
      <c r="J353" s="223">
        <v>7987852</v>
      </c>
      <c r="K353" s="223">
        <v>0</v>
      </c>
      <c r="L353" s="223">
        <v>5970712.2000000002</v>
      </c>
      <c r="M353" s="223">
        <v>0</v>
      </c>
      <c r="N353" s="223">
        <v>8055000</v>
      </c>
      <c r="O353" s="223">
        <v>0</v>
      </c>
      <c r="P353" s="223">
        <v>8354000</v>
      </c>
      <c r="Q353" s="223">
        <v>0</v>
      </c>
    </row>
    <row r="354" spans="1:17" x14ac:dyDescent="0.25">
      <c r="A354" s="226" t="s">
        <v>7490</v>
      </c>
      <c r="B354" s="226" t="s">
        <v>7071</v>
      </c>
      <c r="C354" s="216" t="s">
        <v>1276</v>
      </c>
      <c r="D354" s="223">
        <v>0</v>
      </c>
      <c r="E354" s="223">
        <v>0</v>
      </c>
      <c r="F354" s="223">
        <v>0</v>
      </c>
      <c r="G354" s="223">
        <v>0</v>
      </c>
      <c r="H354" s="223">
        <v>0</v>
      </c>
      <c r="I354" s="223">
        <v>0</v>
      </c>
      <c r="J354" s="223">
        <v>0</v>
      </c>
      <c r="K354" s="223">
        <v>0</v>
      </c>
      <c r="L354" s="223">
        <v>0</v>
      </c>
      <c r="M354" s="223">
        <v>0</v>
      </c>
      <c r="N354" s="223">
        <v>0</v>
      </c>
      <c r="O354" s="223">
        <v>0</v>
      </c>
      <c r="P354" s="223">
        <v>0</v>
      </c>
      <c r="Q354" s="223">
        <v>0</v>
      </c>
    </row>
    <row r="355" spans="1:17" ht="60" x14ac:dyDescent="0.25">
      <c r="A355" s="226" t="s">
        <v>7490</v>
      </c>
      <c r="B355" s="226" t="s">
        <v>8060</v>
      </c>
      <c r="C355" s="216" t="s">
        <v>1276</v>
      </c>
      <c r="D355" s="223">
        <v>0</v>
      </c>
      <c r="E355" s="223">
        <v>0</v>
      </c>
      <c r="F355" s="223">
        <v>0</v>
      </c>
      <c r="G355" s="223">
        <v>0</v>
      </c>
      <c r="H355" s="223">
        <v>0</v>
      </c>
      <c r="I355" s="223">
        <v>0</v>
      </c>
      <c r="J355" s="223">
        <v>0</v>
      </c>
      <c r="K355" s="223">
        <v>0</v>
      </c>
      <c r="L355" s="223">
        <v>0</v>
      </c>
      <c r="M355" s="223">
        <v>0</v>
      </c>
      <c r="N355" s="223">
        <v>0</v>
      </c>
      <c r="O355" s="223">
        <v>0</v>
      </c>
      <c r="P355" s="223">
        <v>0</v>
      </c>
      <c r="Q355" s="223">
        <v>0</v>
      </c>
    </row>
    <row r="356" spans="1:17" ht="45" x14ac:dyDescent="0.25">
      <c r="A356" s="226" t="s">
        <v>7473</v>
      </c>
      <c r="B356" s="226" t="s">
        <v>7487</v>
      </c>
      <c r="C356" s="216" t="s">
        <v>1276</v>
      </c>
      <c r="D356" s="223">
        <v>0</v>
      </c>
      <c r="E356" s="223">
        <v>0</v>
      </c>
      <c r="F356" s="223">
        <v>11429961.1</v>
      </c>
      <c r="G356" s="223">
        <v>0</v>
      </c>
      <c r="H356" s="223">
        <v>23405100</v>
      </c>
      <c r="I356" s="223">
        <v>0</v>
      </c>
      <c r="J356" s="223">
        <v>20489600</v>
      </c>
      <c r="K356" s="223">
        <v>0</v>
      </c>
      <c r="L356" s="223">
        <v>26745300</v>
      </c>
      <c r="M356" s="223">
        <v>0</v>
      </c>
      <c r="N356" s="223">
        <v>19204138.899999999</v>
      </c>
      <c r="O356" s="223">
        <v>0</v>
      </c>
      <c r="P356" s="223">
        <v>24788300</v>
      </c>
      <c r="Q356" s="223">
        <v>0</v>
      </c>
    </row>
    <row r="357" spans="1:17" x14ac:dyDescent="0.25">
      <c r="A357" s="226" t="s">
        <v>7473</v>
      </c>
      <c r="B357" s="226" t="s">
        <v>7075</v>
      </c>
      <c r="C357" s="216" t="s">
        <v>1276</v>
      </c>
      <c r="D357" s="223">
        <v>0</v>
      </c>
      <c r="E357" s="223">
        <v>0</v>
      </c>
      <c r="F357" s="223">
        <v>11429961.1</v>
      </c>
      <c r="G357" s="223">
        <v>0</v>
      </c>
      <c r="H357" s="223">
        <v>23405100</v>
      </c>
      <c r="I357" s="223">
        <v>0</v>
      </c>
      <c r="J357" s="223">
        <v>20489600</v>
      </c>
      <c r="K357" s="223">
        <v>0</v>
      </c>
      <c r="L357" s="223">
        <v>26745300</v>
      </c>
      <c r="M357" s="223">
        <v>0</v>
      </c>
      <c r="N357" s="223">
        <v>19204138.899999999</v>
      </c>
      <c r="O357" s="223">
        <v>0</v>
      </c>
      <c r="P357" s="223">
        <v>24788300</v>
      </c>
      <c r="Q357" s="223">
        <v>0</v>
      </c>
    </row>
    <row r="358" spans="1:17" ht="45" x14ac:dyDescent="0.25">
      <c r="A358" s="226" t="s">
        <v>7473</v>
      </c>
      <c r="B358" s="226" t="s">
        <v>8063</v>
      </c>
      <c r="C358" s="216" t="s">
        <v>1276</v>
      </c>
      <c r="D358" s="223">
        <v>0</v>
      </c>
      <c r="E358" s="223">
        <v>0</v>
      </c>
      <c r="F358" s="223">
        <v>11249961.1</v>
      </c>
      <c r="G358" s="223">
        <v>0</v>
      </c>
      <c r="H358" s="223">
        <v>23315100</v>
      </c>
      <c r="I358" s="223">
        <v>0</v>
      </c>
      <c r="J358" s="223">
        <v>20399600</v>
      </c>
      <c r="K358" s="223">
        <v>0</v>
      </c>
      <c r="L358" s="223">
        <v>26655300</v>
      </c>
      <c r="M358" s="223">
        <v>0</v>
      </c>
      <c r="N358" s="223">
        <v>19114138.899999999</v>
      </c>
      <c r="O358" s="223">
        <v>0</v>
      </c>
      <c r="P358" s="223">
        <v>24698300</v>
      </c>
      <c r="Q358" s="223">
        <v>0</v>
      </c>
    </row>
    <row r="359" spans="1:17" ht="30" x14ac:dyDescent="0.25">
      <c r="A359" s="226" t="s">
        <v>7473</v>
      </c>
      <c r="B359" s="226" t="s">
        <v>8062</v>
      </c>
      <c r="C359" s="216" t="s">
        <v>1276</v>
      </c>
      <c r="D359" s="223">
        <v>0</v>
      </c>
      <c r="E359" s="223">
        <v>0</v>
      </c>
      <c r="F359" s="223">
        <v>0</v>
      </c>
      <c r="G359" s="223">
        <v>0</v>
      </c>
      <c r="H359" s="223">
        <v>0</v>
      </c>
      <c r="I359" s="223">
        <v>0</v>
      </c>
      <c r="J359" s="223">
        <v>0</v>
      </c>
      <c r="K359" s="223">
        <v>0</v>
      </c>
      <c r="L359" s="223">
        <v>0</v>
      </c>
      <c r="M359" s="223">
        <v>0</v>
      </c>
      <c r="N359" s="223">
        <v>0</v>
      </c>
      <c r="O359" s="223">
        <v>0</v>
      </c>
      <c r="P359" s="223">
        <v>0</v>
      </c>
      <c r="Q359" s="223">
        <v>0</v>
      </c>
    </row>
    <row r="360" spans="1:17" ht="45" x14ac:dyDescent="0.25">
      <c r="A360" s="226" t="s">
        <v>7473</v>
      </c>
      <c r="B360" s="226" t="s">
        <v>8061</v>
      </c>
      <c r="C360" s="216" t="s">
        <v>1276</v>
      </c>
      <c r="D360" s="223">
        <v>0</v>
      </c>
      <c r="E360" s="223">
        <v>0</v>
      </c>
      <c r="F360" s="223">
        <v>0</v>
      </c>
      <c r="G360" s="223">
        <v>0</v>
      </c>
      <c r="H360" s="223">
        <v>0</v>
      </c>
      <c r="I360" s="223">
        <v>0</v>
      </c>
      <c r="J360" s="223">
        <v>0</v>
      </c>
      <c r="K360" s="223">
        <v>0</v>
      </c>
      <c r="L360" s="223">
        <v>0</v>
      </c>
      <c r="M360" s="223">
        <v>0</v>
      </c>
      <c r="N360" s="223">
        <v>0</v>
      </c>
      <c r="O360" s="223">
        <v>0</v>
      </c>
      <c r="P360" s="223">
        <v>0</v>
      </c>
      <c r="Q360" s="223">
        <v>0</v>
      </c>
    </row>
    <row r="361" spans="1:17" ht="30" x14ac:dyDescent="0.25">
      <c r="A361" s="226" t="s">
        <v>7473</v>
      </c>
      <c r="B361" s="226" t="s">
        <v>7074</v>
      </c>
      <c r="C361" s="216" t="s">
        <v>1276</v>
      </c>
      <c r="D361" s="223">
        <v>0</v>
      </c>
      <c r="E361" s="223">
        <v>0</v>
      </c>
      <c r="F361" s="223">
        <v>11249961.1</v>
      </c>
      <c r="G361" s="223">
        <v>0</v>
      </c>
      <c r="H361" s="223">
        <v>23315100</v>
      </c>
      <c r="I361" s="223">
        <v>0</v>
      </c>
      <c r="J361" s="223">
        <v>20399600</v>
      </c>
      <c r="K361" s="223">
        <v>0</v>
      </c>
      <c r="L361" s="223">
        <v>26655300</v>
      </c>
      <c r="M361" s="223">
        <v>0</v>
      </c>
      <c r="N361" s="223">
        <v>19114138.899999999</v>
      </c>
      <c r="O361" s="223">
        <v>0</v>
      </c>
      <c r="P361" s="223">
        <v>24698300</v>
      </c>
      <c r="Q361" s="223">
        <v>0</v>
      </c>
    </row>
    <row r="362" spans="1:17" x14ac:dyDescent="0.25">
      <c r="A362" s="226" t="s">
        <v>7473</v>
      </c>
      <c r="B362" s="226" t="s">
        <v>7071</v>
      </c>
      <c r="C362" s="216" t="s">
        <v>1276</v>
      </c>
      <c r="D362" s="223">
        <v>0</v>
      </c>
      <c r="E362" s="223">
        <v>0</v>
      </c>
      <c r="F362" s="223">
        <v>0</v>
      </c>
      <c r="G362" s="223">
        <v>0</v>
      </c>
      <c r="H362" s="223">
        <v>0</v>
      </c>
      <c r="I362" s="223">
        <v>0</v>
      </c>
      <c r="J362" s="223">
        <v>0</v>
      </c>
      <c r="K362" s="223">
        <v>0</v>
      </c>
      <c r="L362" s="223">
        <v>0</v>
      </c>
      <c r="M362" s="223">
        <v>0</v>
      </c>
      <c r="N362" s="223">
        <v>0</v>
      </c>
      <c r="O362" s="223">
        <v>0</v>
      </c>
      <c r="P362" s="223">
        <v>0</v>
      </c>
      <c r="Q362" s="223">
        <v>0</v>
      </c>
    </row>
    <row r="363" spans="1:17" ht="60" x14ac:dyDescent="0.25">
      <c r="A363" s="226" t="s">
        <v>7473</v>
      </c>
      <c r="B363" s="226" t="s">
        <v>8060</v>
      </c>
      <c r="C363" s="216" t="s">
        <v>1276</v>
      </c>
      <c r="D363" s="223">
        <v>0</v>
      </c>
      <c r="E363" s="223">
        <v>0</v>
      </c>
      <c r="F363" s="223">
        <v>0</v>
      </c>
      <c r="G363" s="223">
        <v>0</v>
      </c>
      <c r="H363" s="223">
        <v>0</v>
      </c>
      <c r="I363" s="223">
        <v>0</v>
      </c>
      <c r="J363" s="223">
        <v>0</v>
      </c>
      <c r="K363" s="223">
        <v>0</v>
      </c>
      <c r="L363" s="223">
        <v>0</v>
      </c>
      <c r="M363" s="223">
        <v>0</v>
      </c>
      <c r="N363" s="223">
        <v>0</v>
      </c>
      <c r="O363" s="223">
        <v>0</v>
      </c>
      <c r="P363" s="223">
        <v>0</v>
      </c>
      <c r="Q363" s="223">
        <v>0</v>
      </c>
    </row>
    <row r="364" spans="1:17" ht="30" x14ac:dyDescent="0.25">
      <c r="A364" s="226" t="s">
        <v>7464</v>
      </c>
      <c r="B364" s="226" t="s">
        <v>7470</v>
      </c>
      <c r="C364" s="216" t="s">
        <v>1276</v>
      </c>
      <c r="D364" s="223">
        <v>0</v>
      </c>
      <c r="E364" s="223">
        <v>0</v>
      </c>
      <c r="F364" s="223">
        <v>100318649.7</v>
      </c>
      <c r="G364" s="223">
        <v>0</v>
      </c>
      <c r="H364" s="223">
        <v>191307928.19999999</v>
      </c>
      <c r="I364" s="223">
        <v>0</v>
      </c>
      <c r="J364" s="223">
        <v>183895164.80000001</v>
      </c>
      <c r="K364" s="223">
        <v>0</v>
      </c>
      <c r="L364" s="223">
        <v>184937067</v>
      </c>
      <c r="M364" s="223">
        <v>0</v>
      </c>
      <c r="N364" s="223">
        <v>154163678.5</v>
      </c>
      <c r="O364" s="223">
        <v>0</v>
      </c>
      <c r="P364" s="223">
        <v>155380000</v>
      </c>
      <c r="Q364" s="223">
        <v>0</v>
      </c>
    </row>
    <row r="365" spans="1:17" x14ac:dyDescent="0.25">
      <c r="A365" s="226" t="s">
        <v>7464</v>
      </c>
      <c r="B365" s="226" t="s">
        <v>7075</v>
      </c>
      <c r="C365" s="216" t="s">
        <v>1276</v>
      </c>
      <c r="D365" s="223">
        <v>0</v>
      </c>
      <c r="E365" s="223">
        <v>0</v>
      </c>
      <c r="F365" s="223">
        <v>100318649.7</v>
      </c>
      <c r="G365" s="223">
        <v>0</v>
      </c>
      <c r="H365" s="223">
        <v>191307928.19999999</v>
      </c>
      <c r="I365" s="223">
        <v>0</v>
      </c>
      <c r="J365" s="223">
        <v>183895164.80000001</v>
      </c>
      <c r="K365" s="223">
        <v>0</v>
      </c>
      <c r="L365" s="223">
        <v>184937067</v>
      </c>
      <c r="M365" s="223">
        <v>0</v>
      </c>
      <c r="N365" s="223">
        <v>154163678.5</v>
      </c>
      <c r="O365" s="223">
        <v>0</v>
      </c>
      <c r="P365" s="223">
        <v>155380000</v>
      </c>
      <c r="Q365" s="223">
        <v>0</v>
      </c>
    </row>
    <row r="366" spans="1:17" ht="45" x14ac:dyDescent="0.25">
      <c r="A366" s="226" t="s">
        <v>7464</v>
      </c>
      <c r="B366" s="226" t="s">
        <v>8063</v>
      </c>
      <c r="C366" s="216" t="s">
        <v>1276</v>
      </c>
      <c r="D366" s="223">
        <v>0</v>
      </c>
      <c r="E366" s="223">
        <v>0</v>
      </c>
      <c r="F366" s="223">
        <v>99010469.700000003</v>
      </c>
      <c r="G366" s="223">
        <v>0</v>
      </c>
      <c r="H366" s="223">
        <v>174929428.19999999</v>
      </c>
      <c r="I366" s="223">
        <v>0</v>
      </c>
      <c r="J366" s="223">
        <v>168585304.80000001</v>
      </c>
      <c r="K366" s="223">
        <v>0</v>
      </c>
      <c r="L366" s="223">
        <v>172661757</v>
      </c>
      <c r="M366" s="223">
        <v>0</v>
      </c>
      <c r="N366" s="223">
        <v>152283678.5</v>
      </c>
      <c r="O366" s="223">
        <v>0</v>
      </c>
      <c r="P366" s="223">
        <v>154623300</v>
      </c>
      <c r="Q366" s="223">
        <v>0</v>
      </c>
    </row>
    <row r="367" spans="1:17" ht="30" x14ac:dyDescent="0.25">
      <c r="A367" s="226" t="s">
        <v>7464</v>
      </c>
      <c r="B367" s="226" t="s">
        <v>8062</v>
      </c>
      <c r="C367" s="216" t="s">
        <v>1276</v>
      </c>
      <c r="D367" s="223">
        <v>0</v>
      </c>
      <c r="E367" s="223">
        <v>0</v>
      </c>
      <c r="F367" s="223">
        <v>0</v>
      </c>
      <c r="G367" s="223">
        <v>0</v>
      </c>
      <c r="H367" s="223">
        <v>0</v>
      </c>
      <c r="I367" s="223">
        <v>0</v>
      </c>
      <c r="J367" s="223">
        <v>0</v>
      </c>
      <c r="K367" s="223">
        <v>0</v>
      </c>
      <c r="L367" s="223">
        <v>0</v>
      </c>
      <c r="M367" s="223">
        <v>0</v>
      </c>
      <c r="N367" s="223">
        <v>0</v>
      </c>
      <c r="O367" s="223">
        <v>0</v>
      </c>
      <c r="P367" s="223">
        <v>0</v>
      </c>
      <c r="Q367" s="223">
        <v>0</v>
      </c>
    </row>
    <row r="368" spans="1:17" ht="45" x14ac:dyDescent="0.25">
      <c r="A368" s="226" t="s">
        <v>7464</v>
      </c>
      <c r="B368" s="226" t="s">
        <v>8061</v>
      </c>
      <c r="C368" s="216" t="s">
        <v>1276</v>
      </c>
      <c r="D368" s="223">
        <v>0</v>
      </c>
      <c r="E368" s="223">
        <v>0</v>
      </c>
      <c r="F368" s="223">
        <v>0</v>
      </c>
      <c r="G368" s="223">
        <v>0</v>
      </c>
      <c r="H368" s="223">
        <v>0</v>
      </c>
      <c r="I368" s="223">
        <v>0</v>
      </c>
      <c r="J368" s="223">
        <v>0</v>
      </c>
      <c r="K368" s="223">
        <v>0</v>
      </c>
      <c r="L368" s="223">
        <v>0</v>
      </c>
      <c r="M368" s="223">
        <v>0</v>
      </c>
      <c r="N368" s="223">
        <v>0</v>
      </c>
      <c r="O368" s="223">
        <v>0</v>
      </c>
      <c r="P368" s="223">
        <v>0</v>
      </c>
      <c r="Q368" s="223">
        <v>0</v>
      </c>
    </row>
    <row r="369" spans="1:17" ht="30" x14ac:dyDescent="0.25">
      <c r="A369" s="226" t="s">
        <v>7464</v>
      </c>
      <c r="B369" s="226" t="s">
        <v>7074</v>
      </c>
      <c r="C369" s="216" t="s">
        <v>1276</v>
      </c>
      <c r="D369" s="223">
        <v>0</v>
      </c>
      <c r="E369" s="223">
        <v>0</v>
      </c>
      <c r="F369" s="223">
        <v>29010469.699999999</v>
      </c>
      <c r="G369" s="223">
        <v>0</v>
      </c>
      <c r="H369" s="223">
        <v>54929428.200000003</v>
      </c>
      <c r="I369" s="223">
        <v>0</v>
      </c>
      <c r="J369" s="223">
        <v>28585304.800000001</v>
      </c>
      <c r="K369" s="223">
        <v>0</v>
      </c>
      <c r="L369" s="223">
        <v>32661757</v>
      </c>
      <c r="M369" s="223">
        <v>0</v>
      </c>
      <c r="N369" s="223">
        <v>12283678.5</v>
      </c>
      <c r="O369" s="223">
        <v>0</v>
      </c>
      <c r="P369" s="223">
        <v>14623300</v>
      </c>
      <c r="Q369" s="223">
        <v>0</v>
      </c>
    </row>
    <row r="370" spans="1:17" x14ac:dyDescent="0.25">
      <c r="A370" s="226" t="s">
        <v>7464</v>
      </c>
      <c r="B370" s="226" t="s">
        <v>7071</v>
      </c>
      <c r="C370" s="216" t="s">
        <v>1276</v>
      </c>
      <c r="D370" s="223">
        <v>0</v>
      </c>
      <c r="E370" s="223">
        <v>0</v>
      </c>
      <c r="F370" s="223">
        <v>0</v>
      </c>
      <c r="G370" s="223">
        <v>0</v>
      </c>
      <c r="H370" s="223">
        <v>0</v>
      </c>
      <c r="I370" s="223">
        <v>0</v>
      </c>
      <c r="J370" s="223">
        <v>0</v>
      </c>
      <c r="K370" s="223">
        <v>0</v>
      </c>
      <c r="L370" s="223">
        <v>0</v>
      </c>
      <c r="M370" s="223">
        <v>0</v>
      </c>
      <c r="N370" s="223">
        <v>0</v>
      </c>
      <c r="O370" s="223">
        <v>0</v>
      </c>
      <c r="P370" s="223">
        <v>0</v>
      </c>
      <c r="Q370" s="223">
        <v>0</v>
      </c>
    </row>
    <row r="371" spans="1:17" ht="60" x14ac:dyDescent="0.25">
      <c r="A371" s="226" t="s">
        <v>7464</v>
      </c>
      <c r="B371" s="226" t="s">
        <v>8060</v>
      </c>
      <c r="C371" s="216" t="s">
        <v>1276</v>
      </c>
      <c r="D371" s="223">
        <v>0</v>
      </c>
      <c r="E371" s="223">
        <v>0</v>
      </c>
      <c r="F371" s="223">
        <v>70000000</v>
      </c>
      <c r="G371" s="223">
        <v>0</v>
      </c>
      <c r="H371" s="223">
        <v>120000000</v>
      </c>
      <c r="I371" s="223">
        <v>0</v>
      </c>
      <c r="J371" s="223">
        <v>140000000</v>
      </c>
      <c r="K371" s="223">
        <v>0</v>
      </c>
      <c r="L371" s="223">
        <v>140000000</v>
      </c>
      <c r="M371" s="223">
        <v>0</v>
      </c>
      <c r="N371" s="223">
        <v>140000000</v>
      </c>
      <c r="O371" s="223">
        <v>0</v>
      </c>
      <c r="P371" s="223">
        <v>140000000</v>
      </c>
      <c r="Q371" s="223">
        <v>0</v>
      </c>
    </row>
    <row r="372" spans="1:17" ht="90" x14ac:dyDescent="0.25">
      <c r="A372" s="226" t="s">
        <v>7443</v>
      </c>
      <c r="B372" s="226" t="s">
        <v>7461</v>
      </c>
      <c r="C372" s="216" t="s">
        <v>1276</v>
      </c>
      <c r="D372" s="223">
        <v>0</v>
      </c>
      <c r="E372" s="223">
        <v>0</v>
      </c>
      <c r="F372" s="223">
        <v>32450188.649999999</v>
      </c>
      <c r="G372" s="223">
        <v>0</v>
      </c>
      <c r="H372" s="223">
        <v>40335770.799999997</v>
      </c>
      <c r="I372" s="223">
        <v>0</v>
      </c>
      <c r="J372" s="223">
        <v>26204560</v>
      </c>
      <c r="K372" s="223">
        <v>0</v>
      </c>
      <c r="L372" s="223">
        <v>32576401</v>
      </c>
      <c r="M372" s="223">
        <v>0</v>
      </c>
      <c r="N372" s="223">
        <v>32760450</v>
      </c>
      <c r="O372" s="223">
        <v>0</v>
      </c>
      <c r="P372" s="223">
        <v>23310211</v>
      </c>
      <c r="Q372" s="223">
        <v>0</v>
      </c>
    </row>
    <row r="373" spans="1:17" x14ac:dyDescent="0.25">
      <c r="A373" s="226" t="s">
        <v>7443</v>
      </c>
      <c r="B373" s="226" t="s">
        <v>7075</v>
      </c>
      <c r="C373" s="216" t="s">
        <v>1276</v>
      </c>
      <c r="D373" s="223">
        <v>0</v>
      </c>
      <c r="E373" s="223">
        <v>0</v>
      </c>
      <c r="F373" s="223">
        <v>13264496</v>
      </c>
      <c r="G373" s="223">
        <v>0</v>
      </c>
      <c r="H373" s="223">
        <v>21704339.699999999</v>
      </c>
      <c r="I373" s="223">
        <v>0</v>
      </c>
      <c r="J373" s="223">
        <v>10621000</v>
      </c>
      <c r="K373" s="223">
        <v>0</v>
      </c>
      <c r="L373" s="223">
        <v>17288100</v>
      </c>
      <c r="M373" s="223">
        <v>0</v>
      </c>
      <c r="N373" s="223">
        <v>17718400</v>
      </c>
      <c r="O373" s="223">
        <v>0</v>
      </c>
      <c r="P373" s="223">
        <v>8464200</v>
      </c>
      <c r="Q373" s="223">
        <v>0</v>
      </c>
    </row>
    <row r="374" spans="1:17" ht="45" x14ac:dyDescent="0.25">
      <c r="A374" s="226" t="s">
        <v>7443</v>
      </c>
      <c r="B374" s="226" t="s">
        <v>8063</v>
      </c>
      <c r="C374" s="216" t="s">
        <v>1276</v>
      </c>
      <c r="D374" s="223">
        <v>0</v>
      </c>
      <c r="E374" s="223">
        <v>0</v>
      </c>
      <c r="F374" s="223">
        <v>12914050.300000001</v>
      </c>
      <c r="G374" s="223">
        <v>0</v>
      </c>
      <c r="H374" s="223">
        <v>21353894</v>
      </c>
      <c r="I374" s="223">
        <v>0</v>
      </c>
      <c r="J374" s="223">
        <v>10621000</v>
      </c>
      <c r="K374" s="223">
        <v>0</v>
      </c>
      <c r="L374" s="223">
        <v>17288100</v>
      </c>
      <c r="M374" s="223">
        <v>0</v>
      </c>
      <c r="N374" s="223">
        <v>0</v>
      </c>
      <c r="O374" s="223">
        <v>0</v>
      </c>
      <c r="P374" s="223">
        <v>0</v>
      </c>
      <c r="Q374" s="223">
        <v>0</v>
      </c>
    </row>
    <row r="375" spans="1:17" ht="30" x14ac:dyDescent="0.25">
      <c r="A375" s="226" t="s">
        <v>7443</v>
      </c>
      <c r="B375" s="226" t="s">
        <v>8062</v>
      </c>
      <c r="C375" s="216" t="s">
        <v>1276</v>
      </c>
      <c r="D375" s="223">
        <v>0</v>
      </c>
      <c r="E375" s="223">
        <v>0</v>
      </c>
      <c r="F375" s="223">
        <v>0</v>
      </c>
      <c r="G375" s="223">
        <v>0</v>
      </c>
      <c r="H375" s="223">
        <v>0</v>
      </c>
      <c r="I375" s="223">
        <v>0</v>
      </c>
      <c r="J375" s="223">
        <v>0</v>
      </c>
      <c r="K375" s="223">
        <v>0</v>
      </c>
      <c r="L375" s="223">
        <v>0</v>
      </c>
      <c r="M375" s="223">
        <v>0</v>
      </c>
      <c r="N375" s="223">
        <v>0</v>
      </c>
      <c r="O375" s="223">
        <v>0</v>
      </c>
      <c r="P375" s="223">
        <v>0</v>
      </c>
      <c r="Q375" s="223">
        <v>0</v>
      </c>
    </row>
    <row r="376" spans="1:17" ht="45" x14ac:dyDescent="0.25">
      <c r="A376" s="226" t="s">
        <v>7443</v>
      </c>
      <c r="B376" s="226" t="s">
        <v>8061</v>
      </c>
      <c r="C376" s="216" t="s">
        <v>1276</v>
      </c>
      <c r="D376" s="223">
        <v>0</v>
      </c>
      <c r="E376" s="223">
        <v>0</v>
      </c>
      <c r="F376" s="223">
        <v>0</v>
      </c>
      <c r="G376" s="223">
        <v>0</v>
      </c>
      <c r="H376" s="223">
        <v>0</v>
      </c>
      <c r="I376" s="223">
        <v>0</v>
      </c>
      <c r="J376" s="223">
        <v>0</v>
      </c>
      <c r="K376" s="223">
        <v>0</v>
      </c>
      <c r="L376" s="223">
        <v>0</v>
      </c>
      <c r="M376" s="223">
        <v>0</v>
      </c>
      <c r="N376" s="223">
        <v>0</v>
      </c>
      <c r="O376" s="223">
        <v>0</v>
      </c>
      <c r="P376" s="223">
        <v>0</v>
      </c>
      <c r="Q376" s="223">
        <v>0</v>
      </c>
    </row>
    <row r="377" spans="1:17" ht="30" x14ac:dyDescent="0.25">
      <c r="A377" s="226" t="s">
        <v>7443</v>
      </c>
      <c r="B377" s="226" t="s">
        <v>7074</v>
      </c>
      <c r="C377" s="216" t="s">
        <v>1276</v>
      </c>
      <c r="D377" s="223">
        <v>0</v>
      </c>
      <c r="E377" s="223">
        <v>0</v>
      </c>
      <c r="F377" s="223">
        <v>16243873.949999999</v>
      </c>
      <c r="G377" s="223">
        <v>0</v>
      </c>
      <c r="H377" s="223">
        <v>24092441.100000001</v>
      </c>
      <c r="I377" s="223">
        <v>0</v>
      </c>
      <c r="J377" s="223">
        <v>10621000</v>
      </c>
      <c r="K377" s="223">
        <v>0</v>
      </c>
      <c r="L377" s="223">
        <v>17288100</v>
      </c>
      <c r="M377" s="223">
        <v>0</v>
      </c>
      <c r="N377" s="223">
        <v>0</v>
      </c>
      <c r="O377" s="223">
        <v>0</v>
      </c>
      <c r="P377" s="223">
        <v>0</v>
      </c>
      <c r="Q377" s="223">
        <v>0</v>
      </c>
    </row>
    <row r="378" spans="1:17" x14ac:dyDescent="0.25">
      <c r="A378" s="226" t="s">
        <v>7443</v>
      </c>
      <c r="B378" s="226" t="s">
        <v>7071</v>
      </c>
      <c r="C378" s="216" t="s">
        <v>1276</v>
      </c>
      <c r="D378" s="223">
        <v>0</v>
      </c>
      <c r="E378" s="223">
        <v>0</v>
      </c>
      <c r="F378" s="223">
        <v>0</v>
      </c>
      <c r="G378" s="223">
        <v>0</v>
      </c>
      <c r="H378" s="223">
        <v>0</v>
      </c>
      <c r="I378" s="223">
        <v>0</v>
      </c>
      <c r="J378" s="223">
        <v>0</v>
      </c>
      <c r="K378" s="223">
        <v>0</v>
      </c>
      <c r="L378" s="223">
        <v>0</v>
      </c>
      <c r="M378" s="223">
        <v>0</v>
      </c>
      <c r="N378" s="223">
        <v>0</v>
      </c>
      <c r="O378" s="223">
        <v>0</v>
      </c>
      <c r="P378" s="223">
        <v>0</v>
      </c>
      <c r="Q378" s="223">
        <v>0</v>
      </c>
    </row>
    <row r="379" spans="1:17" ht="60" x14ac:dyDescent="0.25">
      <c r="A379" s="226" t="s">
        <v>7443</v>
      </c>
      <c r="B379" s="226" t="s">
        <v>8060</v>
      </c>
      <c r="C379" s="216" t="s">
        <v>1276</v>
      </c>
      <c r="D379" s="223">
        <v>0</v>
      </c>
      <c r="E379" s="223">
        <v>0</v>
      </c>
      <c r="F379" s="223">
        <v>15855869</v>
      </c>
      <c r="G379" s="223">
        <v>0</v>
      </c>
      <c r="H379" s="223">
        <v>15892884</v>
      </c>
      <c r="I379" s="223">
        <v>0</v>
      </c>
      <c r="J379" s="223">
        <v>15583560</v>
      </c>
      <c r="K379" s="223">
        <v>0</v>
      </c>
      <c r="L379" s="223">
        <v>15288301</v>
      </c>
      <c r="M379" s="223">
        <v>0</v>
      </c>
      <c r="N379" s="223">
        <v>15042050</v>
      </c>
      <c r="O379" s="223">
        <v>0</v>
      </c>
      <c r="P379" s="223">
        <v>14846011</v>
      </c>
      <c r="Q379" s="223">
        <v>0</v>
      </c>
    </row>
    <row r="380" spans="1:17" ht="75" x14ac:dyDescent="0.25">
      <c r="A380" s="226" t="s">
        <v>7425</v>
      </c>
      <c r="B380" s="226" t="s">
        <v>7438</v>
      </c>
      <c r="C380" s="216" t="s">
        <v>1276</v>
      </c>
      <c r="D380" s="223">
        <v>0</v>
      </c>
      <c r="E380" s="223">
        <v>0</v>
      </c>
      <c r="F380" s="223">
        <v>5601200</v>
      </c>
      <c r="G380" s="223">
        <v>0</v>
      </c>
      <c r="H380" s="223">
        <v>4420200</v>
      </c>
      <c r="I380" s="223">
        <v>0</v>
      </c>
      <c r="J380" s="223">
        <v>3566200</v>
      </c>
      <c r="K380" s="223">
        <v>0</v>
      </c>
      <c r="L380" s="223">
        <v>1247586.6000000001</v>
      </c>
      <c r="M380" s="223">
        <v>0</v>
      </c>
      <c r="N380" s="223">
        <v>1229000</v>
      </c>
      <c r="O380" s="223">
        <v>0</v>
      </c>
      <c r="P380" s="223">
        <v>1229000</v>
      </c>
      <c r="Q380" s="223">
        <v>0</v>
      </c>
    </row>
    <row r="381" spans="1:17" x14ac:dyDescent="0.25">
      <c r="A381" s="226" t="s">
        <v>7425</v>
      </c>
      <c r="B381" s="226" t="s">
        <v>7075</v>
      </c>
      <c r="C381" s="216" t="s">
        <v>1276</v>
      </c>
      <c r="D381" s="223">
        <v>0</v>
      </c>
      <c r="E381" s="223">
        <v>0</v>
      </c>
      <c r="F381" s="223">
        <v>5601200</v>
      </c>
      <c r="G381" s="223">
        <v>0</v>
      </c>
      <c r="H381" s="223">
        <v>4420200</v>
      </c>
      <c r="I381" s="223">
        <v>0</v>
      </c>
      <c r="J381" s="223">
        <v>3566200</v>
      </c>
      <c r="K381" s="223">
        <v>0</v>
      </c>
      <c r="L381" s="223">
        <v>1247586.6000000001</v>
      </c>
      <c r="M381" s="223">
        <v>0</v>
      </c>
      <c r="N381" s="223">
        <v>1229000</v>
      </c>
      <c r="O381" s="223">
        <v>0</v>
      </c>
      <c r="P381" s="223">
        <v>1229000</v>
      </c>
      <c r="Q381" s="223">
        <v>0</v>
      </c>
    </row>
    <row r="382" spans="1:17" ht="45" x14ac:dyDescent="0.25">
      <c r="A382" s="226" t="s">
        <v>7425</v>
      </c>
      <c r="B382" s="226" t="s">
        <v>8063</v>
      </c>
      <c r="C382" s="216" t="s">
        <v>1276</v>
      </c>
      <c r="D382" s="223">
        <v>0</v>
      </c>
      <c r="E382" s="223">
        <v>0</v>
      </c>
      <c r="F382" s="223">
        <v>0</v>
      </c>
      <c r="G382" s="223">
        <v>0</v>
      </c>
      <c r="H382" s="223">
        <v>0</v>
      </c>
      <c r="I382" s="223">
        <v>0</v>
      </c>
      <c r="J382" s="223">
        <v>0</v>
      </c>
      <c r="K382" s="223">
        <v>0</v>
      </c>
      <c r="L382" s="223">
        <v>0</v>
      </c>
      <c r="M382" s="223">
        <v>0</v>
      </c>
      <c r="N382" s="223">
        <v>0</v>
      </c>
      <c r="O382" s="223">
        <v>0</v>
      </c>
      <c r="P382" s="223">
        <v>0</v>
      </c>
      <c r="Q382" s="223">
        <v>0</v>
      </c>
    </row>
    <row r="383" spans="1:17" ht="30" x14ac:dyDescent="0.25">
      <c r="A383" s="226" t="s">
        <v>7425</v>
      </c>
      <c r="B383" s="226" t="s">
        <v>8062</v>
      </c>
      <c r="C383" s="216" t="s">
        <v>1276</v>
      </c>
      <c r="D383" s="223">
        <v>0</v>
      </c>
      <c r="E383" s="223">
        <v>0</v>
      </c>
      <c r="F383" s="223">
        <v>0</v>
      </c>
      <c r="G383" s="223">
        <v>0</v>
      </c>
      <c r="H383" s="223">
        <v>0</v>
      </c>
      <c r="I383" s="223">
        <v>0</v>
      </c>
      <c r="J383" s="223">
        <v>0</v>
      </c>
      <c r="K383" s="223">
        <v>0</v>
      </c>
      <c r="L383" s="223">
        <v>0</v>
      </c>
      <c r="M383" s="223">
        <v>0</v>
      </c>
      <c r="N383" s="223">
        <v>0</v>
      </c>
      <c r="O383" s="223">
        <v>0</v>
      </c>
      <c r="P383" s="223">
        <v>0</v>
      </c>
      <c r="Q383" s="223">
        <v>0</v>
      </c>
    </row>
    <row r="384" spans="1:17" ht="45" x14ac:dyDescent="0.25">
      <c r="A384" s="226" t="s">
        <v>7425</v>
      </c>
      <c r="B384" s="226" t="s">
        <v>8061</v>
      </c>
      <c r="C384" s="216" t="s">
        <v>1276</v>
      </c>
      <c r="D384" s="223">
        <v>0</v>
      </c>
      <c r="E384" s="223">
        <v>0</v>
      </c>
      <c r="F384" s="223">
        <v>0</v>
      </c>
      <c r="G384" s="223">
        <v>0</v>
      </c>
      <c r="H384" s="223">
        <v>0</v>
      </c>
      <c r="I384" s="223">
        <v>0</v>
      </c>
      <c r="J384" s="223">
        <v>0</v>
      </c>
      <c r="K384" s="223">
        <v>0</v>
      </c>
      <c r="L384" s="223">
        <v>0</v>
      </c>
      <c r="M384" s="223">
        <v>0</v>
      </c>
      <c r="N384" s="223">
        <v>0</v>
      </c>
      <c r="O384" s="223">
        <v>0</v>
      </c>
      <c r="P384" s="223">
        <v>0</v>
      </c>
      <c r="Q384" s="223">
        <v>0</v>
      </c>
    </row>
    <row r="385" spans="1:17" ht="30" x14ac:dyDescent="0.25">
      <c r="A385" s="226" t="s">
        <v>7425</v>
      </c>
      <c r="B385" s="226" t="s">
        <v>7074</v>
      </c>
      <c r="C385" s="216" t="s">
        <v>1276</v>
      </c>
      <c r="D385" s="223">
        <v>0</v>
      </c>
      <c r="E385" s="223">
        <v>0</v>
      </c>
      <c r="F385" s="223">
        <v>0</v>
      </c>
      <c r="G385" s="223">
        <v>0</v>
      </c>
      <c r="H385" s="223">
        <v>0</v>
      </c>
      <c r="I385" s="223">
        <v>0</v>
      </c>
      <c r="J385" s="223">
        <v>0</v>
      </c>
      <c r="K385" s="223">
        <v>0</v>
      </c>
      <c r="L385" s="223">
        <v>0</v>
      </c>
      <c r="M385" s="223">
        <v>0</v>
      </c>
      <c r="N385" s="223">
        <v>0</v>
      </c>
      <c r="O385" s="223">
        <v>0</v>
      </c>
      <c r="P385" s="223">
        <v>0</v>
      </c>
      <c r="Q385" s="223">
        <v>0</v>
      </c>
    </row>
    <row r="386" spans="1:17" x14ac:dyDescent="0.25">
      <c r="A386" s="226" t="s">
        <v>7425</v>
      </c>
      <c r="B386" s="226" t="s">
        <v>7071</v>
      </c>
      <c r="C386" s="216" t="s">
        <v>1276</v>
      </c>
      <c r="D386" s="223">
        <v>0</v>
      </c>
      <c r="E386" s="223">
        <v>0</v>
      </c>
      <c r="F386" s="223">
        <v>0</v>
      </c>
      <c r="G386" s="223">
        <v>0</v>
      </c>
      <c r="H386" s="223">
        <v>0</v>
      </c>
      <c r="I386" s="223">
        <v>0</v>
      </c>
      <c r="J386" s="223">
        <v>0</v>
      </c>
      <c r="K386" s="223">
        <v>0</v>
      </c>
      <c r="L386" s="223">
        <v>0</v>
      </c>
      <c r="M386" s="223">
        <v>0</v>
      </c>
      <c r="N386" s="223">
        <v>0</v>
      </c>
      <c r="O386" s="223">
        <v>0</v>
      </c>
      <c r="P386" s="223">
        <v>0</v>
      </c>
      <c r="Q386" s="223">
        <v>0</v>
      </c>
    </row>
    <row r="387" spans="1:17" ht="60" x14ac:dyDescent="0.25">
      <c r="A387" s="226" t="s">
        <v>7425</v>
      </c>
      <c r="B387" s="226" t="s">
        <v>8060</v>
      </c>
      <c r="C387" s="216" t="s">
        <v>1276</v>
      </c>
      <c r="D387" s="223">
        <v>0</v>
      </c>
      <c r="E387" s="223">
        <v>0</v>
      </c>
      <c r="F387" s="223">
        <v>0</v>
      </c>
      <c r="G387" s="223">
        <v>0</v>
      </c>
      <c r="H387" s="223">
        <v>0</v>
      </c>
      <c r="I387" s="223">
        <v>0</v>
      </c>
      <c r="J387" s="223">
        <v>0</v>
      </c>
      <c r="K387" s="223">
        <v>0</v>
      </c>
      <c r="L387" s="223">
        <v>0</v>
      </c>
      <c r="M387" s="223">
        <v>0</v>
      </c>
      <c r="N387" s="223">
        <v>0</v>
      </c>
      <c r="O387" s="223">
        <v>0</v>
      </c>
      <c r="P387" s="223">
        <v>0</v>
      </c>
      <c r="Q387" s="223">
        <v>0</v>
      </c>
    </row>
    <row r="388" spans="1:17" ht="105" x14ac:dyDescent="0.25">
      <c r="A388" s="226" t="s">
        <v>7409</v>
      </c>
      <c r="B388" s="226" t="s">
        <v>7422</v>
      </c>
      <c r="C388" s="216" t="s">
        <v>1276</v>
      </c>
      <c r="D388" s="223">
        <v>0</v>
      </c>
      <c r="E388" s="223">
        <v>0</v>
      </c>
      <c r="F388" s="223">
        <v>4979417.4000000004</v>
      </c>
      <c r="G388" s="223">
        <v>0</v>
      </c>
      <c r="H388" s="223">
        <v>11309200</v>
      </c>
      <c r="I388" s="223">
        <v>0</v>
      </c>
      <c r="J388" s="223">
        <v>12596100</v>
      </c>
      <c r="K388" s="223">
        <v>0</v>
      </c>
      <c r="L388" s="223">
        <v>11928400</v>
      </c>
      <c r="M388" s="223">
        <v>0</v>
      </c>
      <c r="N388" s="223">
        <v>10966782.6</v>
      </c>
      <c r="O388" s="223">
        <v>0</v>
      </c>
      <c r="P388" s="223">
        <v>12109300</v>
      </c>
      <c r="Q388" s="223">
        <v>0</v>
      </c>
    </row>
    <row r="389" spans="1:17" x14ac:dyDescent="0.25">
      <c r="A389" s="226" t="s">
        <v>7409</v>
      </c>
      <c r="B389" s="226" t="s">
        <v>7075</v>
      </c>
      <c r="C389" s="216" t="s">
        <v>1276</v>
      </c>
      <c r="D389" s="223">
        <v>0</v>
      </c>
      <c r="E389" s="223">
        <v>0</v>
      </c>
      <c r="F389" s="223">
        <v>4979417.4000000004</v>
      </c>
      <c r="G389" s="223">
        <v>0</v>
      </c>
      <c r="H389" s="223">
        <v>11309200</v>
      </c>
      <c r="I389" s="223">
        <v>0</v>
      </c>
      <c r="J389" s="223">
        <v>12596100</v>
      </c>
      <c r="K389" s="223">
        <v>0</v>
      </c>
      <c r="L389" s="223">
        <v>11928400</v>
      </c>
      <c r="M389" s="223">
        <v>0</v>
      </c>
      <c r="N389" s="223">
        <v>10966782.6</v>
      </c>
      <c r="O389" s="223">
        <v>0</v>
      </c>
      <c r="P389" s="223">
        <v>12109300</v>
      </c>
      <c r="Q389" s="223">
        <v>0</v>
      </c>
    </row>
    <row r="390" spans="1:17" ht="45" x14ac:dyDescent="0.25">
      <c r="A390" s="226" t="s">
        <v>7409</v>
      </c>
      <c r="B390" s="226" t="s">
        <v>8063</v>
      </c>
      <c r="C390" s="216" t="s">
        <v>1276</v>
      </c>
      <c r="D390" s="223">
        <v>0</v>
      </c>
      <c r="E390" s="223">
        <v>0</v>
      </c>
      <c r="F390" s="223">
        <v>0</v>
      </c>
      <c r="G390" s="223">
        <v>0</v>
      </c>
      <c r="H390" s="223">
        <v>0</v>
      </c>
      <c r="I390" s="223">
        <v>0</v>
      </c>
      <c r="J390" s="223">
        <v>0</v>
      </c>
      <c r="K390" s="223">
        <v>0</v>
      </c>
      <c r="L390" s="223">
        <v>0</v>
      </c>
      <c r="M390" s="223">
        <v>0</v>
      </c>
      <c r="N390" s="223">
        <v>0</v>
      </c>
      <c r="O390" s="223">
        <v>0</v>
      </c>
      <c r="P390" s="223">
        <v>0</v>
      </c>
      <c r="Q390" s="223">
        <v>0</v>
      </c>
    </row>
    <row r="391" spans="1:17" ht="30" x14ac:dyDescent="0.25">
      <c r="A391" s="226" t="s">
        <v>7409</v>
      </c>
      <c r="B391" s="226" t="s">
        <v>8062</v>
      </c>
      <c r="C391" s="216" t="s">
        <v>1276</v>
      </c>
      <c r="D391" s="223">
        <v>0</v>
      </c>
      <c r="E391" s="223">
        <v>0</v>
      </c>
      <c r="F391" s="223">
        <v>0</v>
      </c>
      <c r="G391" s="223">
        <v>0</v>
      </c>
      <c r="H391" s="223">
        <v>0</v>
      </c>
      <c r="I391" s="223">
        <v>0</v>
      </c>
      <c r="J391" s="223">
        <v>0</v>
      </c>
      <c r="K391" s="223">
        <v>0</v>
      </c>
      <c r="L391" s="223">
        <v>0</v>
      </c>
      <c r="M391" s="223">
        <v>0</v>
      </c>
      <c r="N391" s="223">
        <v>0</v>
      </c>
      <c r="O391" s="223">
        <v>0</v>
      </c>
      <c r="P391" s="223">
        <v>0</v>
      </c>
      <c r="Q391" s="223">
        <v>0</v>
      </c>
    </row>
    <row r="392" spans="1:17" ht="45" x14ac:dyDescent="0.25">
      <c r="A392" s="226" t="s">
        <v>7409</v>
      </c>
      <c r="B392" s="226" t="s">
        <v>8061</v>
      </c>
      <c r="C392" s="216" t="s">
        <v>1276</v>
      </c>
      <c r="D392" s="223">
        <v>0</v>
      </c>
      <c r="E392" s="223">
        <v>0</v>
      </c>
      <c r="F392" s="223">
        <v>0</v>
      </c>
      <c r="G392" s="223">
        <v>0</v>
      </c>
      <c r="H392" s="223">
        <v>0</v>
      </c>
      <c r="I392" s="223">
        <v>0</v>
      </c>
      <c r="J392" s="223">
        <v>0</v>
      </c>
      <c r="K392" s="223">
        <v>0</v>
      </c>
      <c r="L392" s="223">
        <v>0</v>
      </c>
      <c r="M392" s="223">
        <v>0</v>
      </c>
      <c r="N392" s="223">
        <v>0</v>
      </c>
      <c r="O392" s="223">
        <v>0</v>
      </c>
      <c r="P392" s="223">
        <v>0</v>
      </c>
      <c r="Q392" s="223">
        <v>0</v>
      </c>
    </row>
    <row r="393" spans="1:17" ht="30" x14ac:dyDescent="0.25">
      <c r="A393" s="226" t="s">
        <v>7409</v>
      </c>
      <c r="B393" s="226" t="s">
        <v>7074</v>
      </c>
      <c r="C393" s="216" t="s">
        <v>1276</v>
      </c>
      <c r="D393" s="223">
        <v>0</v>
      </c>
      <c r="E393" s="223">
        <v>0</v>
      </c>
      <c r="F393" s="223">
        <v>0</v>
      </c>
      <c r="G393" s="223">
        <v>0</v>
      </c>
      <c r="H393" s="223">
        <v>0</v>
      </c>
      <c r="I393" s="223">
        <v>0</v>
      </c>
      <c r="J393" s="223">
        <v>0</v>
      </c>
      <c r="K393" s="223">
        <v>0</v>
      </c>
      <c r="L393" s="223">
        <v>0</v>
      </c>
      <c r="M393" s="223">
        <v>0</v>
      </c>
      <c r="N393" s="223">
        <v>0</v>
      </c>
      <c r="O393" s="223">
        <v>0</v>
      </c>
      <c r="P393" s="223">
        <v>0</v>
      </c>
      <c r="Q393" s="223">
        <v>0</v>
      </c>
    </row>
    <row r="394" spans="1:17" x14ac:dyDescent="0.25">
      <c r="A394" s="226" t="s">
        <v>7409</v>
      </c>
      <c r="B394" s="226" t="s">
        <v>7071</v>
      </c>
      <c r="C394" s="216" t="s">
        <v>1276</v>
      </c>
      <c r="D394" s="223">
        <v>0</v>
      </c>
      <c r="E394" s="223">
        <v>0</v>
      </c>
      <c r="F394" s="223">
        <v>0</v>
      </c>
      <c r="G394" s="223">
        <v>0</v>
      </c>
      <c r="H394" s="223">
        <v>0</v>
      </c>
      <c r="I394" s="223">
        <v>0</v>
      </c>
      <c r="J394" s="223">
        <v>0</v>
      </c>
      <c r="K394" s="223">
        <v>0</v>
      </c>
      <c r="L394" s="223">
        <v>0</v>
      </c>
      <c r="M394" s="223">
        <v>0</v>
      </c>
      <c r="N394" s="223">
        <v>0</v>
      </c>
      <c r="O394" s="223">
        <v>0</v>
      </c>
      <c r="P394" s="223">
        <v>0</v>
      </c>
      <c r="Q394" s="223">
        <v>0</v>
      </c>
    </row>
    <row r="395" spans="1:17" ht="60" x14ac:dyDescent="0.25">
      <c r="A395" s="226" t="s">
        <v>7409</v>
      </c>
      <c r="B395" s="226" t="s">
        <v>8060</v>
      </c>
      <c r="C395" s="216" t="s">
        <v>1276</v>
      </c>
      <c r="D395" s="223">
        <v>0</v>
      </c>
      <c r="E395" s="223">
        <v>0</v>
      </c>
      <c r="F395" s="223">
        <v>0</v>
      </c>
      <c r="G395" s="223">
        <v>0</v>
      </c>
      <c r="H395" s="223">
        <v>0</v>
      </c>
      <c r="I395" s="223">
        <v>0</v>
      </c>
      <c r="J395" s="223">
        <v>0</v>
      </c>
      <c r="K395" s="223">
        <v>0</v>
      </c>
      <c r="L395" s="223">
        <v>0</v>
      </c>
      <c r="M395" s="223">
        <v>0</v>
      </c>
      <c r="N395" s="223">
        <v>0</v>
      </c>
      <c r="O395" s="223">
        <v>0</v>
      </c>
      <c r="P395" s="223">
        <v>0</v>
      </c>
      <c r="Q395" s="223">
        <v>0</v>
      </c>
    </row>
    <row r="396" spans="1:17" ht="120" x14ac:dyDescent="0.25">
      <c r="A396" s="226" t="s">
        <v>7396</v>
      </c>
      <c r="B396" s="226" t="s">
        <v>7406</v>
      </c>
      <c r="C396" s="216" t="s">
        <v>1276</v>
      </c>
      <c r="D396" s="223">
        <v>0</v>
      </c>
      <c r="E396" s="223">
        <v>0</v>
      </c>
      <c r="F396" s="223">
        <v>15051157.75</v>
      </c>
      <c r="G396" s="223">
        <v>0</v>
      </c>
      <c r="H396" s="223">
        <v>48447105.990000002</v>
      </c>
      <c r="I396" s="223">
        <v>0</v>
      </c>
      <c r="J396" s="223">
        <v>14448048.48</v>
      </c>
      <c r="K396" s="223">
        <v>0</v>
      </c>
      <c r="L396" s="223">
        <v>14946988.609999999</v>
      </c>
      <c r="M396" s="223">
        <v>0</v>
      </c>
      <c r="N396" s="223">
        <v>10472813.23</v>
      </c>
      <c r="O396" s="223">
        <v>0</v>
      </c>
      <c r="P396" s="223">
        <v>10469123.6</v>
      </c>
      <c r="Q396" s="223">
        <v>0</v>
      </c>
    </row>
    <row r="397" spans="1:17" x14ac:dyDescent="0.25">
      <c r="A397" s="226" t="s">
        <v>7396</v>
      </c>
      <c r="B397" s="226" t="s">
        <v>7075</v>
      </c>
      <c r="C397" s="216" t="s">
        <v>1276</v>
      </c>
      <c r="D397" s="223">
        <v>0</v>
      </c>
      <c r="E397" s="223">
        <v>0</v>
      </c>
      <c r="F397" s="223">
        <v>14168300</v>
      </c>
      <c r="G397" s="223">
        <v>0</v>
      </c>
      <c r="H397" s="223">
        <v>45191698.200000003</v>
      </c>
      <c r="I397" s="223">
        <v>0</v>
      </c>
      <c r="J397" s="223">
        <v>13440220</v>
      </c>
      <c r="K397" s="223">
        <v>0</v>
      </c>
      <c r="L397" s="223">
        <v>14347780</v>
      </c>
      <c r="M397" s="223">
        <v>0</v>
      </c>
      <c r="N397" s="223">
        <v>10000000</v>
      </c>
      <c r="O397" s="223">
        <v>0</v>
      </c>
      <c r="P397" s="223">
        <v>10000000</v>
      </c>
      <c r="Q397" s="223">
        <v>0</v>
      </c>
    </row>
    <row r="398" spans="1:17" ht="45" x14ac:dyDescent="0.25">
      <c r="A398" s="226" t="s">
        <v>7396</v>
      </c>
      <c r="B398" s="226" t="s">
        <v>8063</v>
      </c>
      <c r="C398" s="216" t="s">
        <v>1276</v>
      </c>
      <c r="D398" s="223">
        <v>0</v>
      </c>
      <c r="E398" s="223">
        <v>0</v>
      </c>
      <c r="F398" s="223">
        <v>11875535.5</v>
      </c>
      <c r="G398" s="223">
        <v>0</v>
      </c>
      <c r="H398" s="223">
        <v>39962963.200000003</v>
      </c>
      <c r="I398" s="223">
        <v>0</v>
      </c>
      <c r="J398" s="223">
        <v>11214124.300000001</v>
      </c>
      <c r="K398" s="223">
        <v>0</v>
      </c>
      <c r="L398" s="223">
        <v>7639855.9000000004</v>
      </c>
      <c r="M398" s="223">
        <v>0</v>
      </c>
      <c r="N398" s="223">
        <v>5357833.8</v>
      </c>
      <c r="O398" s="223">
        <v>0</v>
      </c>
      <c r="P398" s="223">
        <v>5309381.5</v>
      </c>
      <c r="Q398" s="223">
        <v>0</v>
      </c>
    </row>
    <row r="399" spans="1:17" ht="30" x14ac:dyDescent="0.25">
      <c r="A399" s="226" t="s">
        <v>7396</v>
      </c>
      <c r="B399" s="226" t="s">
        <v>8062</v>
      </c>
      <c r="C399" s="216" t="s">
        <v>1276</v>
      </c>
      <c r="D399" s="223">
        <v>0</v>
      </c>
      <c r="E399" s="223">
        <v>0</v>
      </c>
      <c r="F399" s="223">
        <v>0</v>
      </c>
      <c r="G399" s="223">
        <v>0</v>
      </c>
      <c r="H399" s="223">
        <v>0</v>
      </c>
      <c r="I399" s="223">
        <v>0</v>
      </c>
      <c r="J399" s="223">
        <v>0</v>
      </c>
      <c r="K399" s="223">
        <v>0</v>
      </c>
      <c r="L399" s="223">
        <v>0</v>
      </c>
      <c r="M399" s="223">
        <v>0</v>
      </c>
      <c r="N399" s="223">
        <v>0</v>
      </c>
      <c r="O399" s="223">
        <v>0</v>
      </c>
      <c r="P399" s="223">
        <v>0</v>
      </c>
      <c r="Q399" s="223">
        <v>0</v>
      </c>
    </row>
    <row r="400" spans="1:17" ht="45" x14ac:dyDescent="0.25">
      <c r="A400" s="226" t="s">
        <v>7396</v>
      </c>
      <c r="B400" s="226" t="s">
        <v>8061</v>
      </c>
      <c r="C400" s="216" t="s">
        <v>1276</v>
      </c>
      <c r="D400" s="223">
        <v>0</v>
      </c>
      <c r="E400" s="223">
        <v>0</v>
      </c>
      <c r="F400" s="223">
        <v>0</v>
      </c>
      <c r="G400" s="223">
        <v>0</v>
      </c>
      <c r="H400" s="223">
        <v>0</v>
      </c>
      <c r="I400" s="223">
        <v>0</v>
      </c>
      <c r="J400" s="223">
        <v>0</v>
      </c>
      <c r="K400" s="223">
        <v>0</v>
      </c>
      <c r="L400" s="223">
        <v>0</v>
      </c>
      <c r="M400" s="223">
        <v>0</v>
      </c>
      <c r="N400" s="223">
        <v>0</v>
      </c>
      <c r="O400" s="223">
        <v>0</v>
      </c>
      <c r="P400" s="223">
        <v>0</v>
      </c>
      <c r="Q400" s="223">
        <v>0</v>
      </c>
    </row>
    <row r="401" spans="1:17" ht="30" x14ac:dyDescent="0.25">
      <c r="A401" s="226" t="s">
        <v>7396</v>
      </c>
      <c r="B401" s="226" t="s">
        <v>7074</v>
      </c>
      <c r="C401" s="216" t="s">
        <v>1276</v>
      </c>
      <c r="D401" s="223">
        <v>0</v>
      </c>
      <c r="E401" s="223">
        <v>0</v>
      </c>
      <c r="F401" s="223">
        <v>12758393.25</v>
      </c>
      <c r="G401" s="223">
        <v>0</v>
      </c>
      <c r="H401" s="223">
        <v>43218370.990000002</v>
      </c>
      <c r="I401" s="223">
        <v>0</v>
      </c>
      <c r="J401" s="223">
        <v>12221952.779999999</v>
      </c>
      <c r="K401" s="223">
        <v>0</v>
      </c>
      <c r="L401" s="223">
        <v>8239064.5099999998</v>
      </c>
      <c r="M401" s="223">
        <v>0</v>
      </c>
      <c r="N401" s="223">
        <v>5830647.0300000003</v>
      </c>
      <c r="O401" s="223">
        <v>0</v>
      </c>
      <c r="P401" s="223">
        <v>5778505.0999999996</v>
      </c>
      <c r="Q401" s="223">
        <v>0</v>
      </c>
    </row>
    <row r="402" spans="1:17" x14ac:dyDescent="0.25">
      <c r="A402" s="226" t="s">
        <v>7396</v>
      </c>
      <c r="B402" s="226" t="s">
        <v>7071</v>
      </c>
      <c r="C402" s="216" t="s">
        <v>1276</v>
      </c>
      <c r="D402" s="223">
        <v>0</v>
      </c>
      <c r="E402" s="223">
        <v>0</v>
      </c>
      <c r="F402" s="223">
        <v>0</v>
      </c>
      <c r="G402" s="223">
        <v>0</v>
      </c>
      <c r="H402" s="223">
        <v>0</v>
      </c>
      <c r="I402" s="223">
        <v>0</v>
      </c>
      <c r="J402" s="223">
        <v>0</v>
      </c>
      <c r="K402" s="223">
        <v>0</v>
      </c>
      <c r="L402" s="223">
        <v>0</v>
      </c>
      <c r="M402" s="223">
        <v>0</v>
      </c>
      <c r="N402" s="223">
        <v>0</v>
      </c>
      <c r="O402" s="223">
        <v>0</v>
      </c>
      <c r="P402" s="223">
        <v>0</v>
      </c>
      <c r="Q402" s="223">
        <v>0</v>
      </c>
    </row>
    <row r="403" spans="1:17" ht="60" x14ac:dyDescent="0.25">
      <c r="A403" s="226" t="s">
        <v>7396</v>
      </c>
      <c r="B403" s="226" t="s">
        <v>8060</v>
      </c>
      <c r="C403" s="216" t="s">
        <v>1276</v>
      </c>
      <c r="D403" s="223">
        <v>0</v>
      </c>
      <c r="E403" s="223">
        <v>0</v>
      </c>
      <c r="F403" s="223">
        <v>0</v>
      </c>
      <c r="G403" s="223">
        <v>0</v>
      </c>
      <c r="H403" s="223">
        <v>0</v>
      </c>
      <c r="I403" s="223">
        <v>0</v>
      </c>
      <c r="J403" s="223">
        <v>0</v>
      </c>
      <c r="K403" s="223">
        <v>0</v>
      </c>
      <c r="L403" s="223">
        <v>0</v>
      </c>
      <c r="M403" s="223">
        <v>0</v>
      </c>
      <c r="N403" s="223">
        <v>0</v>
      </c>
      <c r="O403" s="223">
        <v>0</v>
      </c>
      <c r="P403" s="223">
        <v>0</v>
      </c>
      <c r="Q403" s="223">
        <v>0</v>
      </c>
    </row>
    <row r="404" spans="1:17" ht="30" x14ac:dyDescent="0.25">
      <c r="A404" s="226" t="s">
        <v>7391</v>
      </c>
      <c r="B404" s="226" t="s">
        <v>7393</v>
      </c>
      <c r="C404" s="216" t="s">
        <v>1276</v>
      </c>
      <c r="D404" s="223">
        <v>0</v>
      </c>
      <c r="E404" s="223">
        <v>0</v>
      </c>
      <c r="F404" s="223">
        <v>30000</v>
      </c>
      <c r="G404" s="223">
        <v>0</v>
      </c>
      <c r="H404" s="223">
        <v>30000</v>
      </c>
      <c r="I404" s="223">
        <v>0</v>
      </c>
      <c r="J404" s="223">
        <v>30000</v>
      </c>
      <c r="K404" s="223">
        <v>0</v>
      </c>
      <c r="L404" s="223">
        <v>30000</v>
      </c>
      <c r="M404" s="223">
        <v>0</v>
      </c>
      <c r="N404" s="223">
        <v>30000</v>
      </c>
      <c r="O404" s="223">
        <v>0</v>
      </c>
      <c r="P404" s="223">
        <v>30000</v>
      </c>
      <c r="Q404" s="223">
        <v>0</v>
      </c>
    </row>
    <row r="405" spans="1:17" x14ac:dyDescent="0.25">
      <c r="A405" s="226" t="s">
        <v>7391</v>
      </c>
      <c r="B405" s="226" t="s">
        <v>7075</v>
      </c>
      <c r="C405" s="216" t="s">
        <v>1276</v>
      </c>
      <c r="D405" s="223">
        <v>0</v>
      </c>
      <c r="E405" s="223">
        <v>0</v>
      </c>
      <c r="F405" s="223">
        <v>30000</v>
      </c>
      <c r="G405" s="223">
        <v>0</v>
      </c>
      <c r="H405" s="223">
        <v>30000</v>
      </c>
      <c r="I405" s="223">
        <v>0</v>
      </c>
      <c r="J405" s="223">
        <v>30000</v>
      </c>
      <c r="K405" s="223">
        <v>0</v>
      </c>
      <c r="L405" s="223">
        <v>30000</v>
      </c>
      <c r="M405" s="223">
        <v>0</v>
      </c>
      <c r="N405" s="223">
        <v>30000</v>
      </c>
      <c r="O405" s="223">
        <v>0</v>
      </c>
      <c r="P405" s="223">
        <v>30000</v>
      </c>
      <c r="Q405" s="223">
        <v>0</v>
      </c>
    </row>
    <row r="406" spans="1:17" ht="45" x14ac:dyDescent="0.25">
      <c r="A406" s="226" t="s">
        <v>7391</v>
      </c>
      <c r="B406" s="226" t="s">
        <v>8063</v>
      </c>
      <c r="C406" s="216" t="s">
        <v>1276</v>
      </c>
      <c r="D406" s="223">
        <v>0</v>
      </c>
      <c r="E406" s="223">
        <v>0</v>
      </c>
      <c r="F406" s="223">
        <v>0</v>
      </c>
      <c r="G406" s="223">
        <v>0</v>
      </c>
      <c r="H406" s="223">
        <v>0</v>
      </c>
      <c r="I406" s="223">
        <v>0</v>
      </c>
      <c r="J406" s="223">
        <v>0</v>
      </c>
      <c r="K406" s="223">
        <v>0</v>
      </c>
      <c r="L406" s="223">
        <v>0</v>
      </c>
      <c r="M406" s="223">
        <v>0</v>
      </c>
      <c r="N406" s="223">
        <v>0</v>
      </c>
      <c r="O406" s="223">
        <v>0</v>
      </c>
      <c r="P406" s="223">
        <v>0</v>
      </c>
      <c r="Q406" s="223">
        <v>0</v>
      </c>
    </row>
    <row r="407" spans="1:17" ht="30" x14ac:dyDescent="0.25">
      <c r="A407" s="226" t="s">
        <v>7391</v>
      </c>
      <c r="B407" s="226" t="s">
        <v>8062</v>
      </c>
      <c r="C407" s="216" t="s">
        <v>1276</v>
      </c>
      <c r="D407" s="223">
        <v>0</v>
      </c>
      <c r="E407" s="223">
        <v>0</v>
      </c>
      <c r="F407" s="223">
        <v>0</v>
      </c>
      <c r="G407" s="223">
        <v>0</v>
      </c>
      <c r="H407" s="223">
        <v>0</v>
      </c>
      <c r="I407" s="223">
        <v>0</v>
      </c>
      <c r="J407" s="223">
        <v>0</v>
      </c>
      <c r="K407" s="223">
        <v>0</v>
      </c>
      <c r="L407" s="223">
        <v>0</v>
      </c>
      <c r="M407" s="223">
        <v>0</v>
      </c>
      <c r="N407" s="223">
        <v>0</v>
      </c>
      <c r="O407" s="223">
        <v>0</v>
      </c>
      <c r="P407" s="223">
        <v>0</v>
      </c>
      <c r="Q407" s="223">
        <v>0</v>
      </c>
    </row>
    <row r="408" spans="1:17" ht="45" x14ac:dyDescent="0.25">
      <c r="A408" s="226" t="s">
        <v>7391</v>
      </c>
      <c r="B408" s="226" t="s">
        <v>8061</v>
      </c>
      <c r="C408" s="216" t="s">
        <v>1276</v>
      </c>
      <c r="D408" s="223">
        <v>0</v>
      </c>
      <c r="E408" s="223">
        <v>0</v>
      </c>
      <c r="F408" s="223">
        <v>0</v>
      </c>
      <c r="G408" s="223">
        <v>0</v>
      </c>
      <c r="H408" s="223">
        <v>0</v>
      </c>
      <c r="I408" s="223">
        <v>0</v>
      </c>
      <c r="J408" s="223">
        <v>0</v>
      </c>
      <c r="K408" s="223">
        <v>0</v>
      </c>
      <c r="L408" s="223">
        <v>0</v>
      </c>
      <c r="M408" s="223">
        <v>0</v>
      </c>
      <c r="N408" s="223">
        <v>0</v>
      </c>
      <c r="O408" s="223">
        <v>0</v>
      </c>
      <c r="P408" s="223">
        <v>0</v>
      </c>
      <c r="Q408" s="223">
        <v>0</v>
      </c>
    </row>
    <row r="409" spans="1:17" ht="30" x14ac:dyDescent="0.25">
      <c r="A409" s="226" t="s">
        <v>7391</v>
      </c>
      <c r="B409" s="226" t="s">
        <v>7074</v>
      </c>
      <c r="C409" s="216" t="s">
        <v>1276</v>
      </c>
      <c r="D409" s="223">
        <v>0</v>
      </c>
      <c r="E409" s="223">
        <v>0</v>
      </c>
      <c r="F409" s="223">
        <v>0</v>
      </c>
      <c r="G409" s="223">
        <v>0</v>
      </c>
      <c r="H409" s="223">
        <v>0</v>
      </c>
      <c r="I409" s="223">
        <v>0</v>
      </c>
      <c r="J409" s="223">
        <v>0</v>
      </c>
      <c r="K409" s="223">
        <v>0</v>
      </c>
      <c r="L409" s="223">
        <v>0</v>
      </c>
      <c r="M409" s="223">
        <v>0</v>
      </c>
      <c r="N409" s="223">
        <v>0</v>
      </c>
      <c r="O409" s="223">
        <v>0</v>
      </c>
      <c r="P409" s="223">
        <v>0</v>
      </c>
      <c r="Q409" s="223">
        <v>0</v>
      </c>
    </row>
    <row r="410" spans="1:17" x14ac:dyDescent="0.25">
      <c r="A410" s="226" t="s">
        <v>7391</v>
      </c>
      <c r="B410" s="226" t="s">
        <v>7071</v>
      </c>
      <c r="C410" s="216" t="s">
        <v>1276</v>
      </c>
      <c r="D410" s="223">
        <v>0</v>
      </c>
      <c r="E410" s="223">
        <v>0</v>
      </c>
      <c r="F410" s="223">
        <v>0</v>
      </c>
      <c r="G410" s="223">
        <v>0</v>
      </c>
      <c r="H410" s="223">
        <v>0</v>
      </c>
      <c r="I410" s="223">
        <v>0</v>
      </c>
      <c r="J410" s="223">
        <v>0</v>
      </c>
      <c r="K410" s="223">
        <v>0</v>
      </c>
      <c r="L410" s="223">
        <v>0</v>
      </c>
      <c r="M410" s="223">
        <v>0</v>
      </c>
      <c r="N410" s="223">
        <v>0</v>
      </c>
      <c r="O410" s="223">
        <v>0</v>
      </c>
      <c r="P410" s="223">
        <v>0</v>
      </c>
      <c r="Q410" s="223">
        <v>0</v>
      </c>
    </row>
    <row r="411" spans="1:17" ht="60" x14ac:dyDescent="0.25">
      <c r="A411" s="226" t="s">
        <v>7391</v>
      </c>
      <c r="B411" s="226" t="s">
        <v>8060</v>
      </c>
      <c r="C411" s="216" t="s">
        <v>1276</v>
      </c>
      <c r="D411" s="223">
        <v>0</v>
      </c>
      <c r="E411" s="223">
        <v>0</v>
      </c>
      <c r="F411" s="223">
        <v>0</v>
      </c>
      <c r="G411" s="223">
        <v>0</v>
      </c>
      <c r="H411" s="223">
        <v>0</v>
      </c>
      <c r="I411" s="223">
        <v>0</v>
      </c>
      <c r="J411" s="223">
        <v>0</v>
      </c>
      <c r="K411" s="223">
        <v>0</v>
      </c>
      <c r="L411" s="223">
        <v>0</v>
      </c>
      <c r="M411" s="223">
        <v>0</v>
      </c>
      <c r="N411" s="223">
        <v>0</v>
      </c>
      <c r="O411" s="223">
        <v>0</v>
      </c>
      <c r="P411" s="223">
        <v>0</v>
      </c>
      <c r="Q411" s="223">
        <v>0</v>
      </c>
    </row>
    <row r="412" spans="1:17" ht="30" x14ac:dyDescent="0.25">
      <c r="A412" s="226" t="s">
        <v>6746</v>
      </c>
      <c r="B412" s="226" t="s">
        <v>7388</v>
      </c>
      <c r="C412" s="216" t="s">
        <v>1276</v>
      </c>
      <c r="D412" s="223">
        <v>0</v>
      </c>
      <c r="E412" s="223">
        <v>0</v>
      </c>
      <c r="F412" s="223">
        <v>545389442.41999996</v>
      </c>
      <c r="G412" s="223">
        <v>0</v>
      </c>
      <c r="H412" s="223">
        <v>639732539.45000005</v>
      </c>
      <c r="I412" s="223">
        <v>0</v>
      </c>
      <c r="J412" s="223">
        <v>659310478.25999999</v>
      </c>
      <c r="K412" s="223">
        <v>0</v>
      </c>
      <c r="L412" s="223">
        <v>627306421.60000002</v>
      </c>
      <c r="M412" s="223">
        <v>0</v>
      </c>
      <c r="N412" s="223">
        <v>493718749.11000001</v>
      </c>
      <c r="O412" s="223">
        <v>0</v>
      </c>
      <c r="P412" s="223">
        <v>464778023.89999998</v>
      </c>
      <c r="Q412" s="223">
        <v>0</v>
      </c>
    </row>
    <row r="413" spans="1:17" ht="30" x14ac:dyDescent="0.25">
      <c r="A413" s="226" t="s">
        <v>7382</v>
      </c>
      <c r="B413" s="226" t="s">
        <v>7387</v>
      </c>
      <c r="C413" s="216" t="s">
        <v>1276</v>
      </c>
      <c r="D413" s="223">
        <v>0</v>
      </c>
      <c r="E413" s="223">
        <v>0</v>
      </c>
      <c r="F413" s="223">
        <v>437997713</v>
      </c>
      <c r="G413" s="223">
        <v>0</v>
      </c>
      <c r="H413" s="223">
        <v>546498604.20000005</v>
      </c>
      <c r="I413" s="223">
        <v>0</v>
      </c>
      <c r="J413" s="223">
        <v>576844523.20000005</v>
      </c>
      <c r="K413" s="223">
        <v>0</v>
      </c>
      <c r="L413" s="223">
        <v>577445232.20000005</v>
      </c>
      <c r="M413" s="223">
        <v>0</v>
      </c>
      <c r="N413" s="223">
        <v>450755300</v>
      </c>
      <c r="O413" s="223">
        <v>0</v>
      </c>
      <c r="P413" s="223">
        <v>422384200</v>
      </c>
      <c r="Q413" s="223">
        <v>0</v>
      </c>
    </row>
    <row r="414" spans="1:17" x14ac:dyDescent="0.25">
      <c r="A414" s="226" t="s">
        <v>7382</v>
      </c>
      <c r="B414" s="226" t="s">
        <v>7075</v>
      </c>
      <c r="C414" s="216" t="s">
        <v>1276</v>
      </c>
      <c r="D414" s="223">
        <v>0</v>
      </c>
      <c r="E414" s="223">
        <v>0</v>
      </c>
      <c r="F414" s="223">
        <v>421557812.80000001</v>
      </c>
      <c r="G414" s="223">
        <v>0</v>
      </c>
      <c r="H414" s="223">
        <v>528222601</v>
      </c>
      <c r="I414" s="223">
        <v>0</v>
      </c>
      <c r="J414" s="223">
        <v>556247045.60000002</v>
      </c>
      <c r="K414" s="223">
        <v>0</v>
      </c>
      <c r="L414" s="223">
        <v>554646344.89999998</v>
      </c>
      <c r="M414" s="223">
        <v>0</v>
      </c>
      <c r="N414" s="223">
        <v>432906400</v>
      </c>
      <c r="O414" s="223">
        <v>0</v>
      </c>
      <c r="P414" s="223">
        <v>403997800</v>
      </c>
      <c r="Q414" s="223">
        <v>0</v>
      </c>
    </row>
    <row r="415" spans="1:17" ht="45" x14ac:dyDescent="0.25">
      <c r="A415" s="226" t="s">
        <v>7382</v>
      </c>
      <c r="B415" s="226" t="s">
        <v>8063</v>
      </c>
      <c r="C415" s="216" t="s">
        <v>1276</v>
      </c>
      <c r="D415" s="223">
        <v>0</v>
      </c>
      <c r="E415" s="223">
        <v>0</v>
      </c>
      <c r="F415" s="223">
        <v>418494812.80000001</v>
      </c>
      <c r="G415" s="223">
        <v>0</v>
      </c>
      <c r="H415" s="223">
        <v>516572601</v>
      </c>
      <c r="I415" s="223">
        <v>0</v>
      </c>
      <c r="J415" s="223">
        <v>541397045.60000002</v>
      </c>
      <c r="K415" s="223">
        <v>0</v>
      </c>
      <c r="L415" s="223">
        <v>525196344.89999998</v>
      </c>
      <c r="M415" s="223">
        <v>0</v>
      </c>
      <c r="N415" s="223">
        <v>412556400</v>
      </c>
      <c r="O415" s="223">
        <v>0</v>
      </c>
      <c r="P415" s="223">
        <v>385447800</v>
      </c>
      <c r="Q415" s="223">
        <v>0</v>
      </c>
    </row>
    <row r="416" spans="1:17" ht="30" x14ac:dyDescent="0.25">
      <c r="A416" s="226" t="s">
        <v>7382</v>
      </c>
      <c r="B416" s="226" t="s">
        <v>8062</v>
      </c>
      <c r="C416" s="216" t="s">
        <v>1276</v>
      </c>
      <c r="D416" s="223">
        <v>0</v>
      </c>
      <c r="E416" s="223">
        <v>0</v>
      </c>
      <c r="F416" s="223">
        <v>0</v>
      </c>
      <c r="G416" s="223">
        <v>0</v>
      </c>
      <c r="H416" s="223">
        <v>0</v>
      </c>
      <c r="I416" s="223">
        <v>0</v>
      </c>
      <c r="J416" s="223">
        <v>0</v>
      </c>
      <c r="K416" s="223">
        <v>0</v>
      </c>
      <c r="L416" s="223">
        <v>0</v>
      </c>
      <c r="M416" s="223">
        <v>0</v>
      </c>
      <c r="N416" s="223">
        <v>0</v>
      </c>
      <c r="O416" s="223">
        <v>0</v>
      </c>
      <c r="P416" s="223">
        <v>0</v>
      </c>
      <c r="Q416" s="223">
        <v>0</v>
      </c>
    </row>
    <row r="417" spans="1:17" ht="45" x14ac:dyDescent="0.25">
      <c r="A417" s="226" t="s">
        <v>7382</v>
      </c>
      <c r="B417" s="226" t="s">
        <v>8061</v>
      </c>
      <c r="C417" s="216" t="s">
        <v>1276</v>
      </c>
      <c r="D417" s="223">
        <v>0</v>
      </c>
      <c r="E417" s="223">
        <v>0</v>
      </c>
      <c r="F417" s="223">
        <v>0</v>
      </c>
      <c r="G417" s="223">
        <v>0</v>
      </c>
      <c r="H417" s="223">
        <v>0</v>
      </c>
      <c r="I417" s="223">
        <v>0</v>
      </c>
      <c r="J417" s="223">
        <v>0</v>
      </c>
      <c r="K417" s="223">
        <v>0</v>
      </c>
      <c r="L417" s="223">
        <v>0</v>
      </c>
      <c r="M417" s="223">
        <v>0</v>
      </c>
      <c r="N417" s="223">
        <v>0</v>
      </c>
      <c r="O417" s="223">
        <v>0</v>
      </c>
      <c r="P417" s="223">
        <v>0</v>
      </c>
      <c r="Q417" s="223">
        <v>0</v>
      </c>
    </row>
    <row r="418" spans="1:17" ht="30" x14ac:dyDescent="0.25">
      <c r="A418" s="226" t="s">
        <v>7382</v>
      </c>
      <c r="B418" s="226" t="s">
        <v>7074</v>
      </c>
      <c r="C418" s="216" t="s">
        <v>1276</v>
      </c>
      <c r="D418" s="223">
        <v>0</v>
      </c>
      <c r="E418" s="223">
        <v>0</v>
      </c>
      <c r="F418" s="223">
        <v>100944238.5</v>
      </c>
      <c r="G418" s="223">
        <v>0</v>
      </c>
      <c r="H418" s="223">
        <v>209823693.5</v>
      </c>
      <c r="I418" s="223">
        <v>0</v>
      </c>
      <c r="J418" s="223">
        <v>223912162.59999999</v>
      </c>
      <c r="K418" s="223">
        <v>0</v>
      </c>
      <c r="L418" s="223">
        <v>239221454</v>
      </c>
      <c r="M418" s="223">
        <v>0</v>
      </c>
      <c r="N418" s="223">
        <v>121335700</v>
      </c>
      <c r="O418" s="223">
        <v>0</v>
      </c>
      <c r="P418" s="223">
        <v>126234400</v>
      </c>
      <c r="Q418" s="223">
        <v>0</v>
      </c>
    </row>
    <row r="419" spans="1:17" x14ac:dyDescent="0.25">
      <c r="A419" s="226" t="s">
        <v>7382</v>
      </c>
      <c r="B419" s="226" t="s">
        <v>7071</v>
      </c>
      <c r="C419" s="216" t="s">
        <v>1276</v>
      </c>
      <c r="D419" s="223">
        <v>0</v>
      </c>
      <c r="E419" s="223">
        <v>0</v>
      </c>
      <c r="F419" s="223">
        <v>0</v>
      </c>
      <c r="G419" s="223">
        <v>0</v>
      </c>
      <c r="H419" s="223">
        <v>0</v>
      </c>
      <c r="I419" s="223">
        <v>0</v>
      </c>
      <c r="J419" s="223">
        <v>0</v>
      </c>
      <c r="K419" s="223">
        <v>0</v>
      </c>
      <c r="L419" s="223">
        <v>0</v>
      </c>
      <c r="M419" s="223">
        <v>0</v>
      </c>
      <c r="N419" s="223">
        <v>0</v>
      </c>
      <c r="O419" s="223">
        <v>0</v>
      </c>
      <c r="P419" s="223">
        <v>0</v>
      </c>
      <c r="Q419" s="223">
        <v>0</v>
      </c>
    </row>
    <row r="420" spans="1:17" ht="60" x14ac:dyDescent="0.25">
      <c r="A420" s="226" t="s">
        <v>7382</v>
      </c>
      <c r="B420" s="226" t="s">
        <v>8060</v>
      </c>
      <c r="C420" s="216" t="s">
        <v>1276</v>
      </c>
      <c r="D420" s="223">
        <v>0</v>
      </c>
      <c r="E420" s="223">
        <v>0</v>
      </c>
      <c r="F420" s="223">
        <v>333990474.5</v>
      </c>
      <c r="G420" s="223">
        <v>0</v>
      </c>
      <c r="H420" s="223">
        <v>325024910.69999999</v>
      </c>
      <c r="I420" s="223">
        <v>0</v>
      </c>
      <c r="J420" s="223">
        <v>338082360.60000002</v>
      </c>
      <c r="K420" s="223">
        <v>0</v>
      </c>
      <c r="L420" s="223">
        <v>308773778.19999999</v>
      </c>
      <c r="M420" s="223">
        <v>0</v>
      </c>
      <c r="N420" s="223">
        <v>309069600</v>
      </c>
      <c r="O420" s="223">
        <v>0</v>
      </c>
      <c r="P420" s="223">
        <v>277599800</v>
      </c>
      <c r="Q420" s="223">
        <v>0</v>
      </c>
    </row>
    <row r="421" spans="1:17" ht="75" x14ac:dyDescent="0.25">
      <c r="A421" s="226" t="s">
        <v>7371</v>
      </c>
      <c r="B421" s="226" t="s">
        <v>7379</v>
      </c>
      <c r="C421" s="216" t="s">
        <v>1276</v>
      </c>
      <c r="D421" s="223">
        <v>0</v>
      </c>
      <c r="E421" s="223">
        <v>0</v>
      </c>
      <c r="F421" s="223">
        <v>67356258.219999999</v>
      </c>
      <c r="G421" s="223">
        <v>0</v>
      </c>
      <c r="H421" s="223">
        <v>42009887.100000001</v>
      </c>
      <c r="I421" s="223">
        <v>0</v>
      </c>
      <c r="J421" s="223">
        <v>42622874.609999999</v>
      </c>
      <c r="K421" s="223">
        <v>0</v>
      </c>
      <c r="L421" s="223">
        <v>5081076.5</v>
      </c>
      <c r="M421" s="223">
        <v>0</v>
      </c>
      <c r="N421" s="223">
        <v>4496900</v>
      </c>
      <c r="O421" s="223">
        <v>0</v>
      </c>
      <c r="P421" s="223">
        <v>4496900</v>
      </c>
      <c r="Q421" s="223">
        <v>0</v>
      </c>
    </row>
    <row r="422" spans="1:17" x14ac:dyDescent="0.25">
      <c r="A422" s="226" t="s">
        <v>7371</v>
      </c>
      <c r="B422" s="226" t="s">
        <v>7075</v>
      </c>
      <c r="C422" s="216" t="s">
        <v>1276</v>
      </c>
      <c r="D422" s="223">
        <v>0</v>
      </c>
      <c r="E422" s="223">
        <v>0</v>
      </c>
      <c r="F422" s="223">
        <v>60486808.399999999</v>
      </c>
      <c r="G422" s="223">
        <v>0</v>
      </c>
      <c r="H422" s="223">
        <v>39512958.5</v>
      </c>
      <c r="I422" s="223">
        <v>0</v>
      </c>
      <c r="J422" s="223">
        <v>39446137.600000001</v>
      </c>
      <c r="K422" s="223">
        <v>0</v>
      </c>
      <c r="L422" s="223">
        <v>4346152.7</v>
      </c>
      <c r="M422" s="223">
        <v>0</v>
      </c>
      <c r="N422" s="223">
        <v>4345800</v>
      </c>
      <c r="O422" s="223">
        <v>0</v>
      </c>
      <c r="P422" s="223">
        <v>4345800</v>
      </c>
      <c r="Q422" s="223">
        <v>0</v>
      </c>
    </row>
    <row r="423" spans="1:17" ht="45" x14ac:dyDescent="0.25">
      <c r="A423" s="226" t="s">
        <v>7371</v>
      </c>
      <c r="B423" s="226" t="s">
        <v>8063</v>
      </c>
      <c r="C423" s="216" t="s">
        <v>1276</v>
      </c>
      <c r="D423" s="223">
        <v>0</v>
      </c>
      <c r="E423" s="223">
        <v>0</v>
      </c>
      <c r="F423" s="223">
        <v>60486808.399999999</v>
      </c>
      <c r="G423" s="223">
        <v>0</v>
      </c>
      <c r="H423" s="223">
        <v>39512958.5</v>
      </c>
      <c r="I423" s="223">
        <v>0</v>
      </c>
      <c r="J423" s="223">
        <v>39446137.600000001</v>
      </c>
      <c r="K423" s="223">
        <v>0</v>
      </c>
      <c r="L423" s="223">
        <v>4346152.7</v>
      </c>
      <c r="M423" s="223">
        <v>0</v>
      </c>
      <c r="N423" s="223">
        <v>4345800</v>
      </c>
      <c r="O423" s="223">
        <v>0</v>
      </c>
      <c r="P423" s="223">
        <v>4345800</v>
      </c>
      <c r="Q423" s="223">
        <v>0</v>
      </c>
    </row>
    <row r="424" spans="1:17" ht="30" x14ac:dyDescent="0.25">
      <c r="A424" s="226" t="s">
        <v>7371</v>
      </c>
      <c r="B424" s="226" t="s">
        <v>8062</v>
      </c>
      <c r="C424" s="216" t="s">
        <v>1276</v>
      </c>
      <c r="D424" s="223">
        <v>0</v>
      </c>
      <c r="E424" s="223">
        <v>0</v>
      </c>
      <c r="F424" s="223">
        <v>0</v>
      </c>
      <c r="G424" s="223">
        <v>0</v>
      </c>
      <c r="H424" s="223">
        <v>0</v>
      </c>
      <c r="I424" s="223">
        <v>0</v>
      </c>
      <c r="J424" s="223">
        <v>0</v>
      </c>
      <c r="K424" s="223">
        <v>0</v>
      </c>
      <c r="L424" s="223">
        <v>0</v>
      </c>
      <c r="M424" s="223">
        <v>0</v>
      </c>
      <c r="N424" s="223">
        <v>0</v>
      </c>
      <c r="O424" s="223">
        <v>0</v>
      </c>
      <c r="P424" s="223">
        <v>0</v>
      </c>
      <c r="Q424" s="223">
        <v>0</v>
      </c>
    </row>
    <row r="425" spans="1:17" ht="45" x14ac:dyDescent="0.25">
      <c r="A425" s="226" t="s">
        <v>7371</v>
      </c>
      <c r="B425" s="226" t="s">
        <v>8061</v>
      </c>
      <c r="C425" s="216" t="s">
        <v>1276</v>
      </c>
      <c r="D425" s="223">
        <v>0</v>
      </c>
      <c r="E425" s="223">
        <v>0</v>
      </c>
      <c r="F425" s="223">
        <v>0</v>
      </c>
      <c r="G425" s="223">
        <v>0</v>
      </c>
      <c r="H425" s="223">
        <v>0</v>
      </c>
      <c r="I425" s="223">
        <v>0</v>
      </c>
      <c r="J425" s="223">
        <v>0</v>
      </c>
      <c r="K425" s="223">
        <v>0</v>
      </c>
      <c r="L425" s="223">
        <v>0</v>
      </c>
      <c r="M425" s="223">
        <v>0</v>
      </c>
      <c r="N425" s="223">
        <v>0</v>
      </c>
      <c r="O425" s="223">
        <v>0</v>
      </c>
      <c r="P425" s="223">
        <v>0</v>
      </c>
      <c r="Q425" s="223">
        <v>0</v>
      </c>
    </row>
    <row r="426" spans="1:17" ht="30" x14ac:dyDescent="0.25">
      <c r="A426" s="226" t="s">
        <v>7371</v>
      </c>
      <c r="B426" s="226" t="s">
        <v>7074</v>
      </c>
      <c r="C426" s="216" t="s">
        <v>1276</v>
      </c>
      <c r="D426" s="223">
        <v>0</v>
      </c>
      <c r="E426" s="223">
        <v>0</v>
      </c>
      <c r="F426" s="223">
        <v>67356258.219999999</v>
      </c>
      <c r="G426" s="223">
        <v>0</v>
      </c>
      <c r="H426" s="223">
        <v>42009887.100000001</v>
      </c>
      <c r="I426" s="223">
        <v>0</v>
      </c>
      <c r="J426" s="223">
        <v>42622874.609999999</v>
      </c>
      <c r="K426" s="223">
        <v>0</v>
      </c>
      <c r="L426" s="223">
        <v>5081076.5</v>
      </c>
      <c r="M426" s="223">
        <v>0</v>
      </c>
      <c r="N426" s="223">
        <v>4496900</v>
      </c>
      <c r="O426" s="223">
        <v>0</v>
      </c>
      <c r="P426" s="223">
        <v>4496900</v>
      </c>
      <c r="Q426" s="223">
        <v>0</v>
      </c>
    </row>
    <row r="427" spans="1:17" x14ac:dyDescent="0.25">
      <c r="A427" s="226" t="s">
        <v>7371</v>
      </c>
      <c r="B427" s="226" t="s">
        <v>7071</v>
      </c>
      <c r="C427" s="216" t="s">
        <v>1276</v>
      </c>
      <c r="D427" s="223">
        <v>0</v>
      </c>
      <c r="E427" s="223">
        <v>0</v>
      </c>
      <c r="F427" s="223">
        <v>0</v>
      </c>
      <c r="G427" s="223">
        <v>0</v>
      </c>
      <c r="H427" s="223">
        <v>0</v>
      </c>
      <c r="I427" s="223">
        <v>0</v>
      </c>
      <c r="J427" s="223">
        <v>0</v>
      </c>
      <c r="K427" s="223">
        <v>0</v>
      </c>
      <c r="L427" s="223">
        <v>0</v>
      </c>
      <c r="M427" s="223">
        <v>0</v>
      </c>
      <c r="N427" s="223">
        <v>0</v>
      </c>
      <c r="O427" s="223">
        <v>0</v>
      </c>
      <c r="P427" s="223">
        <v>0</v>
      </c>
      <c r="Q427" s="223">
        <v>0</v>
      </c>
    </row>
    <row r="428" spans="1:17" ht="60" x14ac:dyDescent="0.25">
      <c r="A428" s="226" t="s">
        <v>7371</v>
      </c>
      <c r="B428" s="226" t="s">
        <v>8060</v>
      </c>
      <c r="C428" s="216" t="s">
        <v>1276</v>
      </c>
      <c r="D428" s="223">
        <v>0</v>
      </c>
      <c r="E428" s="223">
        <v>0</v>
      </c>
      <c r="F428" s="223">
        <v>0</v>
      </c>
      <c r="G428" s="223">
        <v>0</v>
      </c>
      <c r="H428" s="223">
        <v>0</v>
      </c>
      <c r="I428" s="223">
        <v>0</v>
      </c>
      <c r="J428" s="223">
        <v>0</v>
      </c>
      <c r="K428" s="223">
        <v>0</v>
      </c>
      <c r="L428" s="223">
        <v>0</v>
      </c>
      <c r="M428" s="223">
        <v>0</v>
      </c>
      <c r="N428" s="223">
        <v>0</v>
      </c>
      <c r="O428" s="223">
        <v>0</v>
      </c>
      <c r="P428" s="223">
        <v>0</v>
      </c>
      <c r="Q428" s="223">
        <v>0</v>
      </c>
    </row>
    <row r="429" spans="1:17" ht="75" x14ac:dyDescent="0.25">
      <c r="A429" s="226" t="s">
        <v>7353</v>
      </c>
      <c r="B429" s="226" t="s">
        <v>7369</v>
      </c>
      <c r="C429" s="216" t="s">
        <v>1276</v>
      </c>
      <c r="D429" s="223">
        <v>0</v>
      </c>
      <c r="E429" s="223">
        <v>0</v>
      </c>
      <c r="F429" s="223">
        <v>10685636.93</v>
      </c>
      <c r="G429" s="223">
        <v>0</v>
      </c>
      <c r="H429" s="223">
        <v>14308526</v>
      </c>
      <c r="I429" s="223">
        <v>0</v>
      </c>
      <c r="J429" s="223">
        <v>12874419.300000001</v>
      </c>
      <c r="K429" s="223">
        <v>0</v>
      </c>
      <c r="L429" s="223">
        <v>17453446.399999999</v>
      </c>
      <c r="M429" s="223">
        <v>0</v>
      </c>
      <c r="N429" s="223">
        <v>17634601.899999999</v>
      </c>
      <c r="O429" s="223">
        <v>0</v>
      </c>
      <c r="P429" s="223">
        <v>20234801.899999999</v>
      </c>
      <c r="Q429" s="223">
        <v>0</v>
      </c>
    </row>
    <row r="430" spans="1:17" x14ac:dyDescent="0.25">
      <c r="A430" s="226" t="s">
        <v>7353</v>
      </c>
      <c r="B430" s="226" t="s">
        <v>7075</v>
      </c>
      <c r="C430" s="216" t="s">
        <v>1276</v>
      </c>
      <c r="D430" s="223">
        <v>0</v>
      </c>
      <c r="E430" s="223">
        <v>0</v>
      </c>
      <c r="F430" s="223">
        <v>10170625.300000001</v>
      </c>
      <c r="G430" s="223">
        <v>0</v>
      </c>
      <c r="H430" s="223">
        <v>13462846.5</v>
      </c>
      <c r="I430" s="223">
        <v>0</v>
      </c>
      <c r="J430" s="223">
        <v>11917539.300000001</v>
      </c>
      <c r="K430" s="223">
        <v>0</v>
      </c>
      <c r="L430" s="223">
        <v>16403822.199999999</v>
      </c>
      <c r="M430" s="223">
        <v>0</v>
      </c>
      <c r="N430" s="223">
        <v>16985800</v>
      </c>
      <c r="O430" s="223">
        <v>0</v>
      </c>
      <c r="P430" s="223">
        <v>19586000</v>
      </c>
      <c r="Q430" s="223">
        <v>0</v>
      </c>
    </row>
    <row r="431" spans="1:17" ht="45" x14ac:dyDescent="0.25">
      <c r="A431" s="226" t="s">
        <v>7353</v>
      </c>
      <c r="B431" s="226" t="s">
        <v>8063</v>
      </c>
      <c r="C431" s="216" t="s">
        <v>1276</v>
      </c>
      <c r="D431" s="223">
        <v>0</v>
      </c>
      <c r="E431" s="223">
        <v>0</v>
      </c>
      <c r="F431" s="223">
        <v>8038267.7999999998</v>
      </c>
      <c r="G431" s="223">
        <v>0</v>
      </c>
      <c r="H431" s="223">
        <v>11330489</v>
      </c>
      <c r="I431" s="223">
        <v>0</v>
      </c>
      <c r="J431" s="223">
        <v>9785181.8000000007</v>
      </c>
      <c r="K431" s="223">
        <v>0</v>
      </c>
      <c r="L431" s="223">
        <v>14271460</v>
      </c>
      <c r="M431" s="223">
        <v>0</v>
      </c>
      <c r="N431" s="223">
        <v>15003327.300000001</v>
      </c>
      <c r="O431" s="223">
        <v>0</v>
      </c>
      <c r="P431" s="223">
        <v>17603327.300000001</v>
      </c>
      <c r="Q431" s="223">
        <v>0</v>
      </c>
    </row>
    <row r="432" spans="1:17" ht="30" x14ac:dyDescent="0.25">
      <c r="A432" s="226" t="s">
        <v>7353</v>
      </c>
      <c r="B432" s="226" t="s">
        <v>8062</v>
      </c>
      <c r="C432" s="216" t="s">
        <v>1276</v>
      </c>
      <c r="D432" s="223">
        <v>0</v>
      </c>
      <c r="E432" s="223">
        <v>0</v>
      </c>
      <c r="F432" s="223">
        <v>0</v>
      </c>
      <c r="G432" s="223">
        <v>0</v>
      </c>
      <c r="H432" s="223">
        <v>0</v>
      </c>
      <c r="I432" s="223">
        <v>0</v>
      </c>
      <c r="J432" s="223">
        <v>0</v>
      </c>
      <c r="K432" s="223">
        <v>0</v>
      </c>
      <c r="L432" s="223">
        <v>0</v>
      </c>
      <c r="M432" s="223">
        <v>0</v>
      </c>
      <c r="N432" s="223">
        <v>0</v>
      </c>
      <c r="O432" s="223">
        <v>0</v>
      </c>
      <c r="P432" s="223">
        <v>0</v>
      </c>
      <c r="Q432" s="223">
        <v>0</v>
      </c>
    </row>
    <row r="433" spans="1:17" ht="45" x14ac:dyDescent="0.25">
      <c r="A433" s="226" t="s">
        <v>7353</v>
      </c>
      <c r="B433" s="226" t="s">
        <v>8061</v>
      </c>
      <c r="C433" s="216" t="s">
        <v>1276</v>
      </c>
      <c r="D433" s="223">
        <v>0</v>
      </c>
      <c r="E433" s="223">
        <v>0</v>
      </c>
      <c r="F433" s="223">
        <v>0</v>
      </c>
      <c r="G433" s="223">
        <v>0</v>
      </c>
      <c r="H433" s="223">
        <v>0</v>
      </c>
      <c r="I433" s="223">
        <v>0</v>
      </c>
      <c r="J433" s="223">
        <v>0</v>
      </c>
      <c r="K433" s="223">
        <v>0</v>
      </c>
      <c r="L433" s="223">
        <v>0</v>
      </c>
      <c r="M433" s="223">
        <v>0</v>
      </c>
      <c r="N433" s="223">
        <v>0</v>
      </c>
      <c r="O433" s="223">
        <v>0</v>
      </c>
      <c r="P433" s="223">
        <v>0</v>
      </c>
      <c r="Q433" s="223">
        <v>0</v>
      </c>
    </row>
    <row r="434" spans="1:17" ht="30" x14ac:dyDescent="0.25">
      <c r="A434" s="226" t="s">
        <v>7353</v>
      </c>
      <c r="B434" s="226" t="s">
        <v>7074</v>
      </c>
      <c r="C434" s="216" t="s">
        <v>1276</v>
      </c>
      <c r="D434" s="223">
        <v>0</v>
      </c>
      <c r="E434" s="223">
        <v>0</v>
      </c>
      <c r="F434" s="223">
        <v>8553279.4299999997</v>
      </c>
      <c r="G434" s="223">
        <v>0</v>
      </c>
      <c r="H434" s="223">
        <v>12176168.5</v>
      </c>
      <c r="I434" s="223">
        <v>0</v>
      </c>
      <c r="J434" s="223">
        <v>10742061.800000001</v>
      </c>
      <c r="K434" s="223">
        <v>0</v>
      </c>
      <c r="L434" s="223">
        <v>15321084.199999999</v>
      </c>
      <c r="M434" s="223">
        <v>0</v>
      </c>
      <c r="N434" s="223">
        <v>15652129.199999999</v>
      </c>
      <c r="O434" s="223">
        <v>0</v>
      </c>
      <c r="P434" s="223">
        <v>18252129.199999999</v>
      </c>
      <c r="Q434" s="223">
        <v>0</v>
      </c>
    </row>
    <row r="435" spans="1:17" x14ac:dyDescent="0.25">
      <c r="A435" s="226" t="s">
        <v>7353</v>
      </c>
      <c r="B435" s="226" t="s">
        <v>7071</v>
      </c>
      <c r="C435" s="216" t="s">
        <v>1276</v>
      </c>
      <c r="D435" s="223">
        <v>0</v>
      </c>
      <c r="E435" s="223">
        <v>0</v>
      </c>
      <c r="F435" s="223">
        <v>0</v>
      </c>
      <c r="G435" s="223">
        <v>0</v>
      </c>
      <c r="H435" s="223">
        <v>0</v>
      </c>
      <c r="I435" s="223">
        <v>0</v>
      </c>
      <c r="J435" s="223">
        <v>0</v>
      </c>
      <c r="K435" s="223">
        <v>0</v>
      </c>
      <c r="L435" s="223">
        <v>0</v>
      </c>
      <c r="M435" s="223">
        <v>0</v>
      </c>
      <c r="N435" s="223">
        <v>0</v>
      </c>
      <c r="O435" s="223">
        <v>0</v>
      </c>
      <c r="P435" s="223">
        <v>0</v>
      </c>
      <c r="Q435" s="223">
        <v>0</v>
      </c>
    </row>
    <row r="436" spans="1:17" ht="60" x14ac:dyDescent="0.25">
      <c r="A436" s="226" t="s">
        <v>7353</v>
      </c>
      <c r="B436" s="226" t="s">
        <v>8060</v>
      </c>
      <c r="C436" s="216" t="s">
        <v>1276</v>
      </c>
      <c r="D436" s="223">
        <v>0</v>
      </c>
      <c r="E436" s="223">
        <v>0</v>
      </c>
      <c r="F436" s="223">
        <v>0</v>
      </c>
      <c r="G436" s="223">
        <v>0</v>
      </c>
      <c r="H436" s="223">
        <v>0</v>
      </c>
      <c r="I436" s="223">
        <v>0</v>
      </c>
      <c r="J436" s="223">
        <v>0</v>
      </c>
      <c r="K436" s="223">
        <v>0</v>
      </c>
      <c r="L436" s="223">
        <v>0</v>
      </c>
      <c r="M436" s="223">
        <v>0</v>
      </c>
      <c r="N436" s="223">
        <v>0</v>
      </c>
      <c r="O436" s="223">
        <v>0</v>
      </c>
      <c r="P436" s="223">
        <v>0</v>
      </c>
      <c r="Q436" s="223">
        <v>0</v>
      </c>
    </row>
    <row r="437" spans="1:17" ht="90" x14ac:dyDescent="0.25">
      <c r="A437" s="226" t="s">
        <v>7336</v>
      </c>
      <c r="B437" s="226" t="s">
        <v>7350</v>
      </c>
      <c r="C437" s="216" t="s">
        <v>1276</v>
      </c>
      <c r="D437" s="223">
        <v>0</v>
      </c>
      <c r="E437" s="223">
        <v>0</v>
      </c>
      <c r="F437" s="223">
        <v>754233.2</v>
      </c>
      <c r="G437" s="223">
        <v>0</v>
      </c>
      <c r="H437" s="223">
        <v>2214007.4</v>
      </c>
      <c r="I437" s="223">
        <v>0</v>
      </c>
      <c r="J437" s="223">
        <v>804981.9</v>
      </c>
      <c r="K437" s="223">
        <v>0</v>
      </c>
      <c r="L437" s="223">
        <v>805000</v>
      </c>
      <c r="M437" s="223">
        <v>0</v>
      </c>
      <c r="N437" s="223">
        <v>508600</v>
      </c>
      <c r="O437" s="223">
        <v>0</v>
      </c>
      <c r="P437" s="223">
        <v>505800</v>
      </c>
      <c r="Q437" s="223">
        <v>0</v>
      </c>
    </row>
    <row r="438" spans="1:17" x14ac:dyDescent="0.25">
      <c r="A438" s="226" t="s">
        <v>7336</v>
      </c>
      <c r="B438" s="226" t="s">
        <v>7075</v>
      </c>
      <c r="C438" s="216" t="s">
        <v>1276</v>
      </c>
      <c r="D438" s="223">
        <v>0</v>
      </c>
      <c r="E438" s="223">
        <v>0</v>
      </c>
      <c r="F438" s="223">
        <v>784233.2</v>
      </c>
      <c r="G438" s="223">
        <v>0</v>
      </c>
      <c r="H438" s="223">
        <v>2214007.4</v>
      </c>
      <c r="I438" s="223">
        <v>0</v>
      </c>
      <c r="J438" s="223">
        <v>804981.9</v>
      </c>
      <c r="K438" s="223">
        <v>0</v>
      </c>
      <c r="L438" s="223">
        <v>805000</v>
      </c>
      <c r="M438" s="223">
        <v>0</v>
      </c>
      <c r="N438" s="223">
        <v>508600</v>
      </c>
      <c r="O438" s="223">
        <v>0</v>
      </c>
      <c r="P438" s="223">
        <v>505800</v>
      </c>
      <c r="Q438" s="223">
        <v>0</v>
      </c>
    </row>
    <row r="439" spans="1:17" ht="45" x14ac:dyDescent="0.25">
      <c r="A439" s="226" t="s">
        <v>7336</v>
      </c>
      <c r="B439" s="226" t="s">
        <v>8063</v>
      </c>
      <c r="C439" s="216" t="s">
        <v>1276</v>
      </c>
      <c r="D439" s="223">
        <v>0</v>
      </c>
      <c r="E439" s="223">
        <v>0</v>
      </c>
      <c r="F439" s="223">
        <v>0</v>
      </c>
      <c r="G439" s="223">
        <v>0</v>
      </c>
      <c r="H439" s="223">
        <v>0</v>
      </c>
      <c r="I439" s="223">
        <v>0</v>
      </c>
      <c r="J439" s="223">
        <v>0</v>
      </c>
      <c r="K439" s="223">
        <v>0</v>
      </c>
      <c r="L439" s="223">
        <v>0</v>
      </c>
      <c r="M439" s="223">
        <v>0</v>
      </c>
      <c r="N439" s="223">
        <v>0</v>
      </c>
      <c r="O439" s="223">
        <v>0</v>
      </c>
      <c r="P439" s="223">
        <v>0</v>
      </c>
      <c r="Q439" s="223">
        <v>0</v>
      </c>
    </row>
    <row r="440" spans="1:17" ht="30" x14ac:dyDescent="0.25">
      <c r="A440" s="226" t="s">
        <v>7336</v>
      </c>
      <c r="B440" s="226" t="s">
        <v>8062</v>
      </c>
      <c r="C440" s="216" t="s">
        <v>1276</v>
      </c>
      <c r="D440" s="223">
        <v>0</v>
      </c>
      <c r="E440" s="223">
        <v>0</v>
      </c>
      <c r="F440" s="223">
        <v>0</v>
      </c>
      <c r="G440" s="223">
        <v>0</v>
      </c>
      <c r="H440" s="223">
        <v>0</v>
      </c>
      <c r="I440" s="223">
        <v>0</v>
      </c>
      <c r="J440" s="223">
        <v>0</v>
      </c>
      <c r="K440" s="223">
        <v>0</v>
      </c>
      <c r="L440" s="223">
        <v>0</v>
      </c>
      <c r="M440" s="223">
        <v>0</v>
      </c>
      <c r="N440" s="223">
        <v>0</v>
      </c>
      <c r="O440" s="223">
        <v>0</v>
      </c>
      <c r="P440" s="223">
        <v>0</v>
      </c>
      <c r="Q440" s="223">
        <v>0</v>
      </c>
    </row>
    <row r="441" spans="1:17" ht="45" x14ac:dyDescent="0.25">
      <c r="A441" s="226" t="s">
        <v>7336</v>
      </c>
      <c r="B441" s="226" t="s">
        <v>8061</v>
      </c>
      <c r="C441" s="216" t="s">
        <v>1276</v>
      </c>
      <c r="D441" s="223">
        <v>0</v>
      </c>
      <c r="E441" s="223">
        <v>0</v>
      </c>
      <c r="F441" s="223">
        <v>0</v>
      </c>
      <c r="G441" s="223">
        <v>0</v>
      </c>
      <c r="H441" s="223">
        <v>0</v>
      </c>
      <c r="I441" s="223">
        <v>0</v>
      </c>
      <c r="J441" s="223">
        <v>0</v>
      </c>
      <c r="K441" s="223">
        <v>0</v>
      </c>
      <c r="L441" s="223">
        <v>0</v>
      </c>
      <c r="M441" s="223">
        <v>0</v>
      </c>
      <c r="N441" s="223">
        <v>0</v>
      </c>
      <c r="O441" s="223">
        <v>0</v>
      </c>
      <c r="P441" s="223">
        <v>0</v>
      </c>
      <c r="Q441" s="223">
        <v>0</v>
      </c>
    </row>
    <row r="442" spans="1:17" ht="30" x14ac:dyDescent="0.25">
      <c r="A442" s="226" t="s">
        <v>7336</v>
      </c>
      <c r="B442" s="226" t="s">
        <v>7074</v>
      </c>
      <c r="C442" s="216" t="s">
        <v>1276</v>
      </c>
      <c r="D442" s="223">
        <v>0</v>
      </c>
      <c r="E442" s="223">
        <v>0</v>
      </c>
      <c r="F442" s="223">
        <v>0</v>
      </c>
      <c r="G442" s="223">
        <v>0</v>
      </c>
      <c r="H442" s="223">
        <v>0</v>
      </c>
      <c r="I442" s="223">
        <v>0</v>
      </c>
      <c r="J442" s="223">
        <v>0</v>
      </c>
      <c r="K442" s="223">
        <v>0</v>
      </c>
      <c r="L442" s="223">
        <v>0</v>
      </c>
      <c r="M442" s="223">
        <v>0</v>
      </c>
      <c r="N442" s="223">
        <v>0</v>
      </c>
      <c r="O442" s="223">
        <v>0</v>
      </c>
      <c r="P442" s="223">
        <v>0</v>
      </c>
      <c r="Q442" s="223">
        <v>0</v>
      </c>
    </row>
    <row r="443" spans="1:17" x14ac:dyDescent="0.25">
      <c r="A443" s="226" t="s">
        <v>7336</v>
      </c>
      <c r="B443" s="226" t="s">
        <v>7071</v>
      </c>
      <c r="C443" s="216" t="s">
        <v>1276</v>
      </c>
      <c r="D443" s="223">
        <v>0</v>
      </c>
      <c r="E443" s="223">
        <v>0</v>
      </c>
      <c r="F443" s="223">
        <v>0</v>
      </c>
      <c r="G443" s="223">
        <v>0</v>
      </c>
      <c r="H443" s="223">
        <v>0</v>
      </c>
      <c r="I443" s="223">
        <v>0</v>
      </c>
      <c r="J443" s="223">
        <v>0</v>
      </c>
      <c r="K443" s="223">
        <v>0</v>
      </c>
      <c r="L443" s="223">
        <v>0</v>
      </c>
      <c r="M443" s="223">
        <v>0</v>
      </c>
      <c r="N443" s="223">
        <v>0</v>
      </c>
      <c r="O443" s="223">
        <v>0</v>
      </c>
      <c r="P443" s="223">
        <v>0</v>
      </c>
      <c r="Q443" s="223">
        <v>0</v>
      </c>
    </row>
    <row r="444" spans="1:17" ht="60" x14ac:dyDescent="0.25">
      <c r="A444" s="226" t="s">
        <v>7336</v>
      </c>
      <c r="B444" s="226" t="s">
        <v>8060</v>
      </c>
      <c r="C444" s="216" t="s">
        <v>1276</v>
      </c>
      <c r="D444" s="223">
        <v>0</v>
      </c>
      <c r="E444" s="223">
        <v>0</v>
      </c>
      <c r="F444" s="223">
        <v>0</v>
      </c>
      <c r="G444" s="223">
        <v>0</v>
      </c>
      <c r="H444" s="223">
        <v>0</v>
      </c>
      <c r="I444" s="223">
        <v>0</v>
      </c>
      <c r="J444" s="223">
        <v>0</v>
      </c>
      <c r="K444" s="223">
        <v>0</v>
      </c>
      <c r="L444" s="223">
        <v>0</v>
      </c>
      <c r="M444" s="223">
        <v>0</v>
      </c>
      <c r="N444" s="223">
        <v>0</v>
      </c>
      <c r="O444" s="223">
        <v>0</v>
      </c>
      <c r="P444" s="223">
        <v>0</v>
      </c>
      <c r="Q444" s="223">
        <v>0</v>
      </c>
    </row>
    <row r="445" spans="1:17" ht="165" x14ac:dyDescent="0.25">
      <c r="A445" s="226" t="s">
        <v>7320</v>
      </c>
      <c r="B445" s="226" t="s">
        <v>7332</v>
      </c>
      <c r="C445" s="216" t="s">
        <v>1276</v>
      </c>
      <c r="D445" s="223">
        <v>0</v>
      </c>
      <c r="E445" s="223">
        <v>0</v>
      </c>
      <c r="F445" s="223">
        <v>28595601.07</v>
      </c>
      <c r="G445" s="223">
        <v>0</v>
      </c>
      <c r="H445" s="223">
        <v>34701514.75</v>
      </c>
      <c r="I445" s="223">
        <v>0</v>
      </c>
      <c r="J445" s="223">
        <v>26163679.25</v>
      </c>
      <c r="K445" s="223">
        <v>0</v>
      </c>
      <c r="L445" s="223">
        <v>26521666.5</v>
      </c>
      <c r="M445" s="223">
        <v>0</v>
      </c>
      <c r="N445" s="223">
        <v>20323347.210000001</v>
      </c>
      <c r="O445" s="223">
        <v>0</v>
      </c>
      <c r="P445" s="223">
        <v>17156322</v>
      </c>
      <c r="Q445" s="223">
        <v>0</v>
      </c>
    </row>
    <row r="446" spans="1:17" x14ac:dyDescent="0.25">
      <c r="A446" s="226" t="s">
        <v>7320</v>
      </c>
      <c r="B446" s="226" t="s">
        <v>7075</v>
      </c>
      <c r="C446" s="216" t="s">
        <v>1276</v>
      </c>
      <c r="D446" s="223">
        <v>0</v>
      </c>
      <c r="E446" s="223">
        <v>0</v>
      </c>
      <c r="F446" s="223">
        <v>24846207.219999999</v>
      </c>
      <c r="G446" s="223">
        <v>0</v>
      </c>
      <c r="H446" s="223">
        <v>30297124.199999999</v>
      </c>
      <c r="I446" s="223">
        <v>0</v>
      </c>
      <c r="J446" s="223">
        <v>24834041.600000001</v>
      </c>
      <c r="K446" s="223">
        <v>0</v>
      </c>
      <c r="L446" s="223">
        <v>25508254.600000001</v>
      </c>
      <c r="M446" s="223">
        <v>0</v>
      </c>
      <c r="N446" s="223">
        <v>18383933.300000001</v>
      </c>
      <c r="O446" s="223">
        <v>0</v>
      </c>
      <c r="P446" s="223">
        <v>14175383.300000001</v>
      </c>
      <c r="Q446" s="223">
        <v>0</v>
      </c>
    </row>
    <row r="447" spans="1:17" ht="45" x14ac:dyDescent="0.25">
      <c r="A447" s="226" t="s">
        <v>7320</v>
      </c>
      <c r="B447" s="226" t="s">
        <v>8063</v>
      </c>
      <c r="C447" s="216" t="s">
        <v>1276</v>
      </c>
      <c r="D447" s="223">
        <v>0</v>
      </c>
      <c r="E447" s="223">
        <v>0</v>
      </c>
      <c r="F447" s="223">
        <v>21905363.420000002</v>
      </c>
      <c r="G447" s="223">
        <v>0</v>
      </c>
      <c r="H447" s="223">
        <v>26798089.199999999</v>
      </c>
      <c r="I447" s="223">
        <v>0</v>
      </c>
      <c r="J447" s="223">
        <v>18976971.399999999</v>
      </c>
      <c r="K447" s="223">
        <v>0</v>
      </c>
      <c r="L447" s="223">
        <v>19234745.899999999</v>
      </c>
      <c r="M447" s="223">
        <v>0</v>
      </c>
      <c r="N447" s="223">
        <v>12693863.1</v>
      </c>
      <c r="O447" s="223">
        <v>0</v>
      </c>
      <c r="P447" s="223">
        <v>8504313.0999999996</v>
      </c>
      <c r="Q447" s="223">
        <v>0</v>
      </c>
    </row>
    <row r="448" spans="1:17" ht="30" x14ac:dyDescent="0.25">
      <c r="A448" s="226" t="s">
        <v>7320</v>
      </c>
      <c r="B448" s="226" t="s">
        <v>8062</v>
      </c>
      <c r="C448" s="216" t="s">
        <v>1276</v>
      </c>
      <c r="D448" s="223">
        <v>0</v>
      </c>
      <c r="E448" s="223">
        <v>0</v>
      </c>
      <c r="F448" s="223">
        <v>0</v>
      </c>
      <c r="G448" s="223">
        <v>0</v>
      </c>
      <c r="H448" s="223">
        <v>0</v>
      </c>
      <c r="I448" s="223">
        <v>0</v>
      </c>
      <c r="J448" s="223">
        <v>0</v>
      </c>
      <c r="K448" s="223">
        <v>0</v>
      </c>
      <c r="L448" s="223">
        <v>0</v>
      </c>
      <c r="M448" s="223">
        <v>0</v>
      </c>
      <c r="N448" s="223">
        <v>0</v>
      </c>
      <c r="O448" s="223">
        <v>0</v>
      </c>
      <c r="P448" s="223">
        <v>0</v>
      </c>
      <c r="Q448" s="223">
        <v>0</v>
      </c>
    </row>
    <row r="449" spans="1:17" ht="45" x14ac:dyDescent="0.25">
      <c r="A449" s="226" t="s">
        <v>7320</v>
      </c>
      <c r="B449" s="226" t="s">
        <v>8061</v>
      </c>
      <c r="C449" s="216" t="s">
        <v>1276</v>
      </c>
      <c r="D449" s="223">
        <v>0</v>
      </c>
      <c r="E449" s="223">
        <v>0</v>
      </c>
      <c r="F449" s="223">
        <v>0</v>
      </c>
      <c r="G449" s="223">
        <v>0</v>
      </c>
      <c r="H449" s="223">
        <v>0</v>
      </c>
      <c r="I449" s="223">
        <v>0</v>
      </c>
      <c r="J449" s="223">
        <v>0</v>
      </c>
      <c r="K449" s="223">
        <v>0</v>
      </c>
      <c r="L449" s="223">
        <v>0</v>
      </c>
      <c r="M449" s="223">
        <v>0</v>
      </c>
      <c r="N449" s="223">
        <v>0</v>
      </c>
      <c r="O449" s="223">
        <v>0</v>
      </c>
      <c r="P449" s="223">
        <v>0</v>
      </c>
      <c r="Q449" s="223">
        <v>0</v>
      </c>
    </row>
    <row r="450" spans="1:17" ht="30" x14ac:dyDescent="0.25">
      <c r="A450" s="226" t="s">
        <v>7320</v>
      </c>
      <c r="B450" s="226" t="s">
        <v>7074</v>
      </c>
      <c r="C450" s="216" t="s">
        <v>1276</v>
      </c>
      <c r="D450" s="223">
        <v>0</v>
      </c>
      <c r="E450" s="223">
        <v>0</v>
      </c>
      <c r="F450" s="223">
        <v>26538161.170000002</v>
      </c>
      <c r="G450" s="223">
        <v>0</v>
      </c>
      <c r="H450" s="223">
        <v>31202479.75</v>
      </c>
      <c r="I450" s="223">
        <v>0</v>
      </c>
      <c r="J450" s="223">
        <v>20306609.050000001</v>
      </c>
      <c r="K450" s="223">
        <v>0</v>
      </c>
      <c r="L450" s="223">
        <v>20248157.800000001</v>
      </c>
      <c r="M450" s="223">
        <v>0</v>
      </c>
      <c r="N450" s="223">
        <v>14633276.310000001</v>
      </c>
      <c r="O450" s="223">
        <v>0</v>
      </c>
      <c r="P450" s="223">
        <v>11485251.800000001</v>
      </c>
      <c r="Q450" s="223">
        <v>0</v>
      </c>
    </row>
    <row r="451" spans="1:17" x14ac:dyDescent="0.25">
      <c r="A451" s="226" t="s">
        <v>7320</v>
      </c>
      <c r="B451" s="226" t="s">
        <v>7071</v>
      </c>
      <c r="C451" s="216" t="s">
        <v>1276</v>
      </c>
      <c r="D451" s="223">
        <v>0</v>
      </c>
      <c r="E451" s="223">
        <v>0</v>
      </c>
      <c r="F451" s="223">
        <v>0</v>
      </c>
      <c r="G451" s="223">
        <v>0</v>
      </c>
      <c r="H451" s="223">
        <v>0</v>
      </c>
      <c r="I451" s="223">
        <v>0</v>
      </c>
      <c r="J451" s="223">
        <v>0</v>
      </c>
      <c r="K451" s="223">
        <v>0</v>
      </c>
      <c r="L451" s="223">
        <v>0</v>
      </c>
      <c r="M451" s="223">
        <v>0</v>
      </c>
      <c r="N451" s="223">
        <v>0</v>
      </c>
      <c r="O451" s="223">
        <v>0</v>
      </c>
      <c r="P451" s="223">
        <v>0</v>
      </c>
      <c r="Q451" s="223">
        <v>0</v>
      </c>
    </row>
    <row r="452" spans="1:17" ht="60" x14ac:dyDescent="0.25">
      <c r="A452" s="226" t="s">
        <v>7320</v>
      </c>
      <c r="B452" s="226" t="s">
        <v>8060</v>
      </c>
      <c r="C452" s="216" t="s">
        <v>1276</v>
      </c>
      <c r="D452" s="223">
        <v>0</v>
      </c>
      <c r="E452" s="223">
        <v>0</v>
      </c>
      <c r="F452" s="223">
        <v>0</v>
      </c>
      <c r="G452" s="223">
        <v>0</v>
      </c>
      <c r="H452" s="223">
        <v>0</v>
      </c>
      <c r="I452" s="223">
        <v>0</v>
      </c>
      <c r="J452" s="223">
        <v>0</v>
      </c>
      <c r="K452" s="223">
        <v>0</v>
      </c>
      <c r="L452" s="223">
        <v>0</v>
      </c>
      <c r="M452" s="223">
        <v>0</v>
      </c>
      <c r="N452" s="223">
        <v>0</v>
      </c>
      <c r="O452" s="223">
        <v>0</v>
      </c>
      <c r="P452" s="223">
        <v>0</v>
      </c>
      <c r="Q452" s="223">
        <v>0</v>
      </c>
    </row>
    <row r="453" spans="1:17" ht="60" x14ac:dyDescent="0.25">
      <c r="A453" s="226" t="s">
        <v>6721</v>
      </c>
      <c r="B453" s="226" t="s">
        <v>7317</v>
      </c>
      <c r="C453" s="216" t="s">
        <v>1276</v>
      </c>
      <c r="D453" s="223">
        <v>0</v>
      </c>
      <c r="E453" s="223">
        <v>0</v>
      </c>
      <c r="F453" s="223">
        <v>1011931285.6</v>
      </c>
      <c r="G453" s="223">
        <v>0</v>
      </c>
      <c r="H453" s="223">
        <v>609847854</v>
      </c>
      <c r="I453" s="223">
        <v>0</v>
      </c>
      <c r="J453" s="223">
        <v>693174987</v>
      </c>
      <c r="K453" s="223">
        <v>0</v>
      </c>
      <c r="L453" s="223">
        <v>780055032.70000005</v>
      </c>
      <c r="M453" s="223">
        <v>0</v>
      </c>
      <c r="N453" s="223">
        <v>873452589</v>
      </c>
      <c r="O453" s="223">
        <v>0</v>
      </c>
      <c r="P453" s="223">
        <v>981793839</v>
      </c>
      <c r="Q453" s="223">
        <v>0</v>
      </c>
    </row>
    <row r="454" spans="1:17" x14ac:dyDescent="0.25">
      <c r="A454" s="226" t="s">
        <v>7311</v>
      </c>
      <c r="B454" s="226" t="s">
        <v>7316</v>
      </c>
      <c r="C454" s="216" t="s">
        <v>1276</v>
      </c>
      <c r="D454" s="223">
        <v>0</v>
      </c>
      <c r="E454" s="223">
        <v>0</v>
      </c>
      <c r="F454" s="223">
        <v>956600000</v>
      </c>
      <c r="G454" s="223">
        <v>0</v>
      </c>
      <c r="H454" s="223">
        <v>550900000</v>
      </c>
      <c r="I454" s="223">
        <v>0</v>
      </c>
      <c r="J454" s="223">
        <v>631500000</v>
      </c>
      <c r="K454" s="223">
        <v>0</v>
      </c>
      <c r="L454" s="223">
        <v>722000000</v>
      </c>
      <c r="M454" s="223">
        <v>0</v>
      </c>
      <c r="N454" s="223">
        <v>822200000</v>
      </c>
      <c r="O454" s="223">
        <v>0</v>
      </c>
      <c r="P454" s="223">
        <v>934200000</v>
      </c>
      <c r="Q454" s="223">
        <v>0</v>
      </c>
    </row>
    <row r="455" spans="1:17" x14ac:dyDescent="0.25">
      <c r="A455" s="226" t="s">
        <v>7311</v>
      </c>
      <c r="B455" s="226" t="s">
        <v>7075</v>
      </c>
      <c r="C455" s="216" t="s">
        <v>1276</v>
      </c>
      <c r="D455" s="223">
        <v>0</v>
      </c>
      <c r="E455" s="223">
        <v>0</v>
      </c>
      <c r="F455" s="223">
        <v>237507291.69999999</v>
      </c>
      <c r="G455" s="223">
        <v>0</v>
      </c>
      <c r="H455" s="223">
        <v>76600000</v>
      </c>
      <c r="I455" s="223">
        <v>0</v>
      </c>
      <c r="J455" s="223">
        <v>96392708.299999997</v>
      </c>
      <c r="K455" s="223">
        <v>0</v>
      </c>
      <c r="L455" s="223">
        <v>100000</v>
      </c>
      <c r="M455" s="223">
        <v>0</v>
      </c>
      <c r="N455" s="223">
        <v>100000</v>
      </c>
      <c r="O455" s="223">
        <v>0</v>
      </c>
      <c r="P455" s="223">
        <v>100000</v>
      </c>
      <c r="Q455" s="223">
        <v>0</v>
      </c>
    </row>
    <row r="456" spans="1:17" ht="45" x14ac:dyDescent="0.25">
      <c r="A456" s="226" t="s">
        <v>7311</v>
      </c>
      <c r="B456" s="226" t="s">
        <v>8063</v>
      </c>
      <c r="C456" s="216" t="s">
        <v>1276</v>
      </c>
      <c r="D456" s="223">
        <v>0</v>
      </c>
      <c r="E456" s="223">
        <v>0</v>
      </c>
      <c r="F456" s="223">
        <v>237507291.69999999</v>
      </c>
      <c r="G456" s="223">
        <v>0</v>
      </c>
      <c r="H456" s="223">
        <v>76600000</v>
      </c>
      <c r="I456" s="223">
        <v>0</v>
      </c>
      <c r="J456" s="223">
        <v>96392708.299999997</v>
      </c>
      <c r="K456" s="223">
        <v>0</v>
      </c>
      <c r="L456" s="223">
        <v>100000</v>
      </c>
      <c r="M456" s="223">
        <v>0</v>
      </c>
      <c r="N456" s="223">
        <v>100000</v>
      </c>
      <c r="O456" s="223">
        <v>0</v>
      </c>
      <c r="P456" s="223">
        <v>100000</v>
      </c>
      <c r="Q456" s="223">
        <v>0</v>
      </c>
    </row>
    <row r="457" spans="1:17" ht="30" x14ac:dyDescent="0.25">
      <c r="A457" s="226" t="s">
        <v>7311</v>
      </c>
      <c r="B457" s="226" t="s">
        <v>8062</v>
      </c>
      <c r="C457" s="216" t="s">
        <v>1276</v>
      </c>
      <c r="D457" s="223">
        <v>0</v>
      </c>
      <c r="E457" s="223">
        <v>0</v>
      </c>
      <c r="F457" s="223">
        <v>0</v>
      </c>
      <c r="G457" s="223">
        <v>0</v>
      </c>
      <c r="H457" s="223">
        <v>0</v>
      </c>
      <c r="I457" s="223">
        <v>0</v>
      </c>
      <c r="J457" s="223">
        <v>0</v>
      </c>
      <c r="K457" s="223">
        <v>0</v>
      </c>
      <c r="L457" s="223">
        <v>0</v>
      </c>
      <c r="M457" s="223">
        <v>0</v>
      </c>
      <c r="N457" s="223">
        <v>0</v>
      </c>
      <c r="O457" s="223">
        <v>0</v>
      </c>
      <c r="P457" s="223">
        <v>0</v>
      </c>
      <c r="Q457" s="223">
        <v>0</v>
      </c>
    </row>
    <row r="458" spans="1:17" ht="45" x14ac:dyDescent="0.25">
      <c r="A458" s="226" t="s">
        <v>7311</v>
      </c>
      <c r="B458" s="226" t="s">
        <v>8061</v>
      </c>
      <c r="C458" s="216" t="s">
        <v>1276</v>
      </c>
      <c r="D458" s="223">
        <v>0</v>
      </c>
      <c r="E458" s="223">
        <v>0</v>
      </c>
      <c r="F458" s="223">
        <v>0</v>
      </c>
      <c r="G458" s="223">
        <v>0</v>
      </c>
      <c r="H458" s="223">
        <v>0</v>
      </c>
      <c r="I458" s="223">
        <v>0</v>
      </c>
      <c r="J458" s="223">
        <v>0</v>
      </c>
      <c r="K458" s="223">
        <v>0</v>
      </c>
      <c r="L458" s="223">
        <v>0</v>
      </c>
      <c r="M458" s="223">
        <v>0</v>
      </c>
      <c r="N458" s="223">
        <v>0</v>
      </c>
      <c r="O458" s="223">
        <v>0</v>
      </c>
      <c r="P458" s="223">
        <v>0</v>
      </c>
      <c r="Q458" s="223">
        <v>0</v>
      </c>
    </row>
    <row r="459" spans="1:17" ht="30" x14ac:dyDescent="0.25">
      <c r="A459" s="226" t="s">
        <v>7311</v>
      </c>
      <c r="B459" s="226" t="s">
        <v>7074</v>
      </c>
      <c r="C459" s="216" t="s">
        <v>1276</v>
      </c>
      <c r="D459" s="223">
        <v>0</v>
      </c>
      <c r="E459" s="223">
        <v>0</v>
      </c>
      <c r="F459" s="223">
        <v>956600000</v>
      </c>
      <c r="G459" s="223">
        <v>0</v>
      </c>
      <c r="H459" s="223">
        <v>550900000</v>
      </c>
      <c r="I459" s="223">
        <v>0</v>
      </c>
      <c r="J459" s="223">
        <v>631500000</v>
      </c>
      <c r="K459" s="223">
        <v>0</v>
      </c>
      <c r="L459" s="223">
        <v>722000000</v>
      </c>
      <c r="M459" s="223">
        <v>0</v>
      </c>
      <c r="N459" s="223">
        <v>822200000</v>
      </c>
      <c r="O459" s="223">
        <v>0</v>
      </c>
      <c r="P459" s="223">
        <v>934200000</v>
      </c>
      <c r="Q459" s="223">
        <v>0</v>
      </c>
    </row>
    <row r="460" spans="1:17" x14ac:dyDescent="0.25">
      <c r="A460" s="226" t="s">
        <v>7311</v>
      </c>
      <c r="B460" s="226" t="s">
        <v>7071</v>
      </c>
      <c r="C460" s="216" t="s">
        <v>1276</v>
      </c>
      <c r="D460" s="223">
        <v>0</v>
      </c>
      <c r="E460" s="223">
        <v>0</v>
      </c>
      <c r="F460" s="223">
        <v>0</v>
      </c>
      <c r="G460" s="223">
        <v>0</v>
      </c>
      <c r="H460" s="223">
        <v>0</v>
      </c>
      <c r="I460" s="223">
        <v>0</v>
      </c>
      <c r="J460" s="223">
        <v>0</v>
      </c>
      <c r="K460" s="223">
        <v>0</v>
      </c>
      <c r="L460" s="223">
        <v>0</v>
      </c>
      <c r="M460" s="223">
        <v>0</v>
      </c>
      <c r="N460" s="223">
        <v>0</v>
      </c>
      <c r="O460" s="223">
        <v>0</v>
      </c>
      <c r="P460" s="223">
        <v>0</v>
      </c>
      <c r="Q460" s="223">
        <v>0</v>
      </c>
    </row>
    <row r="461" spans="1:17" ht="60" x14ac:dyDescent="0.25">
      <c r="A461" s="226" t="s">
        <v>7311</v>
      </c>
      <c r="B461" s="226" t="s">
        <v>8060</v>
      </c>
      <c r="C461" s="216" t="s">
        <v>1276</v>
      </c>
      <c r="D461" s="223">
        <v>0</v>
      </c>
      <c r="E461" s="223">
        <v>0</v>
      </c>
      <c r="F461" s="223">
        <v>0</v>
      </c>
      <c r="G461" s="223">
        <v>0</v>
      </c>
      <c r="H461" s="223">
        <v>0</v>
      </c>
      <c r="I461" s="223">
        <v>0</v>
      </c>
      <c r="J461" s="223">
        <v>0</v>
      </c>
      <c r="K461" s="223">
        <v>0</v>
      </c>
      <c r="L461" s="223">
        <v>0</v>
      </c>
      <c r="M461" s="223">
        <v>0</v>
      </c>
      <c r="N461" s="223">
        <v>0</v>
      </c>
      <c r="O461" s="223">
        <v>0</v>
      </c>
      <c r="P461" s="223">
        <v>0</v>
      </c>
      <c r="Q461" s="223">
        <v>0</v>
      </c>
    </row>
    <row r="462" spans="1:17" ht="45" x14ac:dyDescent="0.25">
      <c r="A462" s="226" t="s">
        <v>7300</v>
      </c>
      <c r="B462" s="226" t="s">
        <v>7309</v>
      </c>
      <c r="C462" s="216" t="s">
        <v>1276</v>
      </c>
      <c r="D462" s="223">
        <v>0</v>
      </c>
      <c r="E462" s="223">
        <v>0</v>
      </c>
      <c r="F462" s="223">
        <v>43511900</v>
      </c>
      <c r="G462" s="223">
        <v>0</v>
      </c>
      <c r="H462" s="223">
        <v>46426229</v>
      </c>
      <c r="I462" s="223">
        <v>0</v>
      </c>
      <c r="J462" s="223">
        <v>50394129</v>
      </c>
      <c r="K462" s="223">
        <v>0</v>
      </c>
      <c r="L462" s="223">
        <v>48721729</v>
      </c>
      <c r="M462" s="223">
        <v>0</v>
      </c>
      <c r="N462" s="223">
        <v>42621729</v>
      </c>
      <c r="O462" s="223">
        <v>0</v>
      </c>
      <c r="P462" s="223">
        <v>39712979</v>
      </c>
      <c r="Q462" s="223">
        <v>0</v>
      </c>
    </row>
    <row r="463" spans="1:17" x14ac:dyDescent="0.25">
      <c r="A463" s="226" t="s">
        <v>7300</v>
      </c>
      <c r="B463" s="226" t="s">
        <v>7075</v>
      </c>
      <c r="C463" s="216" t="s">
        <v>1276</v>
      </c>
      <c r="D463" s="223">
        <v>0</v>
      </c>
      <c r="E463" s="223">
        <v>0</v>
      </c>
      <c r="F463" s="223">
        <v>4211900</v>
      </c>
      <c r="G463" s="223">
        <v>0</v>
      </c>
      <c r="H463" s="223">
        <v>15126229</v>
      </c>
      <c r="I463" s="223">
        <v>0</v>
      </c>
      <c r="J463" s="223">
        <v>17094129</v>
      </c>
      <c r="K463" s="223">
        <v>0</v>
      </c>
      <c r="L463" s="223">
        <v>14421729</v>
      </c>
      <c r="M463" s="223">
        <v>0</v>
      </c>
      <c r="N463" s="223">
        <v>10421729</v>
      </c>
      <c r="O463" s="223">
        <v>0</v>
      </c>
      <c r="P463" s="223">
        <v>10412979</v>
      </c>
      <c r="Q463" s="223">
        <v>0</v>
      </c>
    </row>
    <row r="464" spans="1:17" ht="45" x14ac:dyDescent="0.25">
      <c r="A464" s="226" t="s">
        <v>7300</v>
      </c>
      <c r="B464" s="226" t="s">
        <v>8063</v>
      </c>
      <c r="C464" s="216" t="s">
        <v>1276</v>
      </c>
      <c r="D464" s="223">
        <v>0</v>
      </c>
      <c r="E464" s="223">
        <v>0</v>
      </c>
      <c r="F464" s="223">
        <v>0</v>
      </c>
      <c r="G464" s="223">
        <v>0</v>
      </c>
      <c r="H464" s="223">
        <v>8400000</v>
      </c>
      <c r="I464" s="223">
        <v>0</v>
      </c>
      <c r="J464" s="223">
        <v>8400000</v>
      </c>
      <c r="K464" s="223">
        <v>0</v>
      </c>
      <c r="L464" s="223">
        <v>8400000</v>
      </c>
      <c r="M464" s="223">
        <v>0</v>
      </c>
      <c r="N464" s="223">
        <v>8400000</v>
      </c>
      <c r="O464" s="223">
        <v>0</v>
      </c>
      <c r="P464" s="223">
        <v>8400000</v>
      </c>
      <c r="Q464" s="223">
        <v>0</v>
      </c>
    </row>
    <row r="465" spans="1:17" ht="30" x14ac:dyDescent="0.25">
      <c r="A465" s="226" t="s">
        <v>7300</v>
      </c>
      <c r="B465" s="226" t="s">
        <v>8062</v>
      </c>
      <c r="C465" s="216" t="s">
        <v>1276</v>
      </c>
      <c r="D465" s="223">
        <v>0</v>
      </c>
      <c r="E465" s="223">
        <v>0</v>
      </c>
      <c r="F465" s="223">
        <v>0</v>
      </c>
      <c r="G465" s="223">
        <v>0</v>
      </c>
      <c r="H465" s="223">
        <v>0</v>
      </c>
      <c r="I465" s="223">
        <v>0</v>
      </c>
      <c r="J465" s="223">
        <v>0</v>
      </c>
      <c r="K465" s="223">
        <v>0</v>
      </c>
      <c r="L465" s="223">
        <v>0</v>
      </c>
      <c r="M465" s="223">
        <v>0</v>
      </c>
      <c r="N465" s="223">
        <v>0</v>
      </c>
      <c r="O465" s="223">
        <v>0</v>
      </c>
      <c r="P465" s="223">
        <v>0</v>
      </c>
      <c r="Q465" s="223">
        <v>0</v>
      </c>
    </row>
    <row r="466" spans="1:17" ht="45" x14ac:dyDescent="0.25">
      <c r="A466" s="226" t="s">
        <v>7300</v>
      </c>
      <c r="B466" s="226" t="s">
        <v>8061</v>
      </c>
      <c r="C466" s="216" t="s">
        <v>1276</v>
      </c>
      <c r="D466" s="223">
        <v>0</v>
      </c>
      <c r="E466" s="223">
        <v>0</v>
      </c>
      <c r="F466" s="223">
        <v>0</v>
      </c>
      <c r="G466" s="223">
        <v>0</v>
      </c>
      <c r="H466" s="223">
        <v>0</v>
      </c>
      <c r="I466" s="223">
        <v>0</v>
      </c>
      <c r="J466" s="223">
        <v>0</v>
      </c>
      <c r="K466" s="223">
        <v>0</v>
      </c>
      <c r="L466" s="223">
        <v>0</v>
      </c>
      <c r="M466" s="223">
        <v>0</v>
      </c>
      <c r="N466" s="223">
        <v>0</v>
      </c>
      <c r="O466" s="223">
        <v>0</v>
      </c>
      <c r="P466" s="223">
        <v>0</v>
      </c>
      <c r="Q466" s="223">
        <v>0</v>
      </c>
    </row>
    <row r="467" spans="1:17" ht="30" x14ac:dyDescent="0.25">
      <c r="A467" s="226" t="s">
        <v>7300</v>
      </c>
      <c r="B467" s="226" t="s">
        <v>7074</v>
      </c>
      <c r="C467" s="216" t="s">
        <v>1276</v>
      </c>
      <c r="D467" s="223">
        <v>0</v>
      </c>
      <c r="E467" s="223">
        <v>0</v>
      </c>
      <c r="F467" s="223">
        <v>0</v>
      </c>
      <c r="G467" s="223">
        <v>0</v>
      </c>
      <c r="H467" s="223">
        <v>8400000</v>
      </c>
      <c r="I467" s="223">
        <v>0</v>
      </c>
      <c r="J467" s="223">
        <v>8400000</v>
      </c>
      <c r="K467" s="223">
        <v>0</v>
      </c>
      <c r="L467" s="223">
        <v>8400000</v>
      </c>
      <c r="M467" s="223">
        <v>0</v>
      </c>
      <c r="N467" s="223">
        <v>8400000</v>
      </c>
      <c r="O467" s="223">
        <v>0</v>
      </c>
      <c r="P467" s="223">
        <v>8400000</v>
      </c>
      <c r="Q467" s="223">
        <v>0</v>
      </c>
    </row>
    <row r="468" spans="1:17" x14ac:dyDescent="0.25">
      <c r="A468" s="226" t="s">
        <v>7300</v>
      </c>
      <c r="B468" s="226" t="s">
        <v>7071</v>
      </c>
      <c r="C468" s="216" t="s">
        <v>1276</v>
      </c>
      <c r="D468" s="223">
        <v>0</v>
      </c>
      <c r="E468" s="223">
        <v>0</v>
      </c>
      <c r="F468" s="223">
        <v>39300000</v>
      </c>
      <c r="G468" s="223">
        <v>0</v>
      </c>
      <c r="H468" s="223">
        <v>31300000</v>
      </c>
      <c r="I468" s="223">
        <v>0</v>
      </c>
      <c r="J468" s="223">
        <v>33300000</v>
      </c>
      <c r="K468" s="223">
        <v>0</v>
      </c>
      <c r="L468" s="223">
        <v>34300000</v>
      </c>
      <c r="M468" s="223">
        <v>0</v>
      </c>
      <c r="N468" s="223">
        <v>32200000</v>
      </c>
      <c r="O468" s="223">
        <v>0</v>
      </c>
      <c r="P468" s="223">
        <v>29300000</v>
      </c>
      <c r="Q468" s="223">
        <v>0</v>
      </c>
    </row>
    <row r="469" spans="1:17" ht="60" x14ac:dyDescent="0.25">
      <c r="A469" s="226" t="s">
        <v>7300</v>
      </c>
      <c r="B469" s="226" t="s">
        <v>8060</v>
      </c>
      <c r="C469" s="216" t="s">
        <v>1276</v>
      </c>
      <c r="D469" s="223">
        <v>0</v>
      </c>
      <c r="E469" s="223">
        <v>0</v>
      </c>
      <c r="F469" s="223">
        <v>0</v>
      </c>
      <c r="G469" s="223">
        <v>0</v>
      </c>
      <c r="H469" s="223">
        <v>0</v>
      </c>
      <c r="I469" s="223">
        <v>0</v>
      </c>
      <c r="J469" s="223">
        <v>0</v>
      </c>
      <c r="K469" s="223">
        <v>0</v>
      </c>
      <c r="L469" s="223">
        <v>0</v>
      </c>
      <c r="M469" s="223">
        <v>0</v>
      </c>
      <c r="N469" s="223">
        <v>0</v>
      </c>
      <c r="O469" s="223">
        <v>0</v>
      </c>
      <c r="P469" s="223">
        <v>0</v>
      </c>
      <c r="Q469" s="223">
        <v>0</v>
      </c>
    </row>
    <row r="470" spans="1:17" ht="30" x14ac:dyDescent="0.25">
      <c r="A470" s="226" t="s">
        <v>7294</v>
      </c>
      <c r="B470" s="226" t="s">
        <v>7297</v>
      </c>
      <c r="C470" s="216" t="s">
        <v>1276</v>
      </c>
      <c r="D470" s="223">
        <v>0</v>
      </c>
      <c r="E470" s="223">
        <v>0</v>
      </c>
      <c r="F470" s="223">
        <v>10769385.6</v>
      </c>
      <c r="G470" s="223">
        <v>0</v>
      </c>
      <c r="H470" s="223">
        <v>11471625</v>
      </c>
      <c r="I470" s="223">
        <v>0</v>
      </c>
      <c r="J470" s="223">
        <v>10280858</v>
      </c>
      <c r="K470" s="223">
        <v>0</v>
      </c>
      <c r="L470" s="223">
        <v>8483303.6999999993</v>
      </c>
      <c r="M470" s="223">
        <v>0</v>
      </c>
      <c r="N470" s="223">
        <v>7780860</v>
      </c>
      <c r="O470" s="223">
        <v>0</v>
      </c>
      <c r="P470" s="223">
        <v>7080860</v>
      </c>
      <c r="Q470" s="223">
        <v>0</v>
      </c>
    </row>
    <row r="471" spans="1:17" x14ac:dyDescent="0.25">
      <c r="A471" s="226" t="s">
        <v>7294</v>
      </c>
      <c r="B471" s="226" t="s">
        <v>7075</v>
      </c>
      <c r="C471" s="216" t="s">
        <v>1276</v>
      </c>
      <c r="D471" s="223">
        <v>0</v>
      </c>
      <c r="E471" s="223">
        <v>0</v>
      </c>
      <c r="F471" s="223">
        <v>10769385.6</v>
      </c>
      <c r="G471" s="223">
        <v>0</v>
      </c>
      <c r="H471" s="223">
        <v>11471625</v>
      </c>
      <c r="I471" s="223">
        <v>0</v>
      </c>
      <c r="J471" s="223">
        <v>10280858</v>
      </c>
      <c r="K471" s="223">
        <v>0</v>
      </c>
      <c r="L471" s="223">
        <v>8483303.6999999993</v>
      </c>
      <c r="M471" s="223">
        <v>0</v>
      </c>
      <c r="N471" s="223">
        <v>7581429.7000000002</v>
      </c>
      <c r="O471" s="223">
        <v>0</v>
      </c>
      <c r="P471" s="223">
        <v>6881429.7000000002</v>
      </c>
      <c r="Q471" s="223">
        <v>0</v>
      </c>
    </row>
    <row r="472" spans="1:17" ht="45" x14ac:dyDescent="0.25">
      <c r="A472" s="226" t="s">
        <v>7294</v>
      </c>
      <c r="B472" s="226" t="s">
        <v>8063</v>
      </c>
      <c r="C472" s="216" t="s">
        <v>1276</v>
      </c>
      <c r="D472" s="223">
        <v>0</v>
      </c>
      <c r="E472" s="223">
        <v>0</v>
      </c>
      <c r="F472" s="223">
        <v>0</v>
      </c>
      <c r="G472" s="223">
        <v>0</v>
      </c>
      <c r="H472" s="223">
        <v>0</v>
      </c>
      <c r="I472" s="223">
        <v>0</v>
      </c>
      <c r="J472" s="223">
        <v>0</v>
      </c>
      <c r="K472" s="223">
        <v>0</v>
      </c>
      <c r="L472" s="223">
        <v>0</v>
      </c>
      <c r="M472" s="223">
        <v>0</v>
      </c>
      <c r="N472" s="223">
        <v>0</v>
      </c>
      <c r="O472" s="223">
        <v>0</v>
      </c>
      <c r="P472" s="223">
        <v>0</v>
      </c>
      <c r="Q472" s="223">
        <v>0</v>
      </c>
    </row>
    <row r="473" spans="1:17" ht="30" x14ac:dyDescent="0.25">
      <c r="A473" s="226" t="s">
        <v>7294</v>
      </c>
      <c r="B473" s="226" t="s">
        <v>8062</v>
      </c>
      <c r="C473" s="216" t="s">
        <v>1276</v>
      </c>
      <c r="D473" s="223">
        <v>0</v>
      </c>
      <c r="E473" s="223">
        <v>0</v>
      </c>
      <c r="F473" s="223">
        <v>0</v>
      </c>
      <c r="G473" s="223">
        <v>0</v>
      </c>
      <c r="H473" s="223">
        <v>0</v>
      </c>
      <c r="I473" s="223">
        <v>0</v>
      </c>
      <c r="J473" s="223">
        <v>0</v>
      </c>
      <c r="K473" s="223">
        <v>0</v>
      </c>
      <c r="L473" s="223">
        <v>0</v>
      </c>
      <c r="M473" s="223">
        <v>0</v>
      </c>
      <c r="N473" s="223">
        <v>0</v>
      </c>
      <c r="O473" s="223">
        <v>0</v>
      </c>
      <c r="P473" s="223">
        <v>0</v>
      </c>
      <c r="Q473" s="223">
        <v>0</v>
      </c>
    </row>
    <row r="474" spans="1:17" ht="45" x14ac:dyDescent="0.25">
      <c r="A474" s="226" t="s">
        <v>7294</v>
      </c>
      <c r="B474" s="226" t="s">
        <v>8061</v>
      </c>
      <c r="C474" s="216" t="s">
        <v>1276</v>
      </c>
      <c r="D474" s="223">
        <v>0</v>
      </c>
      <c r="E474" s="223">
        <v>0</v>
      </c>
      <c r="F474" s="223">
        <v>0</v>
      </c>
      <c r="G474" s="223">
        <v>0</v>
      </c>
      <c r="H474" s="223">
        <v>0</v>
      </c>
      <c r="I474" s="223">
        <v>0</v>
      </c>
      <c r="J474" s="223">
        <v>0</v>
      </c>
      <c r="K474" s="223">
        <v>0</v>
      </c>
      <c r="L474" s="223">
        <v>0</v>
      </c>
      <c r="M474" s="223">
        <v>0</v>
      </c>
      <c r="N474" s="223">
        <v>0</v>
      </c>
      <c r="O474" s="223">
        <v>0</v>
      </c>
      <c r="P474" s="223">
        <v>0</v>
      </c>
      <c r="Q474" s="223">
        <v>0</v>
      </c>
    </row>
    <row r="475" spans="1:17" ht="30" x14ac:dyDescent="0.25">
      <c r="A475" s="226" t="s">
        <v>7294</v>
      </c>
      <c r="B475" s="226" t="s">
        <v>7074</v>
      </c>
      <c r="C475" s="216" t="s">
        <v>1276</v>
      </c>
      <c r="D475" s="223">
        <v>0</v>
      </c>
      <c r="E475" s="223">
        <v>0</v>
      </c>
      <c r="F475" s="223">
        <v>0</v>
      </c>
      <c r="G475" s="223">
        <v>0</v>
      </c>
      <c r="H475" s="223">
        <v>0</v>
      </c>
      <c r="I475" s="223">
        <v>0</v>
      </c>
      <c r="J475" s="223">
        <v>0</v>
      </c>
      <c r="K475" s="223">
        <v>0</v>
      </c>
      <c r="L475" s="223">
        <v>0</v>
      </c>
      <c r="M475" s="223">
        <v>0</v>
      </c>
      <c r="N475" s="223">
        <v>0</v>
      </c>
      <c r="O475" s="223">
        <v>0</v>
      </c>
      <c r="P475" s="223">
        <v>0</v>
      </c>
      <c r="Q475" s="223">
        <v>0</v>
      </c>
    </row>
    <row r="476" spans="1:17" x14ac:dyDescent="0.25">
      <c r="A476" s="226" t="s">
        <v>7294</v>
      </c>
      <c r="B476" s="226" t="s">
        <v>7071</v>
      </c>
      <c r="C476" s="216" t="s">
        <v>1276</v>
      </c>
      <c r="D476" s="223">
        <v>0</v>
      </c>
      <c r="E476" s="223">
        <v>0</v>
      </c>
      <c r="F476" s="223">
        <v>0</v>
      </c>
      <c r="G476" s="223">
        <v>0</v>
      </c>
      <c r="H476" s="223">
        <v>0</v>
      </c>
      <c r="I476" s="223">
        <v>0</v>
      </c>
      <c r="J476" s="223">
        <v>0</v>
      </c>
      <c r="K476" s="223">
        <v>0</v>
      </c>
      <c r="L476" s="223">
        <v>0</v>
      </c>
      <c r="M476" s="223">
        <v>0</v>
      </c>
      <c r="N476" s="223">
        <v>0</v>
      </c>
      <c r="O476" s="223">
        <v>0</v>
      </c>
      <c r="P476" s="223">
        <v>0</v>
      </c>
      <c r="Q476" s="223">
        <v>0</v>
      </c>
    </row>
    <row r="477" spans="1:17" ht="60" x14ac:dyDescent="0.25">
      <c r="A477" s="226" t="s">
        <v>7294</v>
      </c>
      <c r="B477" s="226" t="s">
        <v>8060</v>
      </c>
      <c r="C477" s="216" t="s">
        <v>1276</v>
      </c>
      <c r="D477" s="223">
        <v>0</v>
      </c>
      <c r="E477" s="223">
        <v>0</v>
      </c>
      <c r="F477" s="223">
        <v>0</v>
      </c>
      <c r="G477" s="223">
        <v>0</v>
      </c>
      <c r="H477" s="223">
        <v>0</v>
      </c>
      <c r="I477" s="223">
        <v>0</v>
      </c>
      <c r="J477" s="223">
        <v>0</v>
      </c>
      <c r="K477" s="223">
        <v>0</v>
      </c>
      <c r="L477" s="223">
        <v>0</v>
      </c>
      <c r="M477" s="223">
        <v>0</v>
      </c>
      <c r="N477" s="223">
        <v>0</v>
      </c>
      <c r="O477" s="223">
        <v>0</v>
      </c>
      <c r="P477" s="223">
        <v>0</v>
      </c>
      <c r="Q477" s="223">
        <v>0</v>
      </c>
    </row>
    <row r="478" spans="1:17" ht="30" x14ac:dyDescent="0.25">
      <c r="A478" s="226" t="s">
        <v>7288</v>
      </c>
      <c r="B478" s="226" t="s">
        <v>7291</v>
      </c>
      <c r="C478" s="216" t="s">
        <v>1276</v>
      </c>
      <c r="D478" s="223">
        <v>0</v>
      </c>
      <c r="E478" s="223">
        <v>0</v>
      </c>
      <c r="F478" s="223">
        <v>1050000</v>
      </c>
      <c r="G478" s="223">
        <v>0</v>
      </c>
      <c r="H478" s="223">
        <v>1050000</v>
      </c>
      <c r="I478" s="223">
        <v>0</v>
      </c>
      <c r="J478" s="223">
        <v>1000000</v>
      </c>
      <c r="K478" s="223">
        <v>0</v>
      </c>
      <c r="L478" s="223">
        <v>850000</v>
      </c>
      <c r="M478" s="223">
        <v>0</v>
      </c>
      <c r="N478" s="223">
        <v>850000</v>
      </c>
      <c r="O478" s="223">
        <v>0</v>
      </c>
      <c r="P478" s="223">
        <v>800000</v>
      </c>
      <c r="Q478" s="223">
        <v>0</v>
      </c>
    </row>
    <row r="479" spans="1:17" x14ac:dyDescent="0.25">
      <c r="A479" s="226" t="s">
        <v>7288</v>
      </c>
      <c r="B479" s="226" t="s">
        <v>7075</v>
      </c>
      <c r="C479" s="216" t="s">
        <v>1276</v>
      </c>
      <c r="D479" s="223">
        <v>0</v>
      </c>
      <c r="E479" s="223">
        <v>0</v>
      </c>
      <c r="F479" s="223">
        <v>1050000</v>
      </c>
      <c r="G479" s="223">
        <v>0</v>
      </c>
      <c r="H479" s="223">
        <v>1050000</v>
      </c>
      <c r="I479" s="223">
        <v>0</v>
      </c>
      <c r="J479" s="223">
        <v>1000000</v>
      </c>
      <c r="K479" s="223">
        <v>0</v>
      </c>
      <c r="L479" s="223">
        <v>850000</v>
      </c>
      <c r="M479" s="223">
        <v>0</v>
      </c>
      <c r="N479" s="223">
        <v>850000</v>
      </c>
      <c r="O479" s="223">
        <v>0</v>
      </c>
      <c r="P479" s="223">
        <v>800000</v>
      </c>
      <c r="Q479" s="223">
        <v>0</v>
      </c>
    </row>
    <row r="480" spans="1:17" ht="45" x14ac:dyDescent="0.25">
      <c r="A480" s="226" t="s">
        <v>7288</v>
      </c>
      <c r="B480" s="226" t="s">
        <v>8063</v>
      </c>
      <c r="C480" s="216" t="s">
        <v>1276</v>
      </c>
      <c r="D480" s="223">
        <v>0</v>
      </c>
      <c r="E480" s="223">
        <v>0</v>
      </c>
      <c r="F480" s="223">
        <v>0</v>
      </c>
      <c r="G480" s="223">
        <v>0</v>
      </c>
      <c r="H480" s="223">
        <v>0</v>
      </c>
      <c r="I480" s="223">
        <v>0</v>
      </c>
      <c r="J480" s="223">
        <v>0</v>
      </c>
      <c r="K480" s="223">
        <v>0</v>
      </c>
      <c r="L480" s="223">
        <v>0</v>
      </c>
      <c r="M480" s="223">
        <v>0</v>
      </c>
      <c r="N480" s="223">
        <v>0</v>
      </c>
      <c r="O480" s="223">
        <v>0</v>
      </c>
      <c r="P480" s="223">
        <v>0</v>
      </c>
      <c r="Q480" s="223">
        <v>0</v>
      </c>
    </row>
    <row r="481" spans="1:17" ht="30" x14ac:dyDescent="0.25">
      <c r="A481" s="226" t="s">
        <v>7288</v>
      </c>
      <c r="B481" s="226" t="s">
        <v>8062</v>
      </c>
      <c r="C481" s="216" t="s">
        <v>1276</v>
      </c>
      <c r="D481" s="223">
        <v>0</v>
      </c>
      <c r="E481" s="223">
        <v>0</v>
      </c>
      <c r="F481" s="223">
        <v>0</v>
      </c>
      <c r="G481" s="223">
        <v>0</v>
      </c>
      <c r="H481" s="223">
        <v>0</v>
      </c>
      <c r="I481" s="223">
        <v>0</v>
      </c>
      <c r="J481" s="223">
        <v>0</v>
      </c>
      <c r="K481" s="223">
        <v>0</v>
      </c>
      <c r="L481" s="223">
        <v>0</v>
      </c>
      <c r="M481" s="223">
        <v>0</v>
      </c>
      <c r="N481" s="223">
        <v>0</v>
      </c>
      <c r="O481" s="223">
        <v>0</v>
      </c>
      <c r="P481" s="223">
        <v>0</v>
      </c>
      <c r="Q481" s="223">
        <v>0</v>
      </c>
    </row>
    <row r="482" spans="1:17" ht="45" x14ac:dyDescent="0.25">
      <c r="A482" s="226" t="s">
        <v>7288</v>
      </c>
      <c r="B482" s="226" t="s">
        <v>8061</v>
      </c>
      <c r="C482" s="216" t="s">
        <v>1276</v>
      </c>
      <c r="D482" s="223">
        <v>0</v>
      </c>
      <c r="E482" s="223">
        <v>0</v>
      </c>
      <c r="F482" s="223">
        <v>0</v>
      </c>
      <c r="G482" s="223">
        <v>0</v>
      </c>
      <c r="H482" s="223">
        <v>0</v>
      </c>
      <c r="I482" s="223">
        <v>0</v>
      </c>
      <c r="J482" s="223">
        <v>0</v>
      </c>
      <c r="K482" s="223">
        <v>0</v>
      </c>
      <c r="L482" s="223">
        <v>0</v>
      </c>
      <c r="M482" s="223">
        <v>0</v>
      </c>
      <c r="N482" s="223">
        <v>0</v>
      </c>
      <c r="O482" s="223">
        <v>0</v>
      </c>
      <c r="P482" s="223">
        <v>0</v>
      </c>
      <c r="Q482" s="223">
        <v>0</v>
      </c>
    </row>
    <row r="483" spans="1:17" ht="30" x14ac:dyDescent="0.25">
      <c r="A483" s="226" t="s">
        <v>7288</v>
      </c>
      <c r="B483" s="226" t="s">
        <v>7074</v>
      </c>
      <c r="C483" s="216" t="s">
        <v>1276</v>
      </c>
      <c r="D483" s="223">
        <v>0</v>
      </c>
      <c r="E483" s="223">
        <v>0</v>
      </c>
      <c r="F483" s="223">
        <v>0</v>
      </c>
      <c r="G483" s="223">
        <v>0</v>
      </c>
      <c r="H483" s="223">
        <v>0</v>
      </c>
      <c r="I483" s="223">
        <v>0</v>
      </c>
      <c r="J483" s="223">
        <v>0</v>
      </c>
      <c r="K483" s="223">
        <v>0</v>
      </c>
      <c r="L483" s="223">
        <v>0</v>
      </c>
      <c r="M483" s="223">
        <v>0</v>
      </c>
      <c r="N483" s="223">
        <v>0</v>
      </c>
      <c r="O483" s="223">
        <v>0</v>
      </c>
      <c r="P483" s="223">
        <v>0</v>
      </c>
      <c r="Q483" s="223">
        <v>0</v>
      </c>
    </row>
    <row r="484" spans="1:17" x14ac:dyDescent="0.25">
      <c r="A484" s="226" t="s">
        <v>7288</v>
      </c>
      <c r="B484" s="226" t="s">
        <v>7071</v>
      </c>
      <c r="C484" s="216" t="s">
        <v>1276</v>
      </c>
      <c r="D484" s="223">
        <v>0</v>
      </c>
      <c r="E484" s="223">
        <v>0</v>
      </c>
      <c r="F484" s="223">
        <v>0</v>
      </c>
      <c r="G484" s="223">
        <v>0</v>
      </c>
      <c r="H484" s="223">
        <v>0</v>
      </c>
      <c r="I484" s="223">
        <v>0</v>
      </c>
      <c r="J484" s="223">
        <v>0</v>
      </c>
      <c r="K484" s="223">
        <v>0</v>
      </c>
      <c r="L484" s="223">
        <v>0</v>
      </c>
      <c r="M484" s="223">
        <v>0</v>
      </c>
      <c r="N484" s="223">
        <v>0</v>
      </c>
      <c r="O484" s="223">
        <v>0</v>
      </c>
      <c r="P484" s="223">
        <v>0</v>
      </c>
      <c r="Q484" s="223">
        <v>0</v>
      </c>
    </row>
    <row r="485" spans="1:17" ht="60" x14ac:dyDescent="0.25">
      <c r="A485" s="226" t="s">
        <v>7288</v>
      </c>
      <c r="B485" s="226" t="s">
        <v>8060</v>
      </c>
      <c r="C485" s="216" t="s">
        <v>1276</v>
      </c>
      <c r="D485" s="223">
        <v>0</v>
      </c>
      <c r="E485" s="223">
        <v>0</v>
      </c>
      <c r="F485" s="223">
        <v>0</v>
      </c>
      <c r="G485" s="223">
        <v>0</v>
      </c>
      <c r="H485" s="223">
        <v>0</v>
      </c>
      <c r="I485" s="223">
        <v>0</v>
      </c>
      <c r="J485" s="223">
        <v>0</v>
      </c>
      <c r="K485" s="223">
        <v>0</v>
      </c>
      <c r="L485" s="223">
        <v>0</v>
      </c>
      <c r="M485" s="223">
        <v>0</v>
      </c>
      <c r="N485" s="223">
        <v>0</v>
      </c>
      <c r="O485" s="223">
        <v>0</v>
      </c>
      <c r="P485" s="223">
        <v>0</v>
      </c>
      <c r="Q485" s="223">
        <v>0</v>
      </c>
    </row>
    <row r="486" spans="1:17" ht="30" x14ac:dyDescent="0.25">
      <c r="A486" s="226" t="s">
        <v>6700</v>
      </c>
      <c r="B486" s="226" t="s">
        <v>7287</v>
      </c>
      <c r="C486" s="216" t="s">
        <v>1276</v>
      </c>
      <c r="D486" s="223">
        <v>0</v>
      </c>
      <c r="E486" s="223">
        <v>0</v>
      </c>
      <c r="F486" s="223">
        <v>50697490</v>
      </c>
      <c r="G486" s="223">
        <v>0</v>
      </c>
      <c r="H486" s="223">
        <v>66172062.799999997</v>
      </c>
      <c r="I486" s="223">
        <v>0</v>
      </c>
      <c r="J486" s="223">
        <v>76549065.700000003</v>
      </c>
      <c r="K486" s="223">
        <v>0</v>
      </c>
      <c r="L486" s="223">
        <v>107007129.98</v>
      </c>
      <c r="M486" s="223">
        <v>0</v>
      </c>
      <c r="N486" s="223">
        <v>157280472.31999999</v>
      </c>
      <c r="O486" s="223">
        <v>0</v>
      </c>
      <c r="P486" s="223">
        <v>197580368.59999999</v>
      </c>
      <c r="Q486" s="223">
        <v>0</v>
      </c>
    </row>
    <row r="487" spans="1:17" ht="45" x14ac:dyDescent="0.25">
      <c r="A487" s="226" t="s">
        <v>7275</v>
      </c>
      <c r="B487" s="226" t="s">
        <v>7286</v>
      </c>
      <c r="C487" s="216" t="s">
        <v>1276</v>
      </c>
      <c r="D487" s="223">
        <v>0</v>
      </c>
      <c r="E487" s="223">
        <v>0</v>
      </c>
      <c r="F487" s="223">
        <v>13149836</v>
      </c>
      <c r="G487" s="223">
        <v>0</v>
      </c>
      <c r="H487" s="223">
        <v>24517689.600000001</v>
      </c>
      <c r="I487" s="223">
        <v>0</v>
      </c>
      <c r="J487" s="223">
        <v>21645239.600000001</v>
      </c>
      <c r="K487" s="223">
        <v>0</v>
      </c>
      <c r="L487" s="223">
        <v>27644325.280000001</v>
      </c>
      <c r="M487" s="223">
        <v>0</v>
      </c>
      <c r="N487" s="223">
        <v>43575652.119999997</v>
      </c>
      <c r="O487" s="223">
        <v>0</v>
      </c>
      <c r="P487" s="223">
        <v>88083458.400000006</v>
      </c>
      <c r="Q487" s="223">
        <v>0</v>
      </c>
    </row>
    <row r="488" spans="1:17" x14ac:dyDescent="0.25">
      <c r="A488" s="226" t="s">
        <v>7275</v>
      </c>
      <c r="B488" s="226" t="s">
        <v>7075</v>
      </c>
      <c r="C488" s="216" t="s">
        <v>1276</v>
      </c>
      <c r="D488" s="223">
        <v>0</v>
      </c>
      <c r="E488" s="223">
        <v>0</v>
      </c>
      <c r="F488" s="223">
        <v>5724836</v>
      </c>
      <c r="G488" s="223">
        <v>0</v>
      </c>
      <c r="H488" s="223">
        <v>12630956</v>
      </c>
      <c r="I488" s="223">
        <v>0</v>
      </c>
      <c r="J488" s="223">
        <v>7946911</v>
      </c>
      <c r="K488" s="223">
        <v>0</v>
      </c>
      <c r="L488" s="223">
        <v>10630780.800000001</v>
      </c>
      <c r="M488" s="223">
        <v>0</v>
      </c>
      <c r="N488" s="223">
        <v>11457944</v>
      </c>
      <c r="O488" s="223">
        <v>0</v>
      </c>
      <c r="P488" s="223">
        <v>12419862</v>
      </c>
      <c r="Q488" s="223">
        <v>0</v>
      </c>
    </row>
    <row r="489" spans="1:17" ht="45" x14ac:dyDescent="0.25">
      <c r="A489" s="226" t="s">
        <v>7275</v>
      </c>
      <c r="B489" s="226" t="s">
        <v>8063</v>
      </c>
      <c r="C489" s="216" t="s">
        <v>1276</v>
      </c>
      <c r="D489" s="223">
        <v>0</v>
      </c>
      <c r="E489" s="223">
        <v>0</v>
      </c>
      <c r="F489" s="223">
        <v>0</v>
      </c>
      <c r="G489" s="223">
        <v>0</v>
      </c>
      <c r="H489" s="223">
        <v>0</v>
      </c>
      <c r="I489" s="223">
        <v>0</v>
      </c>
      <c r="J489" s="223">
        <v>0</v>
      </c>
      <c r="K489" s="223">
        <v>0</v>
      </c>
      <c r="L489" s="223">
        <v>0</v>
      </c>
      <c r="M489" s="223">
        <v>0</v>
      </c>
      <c r="N489" s="223">
        <v>0</v>
      </c>
      <c r="O489" s="223">
        <v>0</v>
      </c>
      <c r="P489" s="223">
        <v>0</v>
      </c>
      <c r="Q489" s="223">
        <v>0</v>
      </c>
    </row>
    <row r="490" spans="1:17" ht="30" x14ac:dyDescent="0.25">
      <c r="A490" s="226" t="s">
        <v>7275</v>
      </c>
      <c r="B490" s="226" t="s">
        <v>8062</v>
      </c>
      <c r="C490" s="216" t="s">
        <v>1276</v>
      </c>
      <c r="D490" s="223">
        <v>0</v>
      </c>
      <c r="E490" s="223">
        <v>0</v>
      </c>
      <c r="F490" s="223">
        <v>0</v>
      </c>
      <c r="G490" s="223">
        <v>0</v>
      </c>
      <c r="H490" s="223">
        <v>0</v>
      </c>
      <c r="I490" s="223">
        <v>0</v>
      </c>
      <c r="J490" s="223">
        <v>0</v>
      </c>
      <c r="K490" s="223">
        <v>0</v>
      </c>
      <c r="L490" s="223">
        <v>0</v>
      </c>
      <c r="M490" s="223">
        <v>0</v>
      </c>
      <c r="N490" s="223">
        <v>0</v>
      </c>
      <c r="O490" s="223">
        <v>0</v>
      </c>
      <c r="P490" s="223">
        <v>0</v>
      </c>
      <c r="Q490" s="223">
        <v>0</v>
      </c>
    </row>
    <row r="491" spans="1:17" ht="45" x14ac:dyDescent="0.25">
      <c r="A491" s="226" t="s">
        <v>7275</v>
      </c>
      <c r="B491" s="226" t="s">
        <v>8061</v>
      </c>
      <c r="C491" s="216" t="s">
        <v>1276</v>
      </c>
      <c r="D491" s="223">
        <v>0</v>
      </c>
      <c r="E491" s="223">
        <v>0</v>
      </c>
      <c r="F491" s="223">
        <v>0</v>
      </c>
      <c r="G491" s="223">
        <v>0</v>
      </c>
      <c r="H491" s="223">
        <v>0</v>
      </c>
      <c r="I491" s="223">
        <v>0</v>
      </c>
      <c r="J491" s="223">
        <v>0</v>
      </c>
      <c r="K491" s="223">
        <v>0</v>
      </c>
      <c r="L491" s="223">
        <v>0</v>
      </c>
      <c r="M491" s="223">
        <v>0</v>
      </c>
      <c r="N491" s="223">
        <v>0</v>
      </c>
      <c r="O491" s="223">
        <v>0</v>
      </c>
      <c r="P491" s="223">
        <v>0</v>
      </c>
      <c r="Q491" s="223">
        <v>0</v>
      </c>
    </row>
    <row r="492" spans="1:17" ht="30" x14ac:dyDescent="0.25">
      <c r="A492" s="226" t="s">
        <v>7275</v>
      </c>
      <c r="B492" s="226" t="s">
        <v>7074</v>
      </c>
      <c r="C492" s="216" t="s">
        <v>1276</v>
      </c>
      <c r="D492" s="223">
        <v>0</v>
      </c>
      <c r="E492" s="223">
        <v>0</v>
      </c>
      <c r="F492" s="223">
        <v>0</v>
      </c>
      <c r="G492" s="223">
        <v>0</v>
      </c>
      <c r="H492" s="223">
        <v>0</v>
      </c>
      <c r="I492" s="223">
        <v>0</v>
      </c>
      <c r="J492" s="223">
        <v>0</v>
      </c>
      <c r="K492" s="223">
        <v>0</v>
      </c>
      <c r="L492" s="223">
        <v>0</v>
      </c>
      <c r="M492" s="223">
        <v>0</v>
      </c>
      <c r="N492" s="223">
        <v>0</v>
      </c>
      <c r="O492" s="223">
        <v>0</v>
      </c>
      <c r="P492" s="223">
        <v>0</v>
      </c>
      <c r="Q492" s="223">
        <v>0</v>
      </c>
    </row>
    <row r="493" spans="1:17" x14ac:dyDescent="0.25">
      <c r="A493" s="226" t="s">
        <v>7275</v>
      </c>
      <c r="B493" s="226" t="s">
        <v>7071</v>
      </c>
      <c r="C493" s="216" t="s">
        <v>1276</v>
      </c>
      <c r="D493" s="223">
        <v>0</v>
      </c>
      <c r="E493" s="223">
        <v>0</v>
      </c>
      <c r="F493" s="223">
        <v>7425000</v>
      </c>
      <c r="G493" s="223">
        <v>0</v>
      </c>
      <c r="H493" s="223">
        <v>11886733.6</v>
      </c>
      <c r="I493" s="223">
        <v>0</v>
      </c>
      <c r="J493" s="223">
        <v>13698328.6</v>
      </c>
      <c r="K493" s="223">
        <v>0</v>
      </c>
      <c r="L493" s="223">
        <v>17013544.48</v>
      </c>
      <c r="M493" s="223">
        <v>0</v>
      </c>
      <c r="N493" s="223">
        <v>32117708.120000001</v>
      </c>
      <c r="O493" s="223">
        <v>0</v>
      </c>
      <c r="P493" s="223">
        <v>75663596.400000006</v>
      </c>
      <c r="Q493" s="223">
        <v>0</v>
      </c>
    </row>
    <row r="494" spans="1:17" ht="60" x14ac:dyDescent="0.25">
      <c r="A494" s="226" t="s">
        <v>7275</v>
      </c>
      <c r="B494" s="226" t="s">
        <v>8060</v>
      </c>
      <c r="C494" s="216" t="s">
        <v>1276</v>
      </c>
      <c r="D494" s="223">
        <v>0</v>
      </c>
      <c r="E494" s="223">
        <v>0</v>
      </c>
      <c r="F494" s="223">
        <v>0</v>
      </c>
      <c r="G494" s="223">
        <v>0</v>
      </c>
      <c r="H494" s="223">
        <v>0</v>
      </c>
      <c r="I494" s="223">
        <v>0</v>
      </c>
      <c r="J494" s="223">
        <v>0</v>
      </c>
      <c r="K494" s="223">
        <v>0</v>
      </c>
      <c r="L494" s="223">
        <v>0</v>
      </c>
      <c r="M494" s="223">
        <v>0</v>
      </c>
      <c r="N494" s="223">
        <v>0</v>
      </c>
      <c r="O494" s="223">
        <v>0</v>
      </c>
      <c r="P494" s="223">
        <v>0</v>
      </c>
      <c r="Q494" s="223">
        <v>0</v>
      </c>
    </row>
    <row r="495" spans="1:17" ht="75" x14ac:dyDescent="0.25">
      <c r="A495" s="226" t="s">
        <v>7263</v>
      </c>
      <c r="B495" s="226" t="s">
        <v>7272</v>
      </c>
      <c r="C495" s="216" t="s">
        <v>1276</v>
      </c>
      <c r="D495" s="223">
        <v>0</v>
      </c>
      <c r="E495" s="223">
        <v>0</v>
      </c>
      <c r="F495" s="223">
        <v>26140634.100000001</v>
      </c>
      <c r="G495" s="223">
        <v>0</v>
      </c>
      <c r="H495" s="223">
        <v>35817284.899999999</v>
      </c>
      <c r="I495" s="223">
        <v>0</v>
      </c>
      <c r="J495" s="223">
        <v>46588826.100000001</v>
      </c>
      <c r="K495" s="223">
        <v>0</v>
      </c>
      <c r="L495" s="223">
        <v>68767804.700000003</v>
      </c>
      <c r="M495" s="223">
        <v>0</v>
      </c>
      <c r="N495" s="223">
        <v>93429820.200000003</v>
      </c>
      <c r="O495" s="223">
        <v>0</v>
      </c>
      <c r="P495" s="223">
        <v>88922142.099999994</v>
      </c>
      <c r="Q495" s="223">
        <v>0</v>
      </c>
    </row>
    <row r="496" spans="1:17" x14ac:dyDescent="0.25">
      <c r="A496" s="226" t="s">
        <v>7263</v>
      </c>
      <c r="B496" s="226" t="s">
        <v>7075</v>
      </c>
      <c r="C496" s="216" t="s">
        <v>1276</v>
      </c>
      <c r="D496" s="223">
        <v>0</v>
      </c>
      <c r="E496" s="223">
        <v>0</v>
      </c>
      <c r="F496" s="223">
        <v>20810234.100000001</v>
      </c>
      <c r="G496" s="223">
        <v>0</v>
      </c>
      <c r="H496" s="223">
        <v>28581884.899999999</v>
      </c>
      <c r="I496" s="223">
        <v>0</v>
      </c>
      <c r="J496" s="223">
        <v>38880926.100000001</v>
      </c>
      <c r="K496" s="223">
        <v>0</v>
      </c>
      <c r="L496" s="223">
        <v>55139904.700000003</v>
      </c>
      <c r="M496" s="223">
        <v>0</v>
      </c>
      <c r="N496" s="223">
        <v>75371920.200000003</v>
      </c>
      <c r="O496" s="223">
        <v>0</v>
      </c>
      <c r="P496" s="223">
        <v>67514242.099999994</v>
      </c>
      <c r="Q496" s="223">
        <v>0</v>
      </c>
    </row>
    <row r="497" spans="1:17" ht="45" x14ac:dyDescent="0.25">
      <c r="A497" s="226" t="s">
        <v>7263</v>
      </c>
      <c r="B497" s="226" t="s">
        <v>8063</v>
      </c>
      <c r="C497" s="216" t="s">
        <v>1276</v>
      </c>
      <c r="D497" s="223">
        <v>0</v>
      </c>
      <c r="E497" s="223">
        <v>0</v>
      </c>
      <c r="F497" s="223">
        <v>0</v>
      </c>
      <c r="G497" s="223">
        <v>0</v>
      </c>
      <c r="H497" s="223">
        <v>0</v>
      </c>
      <c r="I497" s="223">
        <v>0</v>
      </c>
      <c r="J497" s="223">
        <v>0</v>
      </c>
      <c r="K497" s="223">
        <v>0</v>
      </c>
      <c r="L497" s="223">
        <v>0</v>
      </c>
      <c r="M497" s="223">
        <v>0</v>
      </c>
      <c r="N497" s="223">
        <v>0</v>
      </c>
      <c r="O497" s="223">
        <v>0</v>
      </c>
      <c r="P497" s="223">
        <v>0</v>
      </c>
      <c r="Q497" s="223">
        <v>0</v>
      </c>
    </row>
    <row r="498" spans="1:17" ht="30" x14ac:dyDescent="0.25">
      <c r="A498" s="226" t="s">
        <v>7263</v>
      </c>
      <c r="B498" s="226" t="s">
        <v>8062</v>
      </c>
      <c r="C498" s="216" t="s">
        <v>1276</v>
      </c>
      <c r="D498" s="223">
        <v>0</v>
      </c>
      <c r="E498" s="223">
        <v>0</v>
      </c>
      <c r="F498" s="223">
        <v>0</v>
      </c>
      <c r="G498" s="223">
        <v>0</v>
      </c>
      <c r="H498" s="223">
        <v>0</v>
      </c>
      <c r="I498" s="223">
        <v>0</v>
      </c>
      <c r="J498" s="223">
        <v>0</v>
      </c>
      <c r="K498" s="223">
        <v>0</v>
      </c>
      <c r="L498" s="223">
        <v>0</v>
      </c>
      <c r="M498" s="223">
        <v>0</v>
      </c>
      <c r="N498" s="223">
        <v>0</v>
      </c>
      <c r="O498" s="223">
        <v>0</v>
      </c>
      <c r="P498" s="223">
        <v>0</v>
      </c>
      <c r="Q498" s="223">
        <v>0</v>
      </c>
    </row>
    <row r="499" spans="1:17" ht="45" x14ac:dyDescent="0.25">
      <c r="A499" s="226" t="s">
        <v>7263</v>
      </c>
      <c r="B499" s="226" t="s">
        <v>8061</v>
      </c>
      <c r="C499" s="216" t="s">
        <v>1276</v>
      </c>
      <c r="D499" s="223">
        <v>0</v>
      </c>
      <c r="E499" s="223">
        <v>0</v>
      </c>
      <c r="F499" s="223">
        <v>0</v>
      </c>
      <c r="G499" s="223">
        <v>0</v>
      </c>
      <c r="H499" s="223">
        <v>0</v>
      </c>
      <c r="I499" s="223">
        <v>0</v>
      </c>
      <c r="J499" s="223">
        <v>0</v>
      </c>
      <c r="K499" s="223">
        <v>0</v>
      </c>
      <c r="L499" s="223">
        <v>0</v>
      </c>
      <c r="M499" s="223">
        <v>0</v>
      </c>
      <c r="N499" s="223">
        <v>0</v>
      </c>
      <c r="O499" s="223">
        <v>0</v>
      </c>
      <c r="P499" s="223">
        <v>0</v>
      </c>
      <c r="Q499" s="223">
        <v>0</v>
      </c>
    </row>
    <row r="500" spans="1:17" ht="30" x14ac:dyDescent="0.25">
      <c r="A500" s="226" t="s">
        <v>7263</v>
      </c>
      <c r="B500" s="226" t="s">
        <v>7074</v>
      </c>
      <c r="C500" s="216" t="s">
        <v>1276</v>
      </c>
      <c r="D500" s="223">
        <v>0</v>
      </c>
      <c r="E500" s="223">
        <v>0</v>
      </c>
      <c r="F500" s="223">
        <v>0</v>
      </c>
      <c r="G500" s="223">
        <v>0</v>
      </c>
      <c r="H500" s="223">
        <v>0</v>
      </c>
      <c r="I500" s="223">
        <v>0</v>
      </c>
      <c r="J500" s="223">
        <v>0</v>
      </c>
      <c r="K500" s="223">
        <v>0</v>
      </c>
      <c r="L500" s="223">
        <v>0</v>
      </c>
      <c r="M500" s="223">
        <v>0</v>
      </c>
      <c r="N500" s="223">
        <v>0</v>
      </c>
      <c r="O500" s="223">
        <v>0</v>
      </c>
      <c r="P500" s="223">
        <v>0</v>
      </c>
      <c r="Q500" s="223">
        <v>0</v>
      </c>
    </row>
    <row r="501" spans="1:17" x14ac:dyDescent="0.25">
      <c r="A501" s="226" t="s">
        <v>7263</v>
      </c>
      <c r="B501" s="226" t="s">
        <v>7071</v>
      </c>
      <c r="C501" s="216" t="s">
        <v>1276</v>
      </c>
      <c r="D501" s="223">
        <v>0</v>
      </c>
      <c r="E501" s="223">
        <v>0</v>
      </c>
      <c r="F501" s="223">
        <v>5330400</v>
      </c>
      <c r="G501" s="223">
        <v>0</v>
      </c>
      <c r="H501" s="223">
        <v>7235400</v>
      </c>
      <c r="I501" s="223">
        <v>0</v>
      </c>
      <c r="J501" s="223">
        <v>7707900</v>
      </c>
      <c r="K501" s="223">
        <v>0</v>
      </c>
      <c r="L501" s="223">
        <v>13627900</v>
      </c>
      <c r="M501" s="223">
        <v>0</v>
      </c>
      <c r="N501" s="223">
        <v>18057900</v>
      </c>
      <c r="O501" s="223">
        <v>0</v>
      </c>
      <c r="P501" s="223">
        <v>21407900</v>
      </c>
      <c r="Q501" s="223">
        <v>0</v>
      </c>
    </row>
    <row r="502" spans="1:17" ht="60" x14ac:dyDescent="0.25">
      <c r="A502" s="226" t="s">
        <v>7263</v>
      </c>
      <c r="B502" s="226" t="s">
        <v>8060</v>
      </c>
      <c r="C502" s="216" t="s">
        <v>1276</v>
      </c>
      <c r="D502" s="223">
        <v>0</v>
      </c>
      <c r="E502" s="223">
        <v>0</v>
      </c>
      <c r="F502" s="223">
        <v>0</v>
      </c>
      <c r="G502" s="223">
        <v>0</v>
      </c>
      <c r="H502" s="223">
        <v>0</v>
      </c>
      <c r="I502" s="223">
        <v>0</v>
      </c>
      <c r="J502" s="223">
        <v>0</v>
      </c>
      <c r="K502" s="223">
        <v>0</v>
      </c>
      <c r="L502" s="223">
        <v>0</v>
      </c>
      <c r="M502" s="223">
        <v>0</v>
      </c>
      <c r="N502" s="223">
        <v>0</v>
      </c>
      <c r="O502" s="223">
        <v>0</v>
      </c>
      <c r="P502" s="223">
        <v>0</v>
      </c>
      <c r="Q502" s="223">
        <v>0</v>
      </c>
    </row>
    <row r="503" spans="1:17" ht="60" x14ac:dyDescent="0.25">
      <c r="A503" s="226" t="s">
        <v>7257</v>
      </c>
      <c r="B503" s="226" t="s">
        <v>7260</v>
      </c>
      <c r="C503" s="216" t="s">
        <v>1276</v>
      </c>
      <c r="D503" s="223">
        <v>0</v>
      </c>
      <c r="E503" s="223">
        <v>0</v>
      </c>
      <c r="F503" s="223">
        <v>11407019.9</v>
      </c>
      <c r="G503" s="223">
        <v>0</v>
      </c>
      <c r="H503" s="223">
        <v>5837088.2999999998</v>
      </c>
      <c r="I503" s="223">
        <v>0</v>
      </c>
      <c r="J503" s="223">
        <v>8315000</v>
      </c>
      <c r="K503" s="223">
        <v>0</v>
      </c>
      <c r="L503" s="223">
        <v>10595000</v>
      </c>
      <c r="M503" s="223">
        <v>0</v>
      </c>
      <c r="N503" s="223">
        <v>20275000</v>
      </c>
      <c r="O503" s="223">
        <v>0</v>
      </c>
      <c r="P503" s="223">
        <v>20574768.100000001</v>
      </c>
      <c r="Q503" s="223">
        <v>0</v>
      </c>
    </row>
    <row r="504" spans="1:17" x14ac:dyDescent="0.25">
      <c r="A504" s="226" t="s">
        <v>7257</v>
      </c>
      <c r="B504" s="226" t="s">
        <v>7075</v>
      </c>
      <c r="C504" s="216" t="s">
        <v>1276</v>
      </c>
      <c r="D504" s="223">
        <v>0</v>
      </c>
      <c r="E504" s="223">
        <v>0</v>
      </c>
      <c r="F504" s="223">
        <v>11407019.9</v>
      </c>
      <c r="G504" s="223">
        <v>0</v>
      </c>
      <c r="H504" s="223">
        <v>5837088.2999999998</v>
      </c>
      <c r="I504" s="223">
        <v>0</v>
      </c>
      <c r="J504" s="223">
        <v>8315000</v>
      </c>
      <c r="K504" s="223">
        <v>0</v>
      </c>
      <c r="L504" s="223">
        <v>10595000</v>
      </c>
      <c r="M504" s="223">
        <v>0</v>
      </c>
      <c r="N504" s="223">
        <v>20275000</v>
      </c>
      <c r="O504" s="223">
        <v>0</v>
      </c>
      <c r="P504" s="223">
        <v>20574768.100000001</v>
      </c>
      <c r="Q504" s="223">
        <v>0</v>
      </c>
    </row>
    <row r="505" spans="1:17" ht="45" x14ac:dyDescent="0.25">
      <c r="A505" s="226" t="s">
        <v>7257</v>
      </c>
      <c r="B505" s="226" t="s">
        <v>8063</v>
      </c>
      <c r="C505" s="216" t="s">
        <v>1276</v>
      </c>
      <c r="D505" s="223">
        <v>0</v>
      </c>
      <c r="E505" s="223">
        <v>0</v>
      </c>
      <c r="F505" s="223">
        <v>0</v>
      </c>
      <c r="G505" s="223">
        <v>0</v>
      </c>
      <c r="H505" s="223">
        <v>0</v>
      </c>
      <c r="I505" s="223">
        <v>0</v>
      </c>
      <c r="J505" s="223">
        <v>0</v>
      </c>
      <c r="K505" s="223">
        <v>0</v>
      </c>
      <c r="L505" s="223">
        <v>0</v>
      </c>
      <c r="M505" s="223">
        <v>0</v>
      </c>
      <c r="N505" s="223">
        <v>0</v>
      </c>
      <c r="O505" s="223">
        <v>0</v>
      </c>
      <c r="P505" s="223">
        <v>0</v>
      </c>
      <c r="Q505" s="223">
        <v>0</v>
      </c>
    </row>
    <row r="506" spans="1:17" ht="30" x14ac:dyDescent="0.25">
      <c r="A506" s="226" t="s">
        <v>7257</v>
      </c>
      <c r="B506" s="226" t="s">
        <v>8062</v>
      </c>
      <c r="C506" s="216" t="s">
        <v>1276</v>
      </c>
      <c r="D506" s="223">
        <v>0</v>
      </c>
      <c r="E506" s="223">
        <v>0</v>
      </c>
      <c r="F506" s="223">
        <v>0</v>
      </c>
      <c r="G506" s="223">
        <v>0</v>
      </c>
      <c r="H506" s="223">
        <v>0</v>
      </c>
      <c r="I506" s="223">
        <v>0</v>
      </c>
      <c r="J506" s="223">
        <v>0</v>
      </c>
      <c r="K506" s="223">
        <v>0</v>
      </c>
      <c r="L506" s="223">
        <v>0</v>
      </c>
      <c r="M506" s="223">
        <v>0</v>
      </c>
      <c r="N506" s="223">
        <v>0</v>
      </c>
      <c r="O506" s="223">
        <v>0</v>
      </c>
      <c r="P506" s="223">
        <v>0</v>
      </c>
      <c r="Q506" s="223">
        <v>0</v>
      </c>
    </row>
    <row r="507" spans="1:17" ht="45" x14ac:dyDescent="0.25">
      <c r="A507" s="226" t="s">
        <v>7257</v>
      </c>
      <c r="B507" s="226" t="s">
        <v>8061</v>
      </c>
      <c r="C507" s="216" t="s">
        <v>1276</v>
      </c>
      <c r="D507" s="223">
        <v>0</v>
      </c>
      <c r="E507" s="223">
        <v>0</v>
      </c>
      <c r="F507" s="223">
        <v>0</v>
      </c>
      <c r="G507" s="223">
        <v>0</v>
      </c>
      <c r="H507" s="223">
        <v>0</v>
      </c>
      <c r="I507" s="223">
        <v>0</v>
      </c>
      <c r="J507" s="223">
        <v>0</v>
      </c>
      <c r="K507" s="223">
        <v>0</v>
      </c>
      <c r="L507" s="223">
        <v>0</v>
      </c>
      <c r="M507" s="223">
        <v>0</v>
      </c>
      <c r="N507" s="223">
        <v>0</v>
      </c>
      <c r="O507" s="223">
        <v>0</v>
      </c>
      <c r="P507" s="223">
        <v>0</v>
      </c>
      <c r="Q507" s="223">
        <v>0</v>
      </c>
    </row>
    <row r="508" spans="1:17" ht="30" x14ac:dyDescent="0.25">
      <c r="A508" s="226" t="s">
        <v>7257</v>
      </c>
      <c r="B508" s="226" t="s">
        <v>7074</v>
      </c>
      <c r="C508" s="216" t="s">
        <v>1276</v>
      </c>
      <c r="D508" s="223">
        <v>0</v>
      </c>
      <c r="E508" s="223">
        <v>0</v>
      </c>
      <c r="F508" s="223">
        <v>0</v>
      </c>
      <c r="G508" s="223">
        <v>0</v>
      </c>
      <c r="H508" s="223">
        <v>0</v>
      </c>
      <c r="I508" s="223">
        <v>0</v>
      </c>
      <c r="J508" s="223">
        <v>0</v>
      </c>
      <c r="K508" s="223">
        <v>0</v>
      </c>
      <c r="L508" s="223">
        <v>0</v>
      </c>
      <c r="M508" s="223">
        <v>0</v>
      </c>
      <c r="N508" s="223">
        <v>0</v>
      </c>
      <c r="O508" s="223">
        <v>0</v>
      </c>
      <c r="P508" s="223">
        <v>0</v>
      </c>
      <c r="Q508" s="223">
        <v>0</v>
      </c>
    </row>
    <row r="509" spans="1:17" x14ac:dyDescent="0.25">
      <c r="A509" s="226" t="s">
        <v>7257</v>
      </c>
      <c r="B509" s="226" t="s">
        <v>7071</v>
      </c>
      <c r="C509" s="216" t="s">
        <v>1276</v>
      </c>
      <c r="D509" s="223">
        <v>0</v>
      </c>
      <c r="E509" s="223">
        <v>0</v>
      </c>
      <c r="F509" s="223">
        <v>0</v>
      </c>
      <c r="G509" s="223">
        <v>0</v>
      </c>
      <c r="H509" s="223">
        <v>0</v>
      </c>
      <c r="I509" s="223">
        <v>0</v>
      </c>
      <c r="J509" s="223">
        <v>0</v>
      </c>
      <c r="K509" s="223">
        <v>0</v>
      </c>
      <c r="L509" s="223">
        <v>0</v>
      </c>
      <c r="M509" s="223">
        <v>0</v>
      </c>
      <c r="N509" s="223">
        <v>0</v>
      </c>
      <c r="O509" s="223">
        <v>0</v>
      </c>
      <c r="P509" s="223">
        <v>0</v>
      </c>
      <c r="Q509" s="223">
        <v>0</v>
      </c>
    </row>
    <row r="510" spans="1:17" ht="60" x14ac:dyDescent="0.25">
      <c r="A510" s="226" t="s">
        <v>7257</v>
      </c>
      <c r="B510" s="226" t="s">
        <v>8060</v>
      </c>
      <c r="C510" s="216" t="s">
        <v>1276</v>
      </c>
      <c r="D510" s="223">
        <v>0</v>
      </c>
      <c r="E510" s="223">
        <v>0</v>
      </c>
      <c r="F510" s="223">
        <v>0</v>
      </c>
      <c r="G510" s="223">
        <v>0</v>
      </c>
      <c r="H510" s="223">
        <v>0</v>
      </c>
      <c r="I510" s="223">
        <v>0</v>
      </c>
      <c r="J510" s="223">
        <v>0</v>
      </c>
      <c r="K510" s="223">
        <v>0</v>
      </c>
      <c r="L510" s="223">
        <v>0</v>
      </c>
      <c r="M510" s="223">
        <v>0</v>
      </c>
      <c r="N510" s="223">
        <v>0</v>
      </c>
      <c r="O510" s="223">
        <v>0</v>
      </c>
      <c r="P510" s="223">
        <v>0</v>
      </c>
      <c r="Q510" s="223">
        <v>0</v>
      </c>
    </row>
    <row r="511" spans="1:17" ht="45" x14ac:dyDescent="0.25">
      <c r="A511" s="226" t="s">
        <v>6671</v>
      </c>
      <c r="B511" s="226" t="s">
        <v>7254</v>
      </c>
      <c r="C511" s="216" t="s">
        <v>1276</v>
      </c>
      <c r="D511" s="223">
        <v>0</v>
      </c>
      <c r="E511" s="223">
        <v>0</v>
      </c>
      <c r="F511" s="223">
        <v>98723238.299999997</v>
      </c>
      <c r="G511" s="223">
        <v>0</v>
      </c>
      <c r="H511" s="223">
        <v>80027704.599999994</v>
      </c>
      <c r="I511" s="223">
        <v>0</v>
      </c>
      <c r="J511" s="223">
        <v>134553555.53999999</v>
      </c>
      <c r="K511" s="223">
        <v>0</v>
      </c>
      <c r="L511" s="223">
        <v>227582627.38</v>
      </c>
      <c r="M511" s="223">
        <v>0</v>
      </c>
      <c r="N511" s="223">
        <v>208386688.80000001</v>
      </c>
      <c r="O511" s="223">
        <v>0</v>
      </c>
      <c r="P511" s="223">
        <v>179147432.84999999</v>
      </c>
      <c r="Q511" s="223">
        <v>0</v>
      </c>
    </row>
    <row r="512" spans="1:17" x14ac:dyDescent="0.25">
      <c r="A512" s="226" t="s">
        <v>7244</v>
      </c>
      <c r="B512" s="226" t="s">
        <v>7253</v>
      </c>
      <c r="C512" s="216" t="s">
        <v>1276</v>
      </c>
      <c r="D512" s="223">
        <v>0</v>
      </c>
      <c r="E512" s="223">
        <v>0</v>
      </c>
      <c r="F512" s="223">
        <v>46506693.600000001</v>
      </c>
      <c r="G512" s="223">
        <v>0</v>
      </c>
      <c r="H512" s="223">
        <v>26995212.600000001</v>
      </c>
      <c r="I512" s="223">
        <v>0</v>
      </c>
      <c r="J512" s="223">
        <v>52702605.299999997</v>
      </c>
      <c r="K512" s="223">
        <v>0</v>
      </c>
      <c r="L512" s="223">
        <v>121101380</v>
      </c>
      <c r="M512" s="223">
        <v>0</v>
      </c>
      <c r="N512" s="223">
        <v>107922266.8</v>
      </c>
      <c r="O512" s="223">
        <v>0</v>
      </c>
      <c r="P512" s="223">
        <v>92906410.849999994</v>
      </c>
      <c r="Q512" s="223">
        <v>0</v>
      </c>
    </row>
    <row r="513" spans="1:17" x14ac:dyDescent="0.25">
      <c r="A513" s="226" t="s">
        <v>7244</v>
      </c>
      <c r="B513" s="226" t="s">
        <v>7075</v>
      </c>
      <c r="C513" s="216" t="s">
        <v>1276</v>
      </c>
      <c r="D513" s="223">
        <v>0</v>
      </c>
      <c r="E513" s="223">
        <v>0</v>
      </c>
      <c r="F513" s="223">
        <v>46506693.600000001</v>
      </c>
      <c r="G513" s="223">
        <v>0</v>
      </c>
      <c r="H513" s="223">
        <v>26995212.600000001</v>
      </c>
      <c r="I513" s="223">
        <v>0</v>
      </c>
      <c r="J513" s="223">
        <v>52702605.299999997</v>
      </c>
      <c r="K513" s="223">
        <v>0</v>
      </c>
      <c r="L513" s="223">
        <v>121101380</v>
      </c>
      <c r="M513" s="223">
        <v>0</v>
      </c>
      <c r="N513" s="223">
        <v>107922266.8</v>
      </c>
      <c r="O513" s="223">
        <v>0</v>
      </c>
      <c r="P513" s="223">
        <v>92906410.849999994</v>
      </c>
      <c r="Q513" s="223">
        <v>0</v>
      </c>
    </row>
    <row r="514" spans="1:17" ht="45" x14ac:dyDescent="0.25">
      <c r="A514" s="226" t="s">
        <v>7244</v>
      </c>
      <c r="B514" s="226" t="s">
        <v>8063</v>
      </c>
      <c r="C514" s="216" t="s">
        <v>1276</v>
      </c>
      <c r="D514" s="223">
        <v>0</v>
      </c>
      <c r="E514" s="223">
        <v>0</v>
      </c>
      <c r="F514" s="223">
        <v>0</v>
      </c>
      <c r="G514" s="223">
        <v>0</v>
      </c>
      <c r="H514" s="223">
        <v>0</v>
      </c>
      <c r="I514" s="223">
        <v>0</v>
      </c>
      <c r="J514" s="223">
        <v>0</v>
      </c>
      <c r="K514" s="223">
        <v>0</v>
      </c>
      <c r="L514" s="223">
        <v>0</v>
      </c>
      <c r="M514" s="223">
        <v>0</v>
      </c>
      <c r="N514" s="223">
        <v>0</v>
      </c>
      <c r="O514" s="223">
        <v>0</v>
      </c>
      <c r="P514" s="223">
        <v>0</v>
      </c>
      <c r="Q514" s="223">
        <v>0</v>
      </c>
    </row>
    <row r="515" spans="1:17" ht="30" x14ac:dyDescent="0.25">
      <c r="A515" s="226" t="s">
        <v>7244</v>
      </c>
      <c r="B515" s="226" t="s">
        <v>8062</v>
      </c>
      <c r="C515" s="216" t="s">
        <v>1276</v>
      </c>
      <c r="D515" s="223">
        <v>0</v>
      </c>
      <c r="E515" s="223">
        <v>0</v>
      </c>
      <c r="F515" s="223">
        <v>0</v>
      </c>
      <c r="G515" s="223">
        <v>0</v>
      </c>
      <c r="H515" s="223">
        <v>0</v>
      </c>
      <c r="I515" s="223">
        <v>0</v>
      </c>
      <c r="J515" s="223">
        <v>0</v>
      </c>
      <c r="K515" s="223">
        <v>0</v>
      </c>
      <c r="L515" s="223">
        <v>0</v>
      </c>
      <c r="M515" s="223">
        <v>0</v>
      </c>
      <c r="N515" s="223">
        <v>0</v>
      </c>
      <c r="O515" s="223">
        <v>0</v>
      </c>
      <c r="P515" s="223">
        <v>0</v>
      </c>
      <c r="Q515" s="223">
        <v>0</v>
      </c>
    </row>
    <row r="516" spans="1:17" ht="45" x14ac:dyDescent="0.25">
      <c r="A516" s="226" t="s">
        <v>7244</v>
      </c>
      <c r="B516" s="226" t="s">
        <v>8061</v>
      </c>
      <c r="C516" s="216" t="s">
        <v>1276</v>
      </c>
      <c r="D516" s="223">
        <v>0</v>
      </c>
      <c r="E516" s="223">
        <v>0</v>
      </c>
      <c r="F516" s="223">
        <v>0</v>
      </c>
      <c r="G516" s="223">
        <v>0</v>
      </c>
      <c r="H516" s="223">
        <v>0</v>
      </c>
      <c r="I516" s="223">
        <v>0</v>
      </c>
      <c r="J516" s="223">
        <v>0</v>
      </c>
      <c r="K516" s="223">
        <v>0</v>
      </c>
      <c r="L516" s="223">
        <v>0</v>
      </c>
      <c r="M516" s="223">
        <v>0</v>
      </c>
      <c r="N516" s="223">
        <v>0</v>
      </c>
      <c r="O516" s="223">
        <v>0</v>
      </c>
      <c r="P516" s="223">
        <v>0</v>
      </c>
      <c r="Q516" s="223">
        <v>0</v>
      </c>
    </row>
    <row r="517" spans="1:17" ht="30" x14ac:dyDescent="0.25">
      <c r="A517" s="226" t="s">
        <v>7244</v>
      </c>
      <c r="B517" s="226" t="s">
        <v>7074</v>
      </c>
      <c r="C517" s="216" t="s">
        <v>1276</v>
      </c>
      <c r="D517" s="223">
        <v>0</v>
      </c>
      <c r="E517" s="223">
        <v>0</v>
      </c>
      <c r="F517" s="223">
        <v>0</v>
      </c>
      <c r="G517" s="223">
        <v>0</v>
      </c>
      <c r="H517" s="223">
        <v>0</v>
      </c>
      <c r="I517" s="223">
        <v>0</v>
      </c>
      <c r="J517" s="223">
        <v>0</v>
      </c>
      <c r="K517" s="223">
        <v>0</v>
      </c>
      <c r="L517" s="223">
        <v>0</v>
      </c>
      <c r="M517" s="223">
        <v>0</v>
      </c>
      <c r="N517" s="223">
        <v>0</v>
      </c>
      <c r="O517" s="223">
        <v>0</v>
      </c>
      <c r="P517" s="223">
        <v>0</v>
      </c>
      <c r="Q517" s="223">
        <v>0</v>
      </c>
    </row>
    <row r="518" spans="1:17" x14ac:dyDescent="0.25">
      <c r="A518" s="226" t="s">
        <v>7244</v>
      </c>
      <c r="B518" s="226" t="s">
        <v>7071</v>
      </c>
      <c r="C518" s="216" t="s">
        <v>1276</v>
      </c>
      <c r="D518" s="223">
        <v>0</v>
      </c>
      <c r="E518" s="223">
        <v>0</v>
      </c>
      <c r="F518" s="223">
        <v>0</v>
      </c>
      <c r="G518" s="223">
        <v>0</v>
      </c>
      <c r="H518" s="223">
        <v>0</v>
      </c>
      <c r="I518" s="223">
        <v>0</v>
      </c>
      <c r="J518" s="223">
        <v>0</v>
      </c>
      <c r="K518" s="223">
        <v>0</v>
      </c>
      <c r="L518" s="223">
        <v>0</v>
      </c>
      <c r="M518" s="223">
        <v>0</v>
      </c>
      <c r="N518" s="223">
        <v>0</v>
      </c>
      <c r="O518" s="223">
        <v>0</v>
      </c>
      <c r="P518" s="223">
        <v>0</v>
      </c>
      <c r="Q518" s="223">
        <v>0</v>
      </c>
    </row>
    <row r="519" spans="1:17" ht="60" x14ac:dyDescent="0.25">
      <c r="A519" s="226" t="s">
        <v>7244</v>
      </c>
      <c r="B519" s="226" t="s">
        <v>8060</v>
      </c>
      <c r="C519" s="216" t="s">
        <v>1276</v>
      </c>
      <c r="D519" s="223">
        <v>0</v>
      </c>
      <c r="E519" s="223">
        <v>0</v>
      </c>
      <c r="F519" s="223">
        <v>0</v>
      </c>
      <c r="G519" s="223">
        <v>0</v>
      </c>
      <c r="H519" s="223">
        <v>0</v>
      </c>
      <c r="I519" s="223">
        <v>0</v>
      </c>
      <c r="J519" s="223">
        <v>0</v>
      </c>
      <c r="K519" s="223">
        <v>0</v>
      </c>
      <c r="L519" s="223">
        <v>0</v>
      </c>
      <c r="M519" s="223">
        <v>0</v>
      </c>
      <c r="N519" s="223">
        <v>0</v>
      </c>
      <c r="O519" s="223">
        <v>0</v>
      </c>
      <c r="P519" s="223">
        <v>0</v>
      </c>
      <c r="Q519" s="223">
        <v>0</v>
      </c>
    </row>
    <row r="520" spans="1:17" x14ac:dyDescent="0.25">
      <c r="A520" s="226" t="s">
        <v>7230</v>
      </c>
      <c r="B520" s="226" t="s">
        <v>7243</v>
      </c>
      <c r="C520" s="216" t="s">
        <v>1276</v>
      </c>
      <c r="D520" s="223">
        <v>0</v>
      </c>
      <c r="E520" s="223">
        <v>0</v>
      </c>
      <c r="F520" s="223">
        <v>38886922.700000003</v>
      </c>
      <c r="G520" s="223">
        <v>0</v>
      </c>
      <c r="H520" s="223">
        <v>33890970</v>
      </c>
      <c r="I520" s="223">
        <v>0</v>
      </c>
      <c r="J520" s="223">
        <v>66574148.240000002</v>
      </c>
      <c r="K520" s="223">
        <v>0</v>
      </c>
      <c r="L520" s="223">
        <v>95266225.379999995</v>
      </c>
      <c r="M520" s="223">
        <v>0</v>
      </c>
      <c r="N520" s="223">
        <v>92641700</v>
      </c>
      <c r="O520" s="223">
        <v>0</v>
      </c>
      <c r="P520" s="223">
        <v>80000000</v>
      </c>
      <c r="Q520" s="223">
        <v>0</v>
      </c>
    </row>
    <row r="521" spans="1:17" x14ac:dyDescent="0.25">
      <c r="A521" s="226" t="s">
        <v>7230</v>
      </c>
      <c r="B521" s="226" t="s">
        <v>7075</v>
      </c>
      <c r="C521" s="216" t="s">
        <v>1276</v>
      </c>
      <c r="D521" s="223">
        <v>0</v>
      </c>
      <c r="E521" s="223">
        <v>0</v>
      </c>
      <c r="F521" s="223">
        <v>38809599</v>
      </c>
      <c r="G521" s="223">
        <v>0</v>
      </c>
      <c r="H521" s="223">
        <v>33809227.200000003</v>
      </c>
      <c r="I521" s="223">
        <v>0</v>
      </c>
      <c r="J521" s="223">
        <v>66515035.100000001</v>
      </c>
      <c r="K521" s="223">
        <v>0</v>
      </c>
      <c r="L521" s="223">
        <v>95018196.5</v>
      </c>
      <c r="M521" s="223">
        <v>0</v>
      </c>
      <c r="N521" s="223">
        <v>92641700</v>
      </c>
      <c r="O521" s="223">
        <v>0</v>
      </c>
      <c r="P521" s="223">
        <v>80000000</v>
      </c>
      <c r="Q521" s="223">
        <v>0</v>
      </c>
    </row>
    <row r="522" spans="1:17" ht="45" x14ac:dyDescent="0.25">
      <c r="A522" s="226" t="s">
        <v>7230</v>
      </c>
      <c r="B522" s="226" t="s">
        <v>8063</v>
      </c>
      <c r="C522" s="216" t="s">
        <v>1276</v>
      </c>
      <c r="D522" s="223">
        <v>0</v>
      </c>
      <c r="E522" s="223">
        <v>0</v>
      </c>
      <c r="F522" s="223">
        <v>2041800</v>
      </c>
      <c r="G522" s="223">
        <v>0</v>
      </c>
      <c r="H522" s="223">
        <v>6578188.7999999998</v>
      </c>
      <c r="I522" s="223">
        <v>0</v>
      </c>
      <c r="J522" s="223">
        <v>4408960.0999999996</v>
      </c>
      <c r="K522" s="223">
        <v>0</v>
      </c>
      <c r="L522" s="223">
        <v>8324070.5</v>
      </c>
      <c r="M522" s="223">
        <v>0</v>
      </c>
      <c r="N522" s="223">
        <v>0</v>
      </c>
      <c r="O522" s="223">
        <v>0</v>
      </c>
      <c r="P522" s="223">
        <v>0</v>
      </c>
      <c r="Q522" s="223">
        <v>0</v>
      </c>
    </row>
    <row r="523" spans="1:17" ht="30" x14ac:dyDescent="0.25">
      <c r="A523" s="226" t="s">
        <v>7230</v>
      </c>
      <c r="B523" s="226" t="s">
        <v>8062</v>
      </c>
      <c r="C523" s="216" t="s">
        <v>1276</v>
      </c>
      <c r="D523" s="223">
        <v>0</v>
      </c>
      <c r="E523" s="223">
        <v>0</v>
      </c>
      <c r="F523" s="223">
        <v>0</v>
      </c>
      <c r="G523" s="223">
        <v>0</v>
      </c>
      <c r="H523" s="223">
        <v>0</v>
      </c>
      <c r="I523" s="223">
        <v>0</v>
      </c>
      <c r="J523" s="223">
        <v>0</v>
      </c>
      <c r="K523" s="223">
        <v>0</v>
      </c>
      <c r="L523" s="223">
        <v>0</v>
      </c>
      <c r="M523" s="223">
        <v>0</v>
      </c>
      <c r="N523" s="223">
        <v>0</v>
      </c>
      <c r="O523" s="223">
        <v>0</v>
      </c>
      <c r="P523" s="223">
        <v>0</v>
      </c>
      <c r="Q523" s="223">
        <v>0</v>
      </c>
    </row>
    <row r="524" spans="1:17" ht="45" x14ac:dyDescent="0.25">
      <c r="A524" s="226" t="s">
        <v>7230</v>
      </c>
      <c r="B524" s="226" t="s">
        <v>8061</v>
      </c>
      <c r="C524" s="216" t="s">
        <v>1276</v>
      </c>
      <c r="D524" s="223">
        <v>0</v>
      </c>
      <c r="E524" s="223">
        <v>0</v>
      </c>
      <c r="F524" s="223">
        <v>0</v>
      </c>
      <c r="G524" s="223">
        <v>0</v>
      </c>
      <c r="H524" s="223">
        <v>0</v>
      </c>
      <c r="I524" s="223">
        <v>0</v>
      </c>
      <c r="J524" s="223">
        <v>0</v>
      </c>
      <c r="K524" s="223">
        <v>0</v>
      </c>
      <c r="L524" s="223">
        <v>0</v>
      </c>
      <c r="M524" s="223">
        <v>0</v>
      </c>
      <c r="N524" s="223">
        <v>0</v>
      </c>
      <c r="O524" s="223">
        <v>0</v>
      </c>
      <c r="P524" s="223">
        <v>0</v>
      </c>
      <c r="Q524" s="223">
        <v>0</v>
      </c>
    </row>
    <row r="525" spans="1:17" ht="30" x14ac:dyDescent="0.25">
      <c r="A525" s="226" t="s">
        <v>7230</v>
      </c>
      <c r="B525" s="226" t="s">
        <v>7074</v>
      </c>
      <c r="C525" s="216" t="s">
        <v>1276</v>
      </c>
      <c r="D525" s="223">
        <v>0</v>
      </c>
      <c r="E525" s="223">
        <v>0</v>
      </c>
      <c r="F525" s="223">
        <v>2119123.7000000002</v>
      </c>
      <c r="G525" s="223">
        <v>0</v>
      </c>
      <c r="H525" s="223">
        <v>6659931.5999999996</v>
      </c>
      <c r="I525" s="223">
        <v>0</v>
      </c>
      <c r="J525" s="223">
        <v>4468073.24</v>
      </c>
      <c r="K525" s="223">
        <v>0</v>
      </c>
      <c r="L525" s="223">
        <v>8572099.3800000008</v>
      </c>
      <c r="M525" s="223">
        <v>0</v>
      </c>
      <c r="N525" s="223">
        <v>0</v>
      </c>
      <c r="O525" s="223">
        <v>0</v>
      </c>
      <c r="P525" s="223">
        <v>0</v>
      </c>
      <c r="Q525" s="223">
        <v>0</v>
      </c>
    </row>
    <row r="526" spans="1:17" x14ac:dyDescent="0.25">
      <c r="A526" s="226" t="s">
        <v>7230</v>
      </c>
      <c r="B526" s="226" t="s">
        <v>7071</v>
      </c>
      <c r="C526" s="216" t="s">
        <v>1276</v>
      </c>
      <c r="D526" s="223">
        <v>0</v>
      </c>
      <c r="E526" s="223">
        <v>0</v>
      </c>
      <c r="F526" s="223">
        <v>0</v>
      </c>
      <c r="G526" s="223">
        <v>0</v>
      </c>
      <c r="H526" s="223">
        <v>0</v>
      </c>
      <c r="I526" s="223">
        <v>0</v>
      </c>
      <c r="J526" s="223">
        <v>0</v>
      </c>
      <c r="K526" s="223">
        <v>0</v>
      </c>
      <c r="L526" s="223">
        <v>0</v>
      </c>
      <c r="M526" s="223">
        <v>0</v>
      </c>
      <c r="N526" s="223">
        <v>0</v>
      </c>
      <c r="O526" s="223">
        <v>0</v>
      </c>
      <c r="P526" s="223">
        <v>0</v>
      </c>
      <c r="Q526" s="223">
        <v>0</v>
      </c>
    </row>
    <row r="527" spans="1:17" ht="60" x14ac:dyDescent="0.25">
      <c r="A527" s="226" t="s">
        <v>7230</v>
      </c>
      <c r="B527" s="226" t="s">
        <v>8060</v>
      </c>
      <c r="C527" s="216" t="s">
        <v>1276</v>
      </c>
      <c r="D527" s="223">
        <v>0</v>
      </c>
      <c r="E527" s="223">
        <v>0</v>
      </c>
      <c r="F527" s="223">
        <v>0</v>
      </c>
      <c r="G527" s="223">
        <v>0</v>
      </c>
      <c r="H527" s="223">
        <v>0</v>
      </c>
      <c r="I527" s="223">
        <v>0</v>
      </c>
      <c r="J527" s="223">
        <v>0</v>
      </c>
      <c r="K527" s="223">
        <v>0</v>
      </c>
      <c r="L527" s="223">
        <v>0</v>
      </c>
      <c r="M527" s="223">
        <v>0</v>
      </c>
      <c r="N527" s="223">
        <v>0</v>
      </c>
      <c r="O527" s="223">
        <v>0</v>
      </c>
      <c r="P527" s="223">
        <v>0</v>
      </c>
      <c r="Q527" s="223">
        <v>0</v>
      </c>
    </row>
    <row r="528" spans="1:17" ht="30" x14ac:dyDescent="0.25">
      <c r="A528" s="226" t="s">
        <v>7220</v>
      </c>
      <c r="B528" s="226" t="s">
        <v>7228</v>
      </c>
      <c r="C528" s="216" t="s">
        <v>1276</v>
      </c>
      <c r="D528" s="223">
        <v>0</v>
      </c>
      <c r="E528" s="223">
        <v>0</v>
      </c>
      <c r="F528" s="223">
        <v>660720</v>
      </c>
      <c r="G528" s="223">
        <v>0</v>
      </c>
      <c r="H528" s="223">
        <v>7790400</v>
      </c>
      <c r="I528" s="223">
        <v>0</v>
      </c>
      <c r="J528" s="223">
        <v>7189280</v>
      </c>
      <c r="K528" s="223">
        <v>0</v>
      </c>
      <c r="L528" s="223">
        <v>4493500</v>
      </c>
      <c r="M528" s="223">
        <v>0</v>
      </c>
      <c r="N528" s="223">
        <v>1135600</v>
      </c>
      <c r="O528" s="223">
        <v>0</v>
      </c>
      <c r="P528" s="223">
        <v>221300</v>
      </c>
      <c r="Q528" s="223">
        <v>0</v>
      </c>
    </row>
    <row r="529" spans="1:17" x14ac:dyDescent="0.25">
      <c r="A529" s="226" t="s">
        <v>7220</v>
      </c>
      <c r="B529" s="226" t="s">
        <v>7075</v>
      </c>
      <c r="C529" s="216" t="s">
        <v>1276</v>
      </c>
      <c r="D529" s="223">
        <v>0</v>
      </c>
      <c r="E529" s="223">
        <v>0</v>
      </c>
      <c r="F529" s="223">
        <v>660720</v>
      </c>
      <c r="G529" s="223">
        <v>0</v>
      </c>
      <c r="H529" s="223">
        <v>7790400</v>
      </c>
      <c r="I529" s="223">
        <v>0</v>
      </c>
      <c r="J529" s="223">
        <v>7189280</v>
      </c>
      <c r="K529" s="223">
        <v>0</v>
      </c>
      <c r="L529" s="223">
        <v>4493500</v>
      </c>
      <c r="M529" s="223">
        <v>0</v>
      </c>
      <c r="N529" s="223">
        <v>1135600</v>
      </c>
      <c r="O529" s="223">
        <v>0</v>
      </c>
      <c r="P529" s="223">
        <v>221300</v>
      </c>
      <c r="Q529" s="223">
        <v>0</v>
      </c>
    </row>
    <row r="530" spans="1:17" ht="45" x14ac:dyDescent="0.25">
      <c r="A530" s="226" t="s">
        <v>7220</v>
      </c>
      <c r="B530" s="226" t="s">
        <v>8063</v>
      </c>
      <c r="C530" s="216" t="s">
        <v>1276</v>
      </c>
      <c r="D530" s="223">
        <v>0</v>
      </c>
      <c r="E530" s="223">
        <v>0</v>
      </c>
      <c r="F530" s="223">
        <v>0</v>
      </c>
      <c r="G530" s="223">
        <v>0</v>
      </c>
      <c r="H530" s="223">
        <v>0</v>
      </c>
      <c r="I530" s="223">
        <v>0</v>
      </c>
      <c r="J530" s="223">
        <v>0</v>
      </c>
      <c r="K530" s="223">
        <v>0</v>
      </c>
      <c r="L530" s="223">
        <v>0</v>
      </c>
      <c r="M530" s="223">
        <v>0</v>
      </c>
      <c r="N530" s="223">
        <v>0</v>
      </c>
      <c r="O530" s="223">
        <v>0</v>
      </c>
      <c r="P530" s="223">
        <v>0</v>
      </c>
      <c r="Q530" s="223">
        <v>0</v>
      </c>
    </row>
    <row r="531" spans="1:17" ht="30" x14ac:dyDescent="0.25">
      <c r="A531" s="226" t="s">
        <v>7220</v>
      </c>
      <c r="B531" s="226" t="s">
        <v>8062</v>
      </c>
      <c r="C531" s="216" t="s">
        <v>1276</v>
      </c>
      <c r="D531" s="223">
        <v>0</v>
      </c>
      <c r="E531" s="223">
        <v>0</v>
      </c>
      <c r="F531" s="223">
        <v>0</v>
      </c>
      <c r="G531" s="223">
        <v>0</v>
      </c>
      <c r="H531" s="223">
        <v>0</v>
      </c>
      <c r="I531" s="223">
        <v>0</v>
      </c>
      <c r="J531" s="223">
        <v>0</v>
      </c>
      <c r="K531" s="223">
        <v>0</v>
      </c>
      <c r="L531" s="223">
        <v>0</v>
      </c>
      <c r="M531" s="223">
        <v>0</v>
      </c>
      <c r="N531" s="223">
        <v>0</v>
      </c>
      <c r="O531" s="223">
        <v>0</v>
      </c>
      <c r="P531" s="223">
        <v>0</v>
      </c>
      <c r="Q531" s="223">
        <v>0</v>
      </c>
    </row>
    <row r="532" spans="1:17" ht="45" x14ac:dyDescent="0.25">
      <c r="A532" s="226" t="s">
        <v>7220</v>
      </c>
      <c r="B532" s="226" t="s">
        <v>8061</v>
      </c>
      <c r="C532" s="216" t="s">
        <v>1276</v>
      </c>
      <c r="D532" s="223">
        <v>0</v>
      </c>
      <c r="E532" s="223">
        <v>0</v>
      </c>
      <c r="F532" s="223">
        <v>0</v>
      </c>
      <c r="G532" s="223">
        <v>0</v>
      </c>
      <c r="H532" s="223">
        <v>0</v>
      </c>
      <c r="I532" s="223">
        <v>0</v>
      </c>
      <c r="J532" s="223">
        <v>0</v>
      </c>
      <c r="K532" s="223">
        <v>0</v>
      </c>
      <c r="L532" s="223">
        <v>0</v>
      </c>
      <c r="M532" s="223">
        <v>0</v>
      </c>
      <c r="N532" s="223">
        <v>0</v>
      </c>
      <c r="O532" s="223">
        <v>0</v>
      </c>
      <c r="P532" s="223">
        <v>0</v>
      </c>
      <c r="Q532" s="223">
        <v>0</v>
      </c>
    </row>
    <row r="533" spans="1:17" ht="30" x14ac:dyDescent="0.25">
      <c r="A533" s="226" t="s">
        <v>7220</v>
      </c>
      <c r="B533" s="226" t="s">
        <v>7074</v>
      </c>
      <c r="C533" s="216" t="s">
        <v>1276</v>
      </c>
      <c r="D533" s="223">
        <v>0</v>
      </c>
      <c r="E533" s="223">
        <v>0</v>
      </c>
      <c r="F533" s="223">
        <v>0</v>
      </c>
      <c r="G533" s="223">
        <v>0</v>
      </c>
      <c r="H533" s="223">
        <v>0</v>
      </c>
      <c r="I533" s="223">
        <v>0</v>
      </c>
      <c r="J533" s="223">
        <v>0</v>
      </c>
      <c r="K533" s="223">
        <v>0</v>
      </c>
      <c r="L533" s="223">
        <v>0</v>
      </c>
      <c r="M533" s="223">
        <v>0</v>
      </c>
      <c r="N533" s="223">
        <v>0</v>
      </c>
      <c r="O533" s="223">
        <v>0</v>
      </c>
      <c r="P533" s="223">
        <v>0</v>
      </c>
      <c r="Q533" s="223">
        <v>0</v>
      </c>
    </row>
    <row r="534" spans="1:17" x14ac:dyDescent="0.25">
      <c r="A534" s="226" t="s">
        <v>7220</v>
      </c>
      <c r="B534" s="226" t="s">
        <v>7071</v>
      </c>
      <c r="C534" s="216" t="s">
        <v>1276</v>
      </c>
      <c r="D534" s="223">
        <v>0</v>
      </c>
      <c r="E534" s="223">
        <v>0</v>
      </c>
      <c r="F534" s="223">
        <v>0</v>
      </c>
      <c r="G534" s="223">
        <v>0</v>
      </c>
      <c r="H534" s="223">
        <v>0</v>
      </c>
      <c r="I534" s="223">
        <v>0</v>
      </c>
      <c r="J534" s="223">
        <v>0</v>
      </c>
      <c r="K534" s="223">
        <v>0</v>
      </c>
      <c r="L534" s="223">
        <v>0</v>
      </c>
      <c r="M534" s="223">
        <v>0</v>
      </c>
      <c r="N534" s="223">
        <v>0</v>
      </c>
      <c r="O534" s="223">
        <v>0</v>
      </c>
      <c r="P534" s="223">
        <v>0</v>
      </c>
      <c r="Q534" s="223">
        <v>0</v>
      </c>
    </row>
    <row r="535" spans="1:17" ht="60" x14ac:dyDescent="0.25">
      <c r="A535" s="226" t="s">
        <v>7220</v>
      </c>
      <c r="B535" s="226" t="s">
        <v>8060</v>
      </c>
      <c r="C535" s="216" t="s">
        <v>1276</v>
      </c>
      <c r="D535" s="223">
        <v>0</v>
      </c>
      <c r="E535" s="223">
        <v>0</v>
      </c>
      <c r="F535" s="223">
        <v>0</v>
      </c>
      <c r="G535" s="223">
        <v>0</v>
      </c>
      <c r="H535" s="223">
        <v>0</v>
      </c>
      <c r="I535" s="223">
        <v>0</v>
      </c>
      <c r="J535" s="223">
        <v>0</v>
      </c>
      <c r="K535" s="223">
        <v>0</v>
      </c>
      <c r="L535" s="223">
        <v>0</v>
      </c>
      <c r="M535" s="223">
        <v>0</v>
      </c>
      <c r="N535" s="223">
        <v>0</v>
      </c>
      <c r="O535" s="223">
        <v>0</v>
      </c>
      <c r="P535" s="223">
        <v>0</v>
      </c>
      <c r="Q535" s="223">
        <v>0</v>
      </c>
    </row>
    <row r="536" spans="1:17" x14ac:dyDescent="0.25">
      <c r="A536" s="226" t="s">
        <v>7205</v>
      </c>
      <c r="B536" s="226" t="s">
        <v>7216</v>
      </c>
      <c r="C536" s="216" t="s">
        <v>1276</v>
      </c>
      <c r="D536" s="223">
        <v>0</v>
      </c>
      <c r="E536" s="223">
        <v>0</v>
      </c>
      <c r="F536" s="223">
        <v>1762600</v>
      </c>
      <c r="G536" s="223">
        <v>0</v>
      </c>
      <c r="H536" s="223">
        <v>1642600</v>
      </c>
      <c r="I536" s="223">
        <v>0</v>
      </c>
      <c r="J536" s="223">
        <v>1642600</v>
      </c>
      <c r="K536" s="223">
        <v>0</v>
      </c>
      <c r="L536" s="223">
        <v>1663600</v>
      </c>
      <c r="M536" s="223">
        <v>0</v>
      </c>
      <c r="N536" s="223">
        <v>2329200</v>
      </c>
      <c r="O536" s="223">
        <v>0</v>
      </c>
      <c r="P536" s="223">
        <v>2661800</v>
      </c>
      <c r="Q536" s="223">
        <v>0</v>
      </c>
    </row>
    <row r="537" spans="1:17" x14ac:dyDescent="0.25">
      <c r="A537" s="226" t="s">
        <v>7205</v>
      </c>
      <c r="B537" s="226" t="s">
        <v>7075</v>
      </c>
      <c r="C537" s="216" t="s">
        <v>1276</v>
      </c>
      <c r="D537" s="223">
        <v>0</v>
      </c>
      <c r="E537" s="223">
        <v>0</v>
      </c>
      <c r="F537" s="223">
        <v>1762600</v>
      </c>
      <c r="G537" s="223">
        <v>0</v>
      </c>
      <c r="H537" s="223">
        <v>1642600</v>
      </c>
      <c r="I537" s="223">
        <v>0</v>
      </c>
      <c r="J537" s="223">
        <v>1642600</v>
      </c>
      <c r="K537" s="223">
        <v>0</v>
      </c>
      <c r="L537" s="223">
        <v>1663600</v>
      </c>
      <c r="M537" s="223">
        <v>0</v>
      </c>
      <c r="N537" s="223">
        <v>2329200</v>
      </c>
      <c r="O537" s="223">
        <v>0</v>
      </c>
      <c r="P537" s="223">
        <v>2661800</v>
      </c>
      <c r="Q537" s="223">
        <v>0</v>
      </c>
    </row>
    <row r="538" spans="1:17" ht="45" x14ac:dyDescent="0.25">
      <c r="A538" s="226" t="s">
        <v>7205</v>
      </c>
      <c r="B538" s="226" t="s">
        <v>8063</v>
      </c>
      <c r="C538" s="216" t="s">
        <v>1276</v>
      </c>
      <c r="D538" s="223">
        <v>0</v>
      </c>
      <c r="E538" s="223">
        <v>0</v>
      </c>
      <c r="F538" s="223">
        <v>0</v>
      </c>
      <c r="G538" s="223">
        <v>0</v>
      </c>
      <c r="H538" s="223">
        <v>0</v>
      </c>
      <c r="I538" s="223">
        <v>0</v>
      </c>
      <c r="J538" s="223">
        <v>0</v>
      </c>
      <c r="K538" s="223">
        <v>0</v>
      </c>
      <c r="L538" s="223">
        <v>0</v>
      </c>
      <c r="M538" s="223">
        <v>0</v>
      </c>
      <c r="N538" s="223">
        <v>0</v>
      </c>
      <c r="O538" s="223">
        <v>0</v>
      </c>
      <c r="P538" s="223">
        <v>0</v>
      </c>
      <c r="Q538" s="223">
        <v>0</v>
      </c>
    </row>
    <row r="539" spans="1:17" ht="30" x14ac:dyDescent="0.25">
      <c r="A539" s="226" t="s">
        <v>7205</v>
      </c>
      <c r="B539" s="226" t="s">
        <v>8062</v>
      </c>
      <c r="C539" s="216" t="s">
        <v>1276</v>
      </c>
      <c r="D539" s="223">
        <v>0</v>
      </c>
      <c r="E539" s="223">
        <v>0</v>
      </c>
      <c r="F539" s="223">
        <v>0</v>
      </c>
      <c r="G539" s="223">
        <v>0</v>
      </c>
      <c r="H539" s="223">
        <v>0</v>
      </c>
      <c r="I539" s="223">
        <v>0</v>
      </c>
      <c r="J539" s="223">
        <v>0</v>
      </c>
      <c r="K539" s="223">
        <v>0</v>
      </c>
      <c r="L539" s="223">
        <v>0</v>
      </c>
      <c r="M539" s="223">
        <v>0</v>
      </c>
      <c r="N539" s="223">
        <v>0</v>
      </c>
      <c r="O539" s="223">
        <v>0</v>
      </c>
      <c r="P539" s="223">
        <v>0</v>
      </c>
      <c r="Q539" s="223">
        <v>0</v>
      </c>
    </row>
    <row r="540" spans="1:17" ht="45" x14ac:dyDescent="0.25">
      <c r="A540" s="226" t="s">
        <v>7205</v>
      </c>
      <c r="B540" s="226" t="s">
        <v>8061</v>
      </c>
      <c r="C540" s="216" t="s">
        <v>1276</v>
      </c>
      <c r="D540" s="223">
        <v>0</v>
      </c>
      <c r="E540" s="223">
        <v>0</v>
      </c>
      <c r="F540" s="223">
        <v>0</v>
      </c>
      <c r="G540" s="223">
        <v>0</v>
      </c>
      <c r="H540" s="223">
        <v>0</v>
      </c>
      <c r="I540" s="223">
        <v>0</v>
      </c>
      <c r="J540" s="223">
        <v>0</v>
      </c>
      <c r="K540" s="223">
        <v>0</v>
      </c>
      <c r="L540" s="223">
        <v>0</v>
      </c>
      <c r="M540" s="223">
        <v>0</v>
      </c>
      <c r="N540" s="223">
        <v>0</v>
      </c>
      <c r="O540" s="223">
        <v>0</v>
      </c>
      <c r="P540" s="223">
        <v>0</v>
      </c>
      <c r="Q540" s="223">
        <v>0</v>
      </c>
    </row>
    <row r="541" spans="1:17" ht="30" x14ac:dyDescent="0.25">
      <c r="A541" s="226" t="s">
        <v>7205</v>
      </c>
      <c r="B541" s="226" t="s">
        <v>7074</v>
      </c>
      <c r="C541" s="216" t="s">
        <v>1276</v>
      </c>
      <c r="D541" s="223">
        <v>0</v>
      </c>
      <c r="E541" s="223">
        <v>0</v>
      </c>
      <c r="F541" s="223">
        <v>0</v>
      </c>
      <c r="G541" s="223">
        <v>0</v>
      </c>
      <c r="H541" s="223">
        <v>0</v>
      </c>
      <c r="I541" s="223">
        <v>0</v>
      </c>
      <c r="J541" s="223">
        <v>0</v>
      </c>
      <c r="K541" s="223">
        <v>0</v>
      </c>
      <c r="L541" s="223">
        <v>0</v>
      </c>
      <c r="M541" s="223">
        <v>0</v>
      </c>
      <c r="N541" s="223">
        <v>0</v>
      </c>
      <c r="O541" s="223">
        <v>0</v>
      </c>
      <c r="P541" s="223">
        <v>0</v>
      </c>
      <c r="Q541" s="223">
        <v>0</v>
      </c>
    </row>
    <row r="542" spans="1:17" x14ac:dyDescent="0.25">
      <c r="A542" s="226" t="s">
        <v>7205</v>
      </c>
      <c r="B542" s="226" t="s">
        <v>7071</v>
      </c>
      <c r="C542" s="216" t="s">
        <v>1276</v>
      </c>
      <c r="D542" s="223">
        <v>0</v>
      </c>
      <c r="E542" s="223">
        <v>0</v>
      </c>
      <c r="F542" s="223">
        <v>0</v>
      </c>
      <c r="G542" s="223">
        <v>0</v>
      </c>
      <c r="H542" s="223">
        <v>0</v>
      </c>
      <c r="I542" s="223">
        <v>0</v>
      </c>
      <c r="J542" s="223">
        <v>0</v>
      </c>
      <c r="K542" s="223">
        <v>0</v>
      </c>
      <c r="L542" s="223">
        <v>0</v>
      </c>
      <c r="M542" s="223">
        <v>0</v>
      </c>
      <c r="N542" s="223">
        <v>0</v>
      </c>
      <c r="O542" s="223">
        <v>0</v>
      </c>
      <c r="P542" s="223">
        <v>0</v>
      </c>
      <c r="Q542" s="223">
        <v>0</v>
      </c>
    </row>
    <row r="543" spans="1:17" ht="60" x14ac:dyDescent="0.25">
      <c r="A543" s="226" t="s">
        <v>7205</v>
      </c>
      <c r="B543" s="226" t="s">
        <v>8060</v>
      </c>
      <c r="C543" s="216" t="s">
        <v>1276</v>
      </c>
      <c r="D543" s="223">
        <v>0</v>
      </c>
      <c r="E543" s="223">
        <v>0</v>
      </c>
      <c r="F543" s="223">
        <v>0</v>
      </c>
      <c r="G543" s="223">
        <v>0</v>
      </c>
      <c r="H543" s="223">
        <v>0</v>
      </c>
      <c r="I543" s="223">
        <v>0</v>
      </c>
      <c r="J543" s="223">
        <v>0</v>
      </c>
      <c r="K543" s="223">
        <v>0</v>
      </c>
      <c r="L543" s="223">
        <v>0</v>
      </c>
      <c r="M543" s="223">
        <v>0</v>
      </c>
      <c r="N543" s="223">
        <v>0</v>
      </c>
      <c r="O543" s="223">
        <v>0</v>
      </c>
      <c r="P543" s="223">
        <v>0</v>
      </c>
      <c r="Q543" s="223">
        <v>0</v>
      </c>
    </row>
    <row r="544" spans="1:17" ht="45" x14ac:dyDescent="0.25">
      <c r="A544" s="226" t="s">
        <v>7188</v>
      </c>
      <c r="B544" s="226" t="s">
        <v>7203</v>
      </c>
      <c r="C544" s="216" t="s">
        <v>1276</v>
      </c>
      <c r="D544" s="223">
        <v>0</v>
      </c>
      <c r="E544" s="223">
        <v>0</v>
      </c>
      <c r="F544" s="223">
        <v>10906302</v>
      </c>
      <c r="G544" s="223">
        <v>0</v>
      </c>
      <c r="H544" s="223">
        <v>9708522</v>
      </c>
      <c r="I544" s="223">
        <v>0</v>
      </c>
      <c r="J544" s="223">
        <v>6444922</v>
      </c>
      <c r="K544" s="223">
        <v>0</v>
      </c>
      <c r="L544" s="223">
        <v>5057922</v>
      </c>
      <c r="M544" s="223">
        <v>0</v>
      </c>
      <c r="N544" s="223">
        <v>4357922</v>
      </c>
      <c r="O544" s="223">
        <v>0</v>
      </c>
      <c r="P544" s="223">
        <v>3357922</v>
      </c>
      <c r="Q544" s="223">
        <v>0</v>
      </c>
    </row>
    <row r="545" spans="1:17" x14ac:dyDescent="0.25">
      <c r="A545" s="226" t="s">
        <v>7188</v>
      </c>
      <c r="B545" s="226" t="s">
        <v>7075</v>
      </c>
      <c r="C545" s="216" t="s">
        <v>1276</v>
      </c>
      <c r="D545" s="223">
        <v>0</v>
      </c>
      <c r="E545" s="223">
        <v>0</v>
      </c>
      <c r="F545" s="223">
        <v>10906302</v>
      </c>
      <c r="G545" s="223">
        <v>0</v>
      </c>
      <c r="H545" s="223">
        <v>9708522</v>
      </c>
      <c r="I545" s="223">
        <v>0</v>
      </c>
      <c r="J545" s="223">
        <v>6444922</v>
      </c>
      <c r="K545" s="223">
        <v>0</v>
      </c>
      <c r="L545" s="223">
        <v>5057922</v>
      </c>
      <c r="M545" s="223">
        <v>0</v>
      </c>
      <c r="N545" s="223">
        <v>4357922</v>
      </c>
      <c r="O545" s="223">
        <v>0</v>
      </c>
      <c r="P545" s="223">
        <v>3357922</v>
      </c>
      <c r="Q545" s="223">
        <v>0</v>
      </c>
    </row>
    <row r="546" spans="1:17" ht="45" x14ac:dyDescent="0.25">
      <c r="A546" s="226" t="s">
        <v>7188</v>
      </c>
      <c r="B546" s="226" t="s">
        <v>8063</v>
      </c>
      <c r="C546" s="216" t="s">
        <v>1276</v>
      </c>
      <c r="D546" s="223">
        <v>0</v>
      </c>
      <c r="E546" s="223">
        <v>0</v>
      </c>
      <c r="F546" s="223">
        <v>0</v>
      </c>
      <c r="G546" s="223">
        <v>0</v>
      </c>
      <c r="H546" s="223">
        <v>0</v>
      </c>
      <c r="I546" s="223">
        <v>0</v>
      </c>
      <c r="J546" s="223">
        <v>0</v>
      </c>
      <c r="K546" s="223">
        <v>0</v>
      </c>
      <c r="L546" s="223">
        <v>0</v>
      </c>
      <c r="M546" s="223">
        <v>0</v>
      </c>
      <c r="N546" s="223">
        <v>0</v>
      </c>
      <c r="O546" s="223">
        <v>0</v>
      </c>
      <c r="P546" s="223">
        <v>0</v>
      </c>
      <c r="Q546" s="223">
        <v>0</v>
      </c>
    </row>
    <row r="547" spans="1:17" ht="30" x14ac:dyDescent="0.25">
      <c r="A547" s="226" t="s">
        <v>7188</v>
      </c>
      <c r="B547" s="226" t="s">
        <v>8062</v>
      </c>
      <c r="C547" s="216" t="s">
        <v>1276</v>
      </c>
      <c r="D547" s="223">
        <v>0</v>
      </c>
      <c r="E547" s="223">
        <v>0</v>
      </c>
      <c r="F547" s="223">
        <v>0</v>
      </c>
      <c r="G547" s="223">
        <v>0</v>
      </c>
      <c r="H547" s="223">
        <v>0</v>
      </c>
      <c r="I547" s="223">
        <v>0</v>
      </c>
      <c r="J547" s="223">
        <v>0</v>
      </c>
      <c r="K547" s="223">
        <v>0</v>
      </c>
      <c r="L547" s="223">
        <v>0</v>
      </c>
      <c r="M547" s="223">
        <v>0</v>
      </c>
      <c r="N547" s="223">
        <v>0</v>
      </c>
      <c r="O547" s="223">
        <v>0</v>
      </c>
      <c r="P547" s="223">
        <v>0</v>
      </c>
      <c r="Q547" s="223">
        <v>0</v>
      </c>
    </row>
    <row r="548" spans="1:17" ht="45" x14ac:dyDescent="0.25">
      <c r="A548" s="226" t="s">
        <v>7188</v>
      </c>
      <c r="B548" s="226" t="s">
        <v>8061</v>
      </c>
      <c r="C548" s="216" t="s">
        <v>1276</v>
      </c>
      <c r="D548" s="223">
        <v>0</v>
      </c>
      <c r="E548" s="223">
        <v>0</v>
      </c>
      <c r="F548" s="223">
        <v>0</v>
      </c>
      <c r="G548" s="223">
        <v>0</v>
      </c>
      <c r="H548" s="223">
        <v>0</v>
      </c>
      <c r="I548" s="223">
        <v>0</v>
      </c>
      <c r="J548" s="223">
        <v>0</v>
      </c>
      <c r="K548" s="223">
        <v>0</v>
      </c>
      <c r="L548" s="223">
        <v>0</v>
      </c>
      <c r="M548" s="223">
        <v>0</v>
      </c>
      <c r="N548" s="223">
        <v>0</v>
      </c>
      <c r="O548" s="223">
        <v>0</v>
      </c>
      <c r="P548" s="223">
        <v>0</v>
      </c>
      <c r="Q548" s="223">
        <v>0</v>
      </c>
    </row>
    <row r="549" spans="1:17" ht="30" x14ac:dyDescent="0.25">
      <c r="A549" s="226" t="s">
        <v>7188</v>
      </c>
      <c r="B549" s="226" t="s">
        <v>7074</v>
      </c>
      <c r="C549" s="216" t="s">
        <v>1276</v>
      </c>
      <c r="D549" s="223">
        <v>0</v>
      </c>
      <c r="E549" s="223">
        <v>0</v>
      </c>
      <c r="F549" s="223">
        <v>0</v>
      </c>
      <c r="G549" s="223">
        <v>0</v>
      </c>
      <c r="H549" s="223">
        <v>0</v>
      </c>
      <c r="I549" s="223">
        <v>0</v>
      </c>
      <c r="J549" s="223">
        <v>0</v>
      </c>
      <c r="K549" s="223">
        <v>0</v>
      </c>
      <c r="L549" s="223">
        <v>0</v>
      </c>
      <c r="M549" s="223">
        <v>0</v>
      </c>
      <c r="N549" s="223">
        <v>0</v>
      </c>
      <c r="O549" s="223">
        <v>0</v>
      </c>
      <c r="P549" s="223">
        <v>0</v>
      </c>
      <c r="Q549" s="223">
        <v>0</v>
      </c>
    </row>
    <row r="550" spans="1:17" x14ac:dyDescent="0.25">
      <c r="A550" s="226" t="s">
        <v>7188</v>
      </c>
      <c r="B550" s="226" t="s">
        <v>7071</v>
      </c>
      <c r="C550" s="216" t="s">
        <v>1276</v>
      </c>
      <c r="D550" s="223">
        <v>0</v>
      </c>
      <c r="E550" s="223">
        <v>0</v>
      </c>
      <c r="F550" s="223">
        <v>0</v>
      </c>
      <c r="G550" s="223">
        <v>0</v>
      </c>
      <c r="H550" s="223">
        <v>0</v>
      </c>
      <c r="I550" s="223">
        <v>0</v>
      </c>
      <c r="J550" s="223">
        <v>0</v>
      </c>
      <c r="K550" s="223">
        <v>0</v>
      </c>
      <c r="L550" s="223">
        <v>0</v>
      </c>
      <c r="M550" s="223">
        <v>0</v>
      </c>
      <c r="N550" s="223">
        <v>0</v>
      </c>
      <c r="O550" s="223">
        <v>0</v>
      </c>
      <c r="P550" s="223">
        <v>0</v>
      </c>
      <c r="Q550" s="223">
        <v>0</v>
      </c>
    </row>
    <row r="551" spans="1:17" ht="60" x14ac:dyDescent="0.25">
      <c r="A551" s="226" t="s">
        <v>7188</v>
      </c>
      <c r="B551" s="226" t="s">
        <v>8060</v>
      </c>
      <c r="C551" s="216" t="s">
        <v>1276</v>
      </c>
      <c r="D551" s="223">
        <v>0</v>
      </c>
      <c r="E551" s="223">
        <v>0</v>
      </c>
      <c r="F551" s="223">
        <v>0</v>
      </c>
      <c r="G551" s="223">
        <v>0</v>
      </c>
      <c r="H551" s="223">
        <v>0</v>
      </c>
      <c r="I551" s="223">
        <v>0</v>
      </c>
      <c r="J551" s="223">
        <v>0</v>
      </c>
      <c r="K551" s="223">
        <v>0</v>
      </c>
      <c r="L551" s="223">
        <v>0</v>
      </c>
      <c r="M551" s="223">
        <v>0</v>
      </c>
      <c r="N551" s="223">
        <v>0</v>
      </c>
      <c r="O551" s="223">
        <v>0</v>
      </c>
      <c r="P551" s="223">
        <v>0</v>
      </c>
      <c r="Q551" s="223">
        <v>0</v>
      </c>
    </row>
    <row r="552" spans="1:17" ht="105" x14ac:dyDescent="0.25">
      <c r="A552" s="226" t="s">
        <v>6622</v>
      </c>
      <c r="B552" s="226" t="s">
        <v>4383</v>
      </c>
      <c r="C552" s="216" t="s">
        <v>1276</v>
      </c>
      <c r="D552" s="223">
        <v>0</v>
      </c>
      <c r="E552" s="223">
        <v>0</v>
      </c>
      <c r="F552" s="223">
        <v>851115972.08000004</v>
      </c>
      <c r="G552" s="223">
        <v>0</v>
      </c>
      <c r="H552" s="223">
        <v>1053950290.6</v>
      </c>
      <c r="I552" s="223">
        <v>0</v>
      </c>
      <c r="J552" s="223">
        <v>1257252144.0799999</v>
      </c>
      <c r="K552" s="223">
        <v>0</v>
      </c>
      <c r="L552" s="223">
        <v>1545081527.2</v>
      </c>
      <c r="M552" s="223">
        <v>0</v>
      </c>
      <c r="N552" s="223">
        <v>1428778067.98</v>
      </c>
      <c r="O552" s="223">
        <v>0</v>
      </c>
      <c r="P552" s="223">
        <v>870581554.73000002</v>
      </c>
      <c r="Q552" s="223">
        <v>0</v>
      </c>
    </row>
    <row r="553" spans="1:17" x14ac:dyDescent="0.25">
      <c r="A553" s="226" t="s">
        <v>7176</v>
      </c>
      <c r="B553" s="226" t="s">
        <v>7185</v>
      </c>
      <c r="C553" s="216" t="s">
        <v>1276</v>
      </c>
      <c r="D553" s="223">
        <v>0</v>
      </c>
      <c r="E553" s="223">
        <v>0</v>
      </c>
      <c r="F553" s="223">
        <v>16530934</v>
      </c>
      <c r="G553" s="223">
        <v>0</v>
      </c>
      <c r="H553" s="223">
        <v>20833505.199999999</v>
      </c>
      <c r="I553" s="223">
        <v>0</v>
      </c>
      <c r="J553" s="223">
        <v>45677017.899999999</v>
      </c>
      <c r="K553" s="223">
        <v>0</v>
      </c>
      <c r="L553" s="223">
        <v>227789117.09999999</v>
      </c>
      <c r="M553" s="223">
        <v>0</v>
      </c>
      <c r="N553" s="223">
        <v>214969626.69999999</v>
      </c>
      <c r="O553" s="223">
        <v>0</v>
      </c>
      <c r="P553" s="223">
        <v>125607394.5</v>
      </c>
      <c r="Q553" s="223">
        <v>0</v>
      </c>
    </row>
    <row r="554" spans="1:17" x14ac:dyDescent="0.25">
      <c r="A554" s="226" t="s">
        <v>7176</v>
      </c>
      <c r="B554" s="226" t="s">
        <v>7075</v>
      </c>
      <c r="C554" s="216" t="s">
        <v>1276</v>
      </c>
      <c r="D554" s="223">
        <v>0</v>
      </c>
      <c r="E554" s="223">
        <v>0</v>
      </c>
      <c r="F554" s="223">
        <v>14688034</v>
      </c>
      <c r="G554" s="223">
        <v>0</v>
      </c>
      <c r="H554" s="223">
        <v>13245705.199999999</v>
      </c>
      <c r="I554" s="223">
        <v>0</v>
      </c>
      <c r="J554" s="223">
        <v>24381009.800000001</v>
      </c>
      <c r="K554" s="223">
        <v>0</v>
      </c>
      <c r="L554" s="223">
        <v>137594078.80000001</v>
      </c>
      <c r="M554" s="223">
        <v>0</v>
      </c>
      <c r="N554" s="223">
        <v>119422393.3</v>
      </c>
      <c r="O554" s="223">
        <v>0</v>
      </c>
      <c r="P554" s="223">
        <v>77441154.200000003</v>
      </c>
      <c r="Q554" s="223">
        <v>0</v>
      </c>
    </row>
    <row r="555" spans="1:17" ht="45" x14ac:dyDescent="0.25">
      <c r="A555" s="226" t="s">
        <v>7176</v>
      </c>
      <c r="B555" s="226" t="s">
        <v>8063</v>
      </c>
      <c r="C555" s="216" t="s">
        <v>1276</v>
      </c>
      <c r="D555" s="223">
        <v>0</v>
      </c>
      <c r="E555" s="223">
        <v>0</v>
      </c>
      <c r="F555" s="223">
        <v>14544970.800000001</v>
      </c>
      <c r="G555" s="223">
        <v>0</v>
      </c>
      <c r="H555" s="223">
        <v>10622841.1</v>
      </c>
      <c r="I555" s="223">
        <v>0</v>
      </c>
      <c r="J555" s="223">
        <v>18176430</v>
      </c>
      <c r="K555" s="223">
        <v>0</v>
      </c>
      <c r="L555" s="223">
        <v>20534978.800000001</v>
      </c>
      <c r="M555" s="223">
        <v>0</v>
      </c>
      <c r="N555" s="223">
        <v>5964227.7000000002</v>
      </c>
      <c r="O555" s="223">
        <v>0</v>
      </c>
      <c r="P555" s="223">
        <v>0</v>
      </c>
      <c r="Q555" s="223">
        <v>0</v>
      </c>
    </row>
    <row r="556" spans="1:17" ht="30" x14ac:dyDescent="0.25">
      <c r="A556" s="226" t="s">
        <v>7176</v>
      </c>
      <c r="B556" s="226" t="s">
        <v>8062</v>
      </c>
      <c r="C556" s="216" t="s">
        <v>1276</v>
      </c>
      <c r="D556" s="223">
        <v>0</v>
      </c>
      <c r="E556" s="223">
        <v>0</v>
      </c>
      <c r="F556" s="223">
        <v>0</v>
      </c>
      <c r="G556" s="223">
        <v>0</v>
      </c>
      <c r="H556" s="223">
        <v>0</v>
      </c>
      <c r="I556" s="223">
        <v>0</v>
      </c>
      <c r="J556" s="223">
        <v>0</v>
      </c>
      <c r="K556" s="223">
        <v>0</v>
      </c>
      <c r="L556" s="223">
        <v>0</v>
      </c>
      <c r="M556" s="223">
        <v>0</v>
      </c>
      <c r="N556" s="223">
        <v>0</v>
      </c>
      <c r="O556" s="223">
        <v>0</v>
      </c>
      <c r="P556" s="223">
        <v>0</v>
      </c>
      <c r="Q556" s="223">
        <v>0</v>
      </c>
    </row>
    <row r="557" spans="1:17" ht="45" x14ac:dyDescent="0.25">
      <c r="A557" s="226" t="s">
        <v>7176</v>
      </c>
      <c r="B557" s="226" t="s">
        <v>8061</v>
      </c>
      <c r="C557" s="216" t="s">
        <v>1276</v>
      </c>
      <c r="D557" s="223">
        <v>0</v>
      </c>
      <c r="E557" s="223">
        <v>0</v>
      </c>
      <c r="F557" s="223">
        <v>0</v>
      </c>
      <c r="G557" s="223">
        <v>0</v>
      </c>
      <c r="H557" s="223">
        <v>0</v>
      </c>
      <c r="I557" s="223">
        <v>0</v>
      </c>
      <c r="J557" s="223">
        <v>0</v>
      </c>
      <c r="K557" s="223">
        <v>0</v>
      </c>
      <c r="L557" s="223">
        <v>0</v>
      </c>
      <c r="M557" s="223">
        <v>0</v>
      </c>
      <c r="N557" s="223">
        <v>0</v>
      </c>
      <c r="O557" s="223">
        <v>0</v>
      </c>
      <c r="P557" s="223">
        <v>0</v>
      </c>
      <c r="Q557" s="223">
        <v>0</v>
      </c>
    </row>
    <row r="558" spans="1:17" ht="30" x14ac:dyDescent="0.25">
      <c r="A558" s="226" t="s">
        <v>7176</v>
      </c>
      <c r="B558" s="226" t="s">
        <v>7074</v>
      </c>
      <c r="C558" s="216" t="s">
        <v>1276</v>
      </c>
      <c r="D558" s="223">
        <v>0</v>
      </c>
      <c r="E558" s="223">
        <v>0</v>
      </c>
      <c r="F558" s="223">
        <v>14898670.800000001</v>
      </c>
      <c r="G558" s="223">
        <v>0</v>
      </c>
      <c r="H558" s="223">
        <v>10622841.1</v>
      </c>
      <c r="I558" s="223">
        <v>0</v>
      </c>
      <c r="J558" s="223">
        <v>18176430</v>
      </c>
      <c r="K558" s="223">
        <v>0</v>
      </c>
      <c r="L558" s="223">
        <v>20534978.800000001</v>
      </c>
      <c r="M558" s="223">
        <v>0</v>
      </c>
      <c r="N558" s="223">
        <v>5964227.7000000002</v>
      </c>
      <c r="O558" s="223">
        <v>0</v>
      </c>
      <c r="P558" s="223">
        <v>0</v>
      </c>
      <c r="Q558" s="223">
        <v>0</v>
      </c>
    </row>
    <row r="559" spans="1:17" x14ac:dyDescent="0.25">
      <c r="A559" s="226" t="s">
        <v>7176</v>
      </c>
      <c r="B559" s="226" t="s">
        <v>7071</v>
      </c>
      <c r="C559" s="216" t="s">
        <v>1276</v>
      </c>
      <c r="D559" s="223">
        <v>0</v>
      </c>
      <c r="E559" s="223">
        <v>0</v>
      </c>
      <c r="F559" s="223">
        <v>1489200</v>
      </c>
      <c r="G559" s="223">
        <v>0</v>
      </c>
      <c r="H559" s="223">
        <v>7587800</v>
      </c>
      <c r="I559" s="223">
        <v>0</v>
      </c>
      <c r="J559" s="223">
        <v>21296008.100000001</v>
      </c>
      <c r="K559" s="223">
        <v>0</v>
      </c>
      <c r="L559" s="223">
        <v>90195038.299999997</v>
      </c>
      <c r="M559" s="223">
        <v>0</v>
      </c>
      <c r="N559" s="223">
        <v>95547233.400000006</v>
      </c>
      <c r="O559" s="223">
        <v>0</v>
      </c>
      <c r="P559" s="223">
        <v>48166240.299999997</v>
      </c>
      <c r="Q559" s="223">
        <v>0</v>
      </c>
    </row>
    <row r="560" spans="1:17" ht="60" x14ac:dyDescent="0.25">
      <c r="A560" s="226" t="s">
        <v>7176</v>
      </c>
      <c r="B560" s="226" t="s">
        <v>8060</v>
      </c>
      <c r="C560" s="216" t="s">
        <v>1276</v>
      </c>
      <c r="D560" s="223">
        <v>0</v>
      </c>
      <c r="E560" s="223">
        <v>0</v>
      </c>
      <c r="F560" s="223">
        <v>0</v>
      </c>
      <c r="G560" s="223">
        <v>0</v>
      </c>
      <c r="H560" s="223">
        <v>0</v>
      </c>
      <c r="I560" s="223">
        <v>0</v>
      </c>
      <c r="J560" s="223">
        <v>0</v>
      </c>
      <c r="K560" s="223">
        <v>0</v>
      </c>
      <c r="L560" s="223">
        <v>0</v>
      </c>
      <c r="M560" s="223">
        <v>0</v>
      </c>
      <c r="N560" s="223">
        <v>0</v>
      </c>
      <c r="O560" s="223">
        <v>0</v>
      </c>
      <c r="P560" s="223">
        <v>0</v>
      </c>
      <c r="Q560" s="223">
        <v>0</v>
      </c>
    </row>
    <row r="561" spans="1:17" x14ac:dyDescent="0.25">
      <c r="A561" s="226" t="s">
        <v>7170</v>
      </c>
      <c r="B561" s="226" t="s">
        <v>7173</v>
      </c>
      <c r="C561" s="216" t="s">
        <v>1276</v>
      </c>
      <c r="D561" s="223">
        <v>0</v>
      </c>
      <c r="E561" s="223">
        <v>0</v>
      </c>
      <c r="F561" s="223">
        <v>124413344</v>
      </c>
      <c r="G561" s="223">
        <v>0</v>
      </c>
      <c r="H561" s="223">
        <v>206870222.5</v>
      </c>
      <c r="I561" s="223">
        <v>0</v>
      </c>
      <c r="J561" s="223">
        <v>262795869.5</v>
      </c>
      <c r="K561" s="223">
        <v>0</v>
      </c>
      <c r="L561" s="223">
        <v>161184336.09999999</v>
      </c>
      <c r="M561" s="223">
        <v>0</v>
      </c>
      <c r="N561" s="223">
        <v>95121363.400000006</v>
      </c>
      <c r="O561" s="223">
        <v>0</v>
      </c>
      <c r="P561" s="223">
        <v>49033356.399999999</v>
      </c>
      <c r="Q561" s="223">
        <v>0</v>
      </c>
    </row>
    <row r="562" spans="1:17" x14ac:dyDescent="0.25">
      <c r="A562" s="226" t="s">
        <v>7170</v>
      </c>
      <c r="B562" s="226" t="s">
        <v>7075</v>
      </c>
      <c r="C562" s="216" t="s">
        <v>1276</v>
      </c>
      <c r="D562" s="223">
        <v>0</v>
      </c>
      <c r="E562" s="223">
        <v>0</v>
      </c>
      <c r="F562" s="223">
        <v>35275706.5</v>
      </c>
      <c r="G562" s="223">
        <v>0</v>
      </c>
      <c r="H562" s="223">
        <v>34063125.799999997</v>
      </c>
      <c r="I562" s="223">
        <v>0</v>
      </c>
      <c r="J562" s="223">
        <v>67802499.099999994</v>
      </c>
      <c r="K562" s="223">
        <v>0</v>
      </c>
      <c r="L562" s="223">
        <v>35563082.700000003</v>
      </c>
      <c r="M562" s="223">
        <v>0</v>
      </c>
      <c r="N562" s="223">
        <v>35778843.399999999</v>
      </c>
      <c r="O562" s="223">
        <v>0</v>
      </c>
      <c r="P562" s="223">
        <v>29444036.399999999</v>
      </c>
      <c r="Q562" s="223">
        <v>0</v>
      </c>
    </row>
    <row r="563" spans="1:17" ht="45" x14ac:dyDescent="0.25">
      <c r="A563" s="226" t="s">
        <v>7170</v>
      </c>
      <c r="B563" s="226" t="s">
        <v>8063</v>
      </c>
      <c r="C563" s="216" t="s">
        <v>1276</v>
      </c>
      <c r="D563" s="223">
        <v>0</v>
      </c>
      <c r="E563" s="223">
        <v>0</v>
      </c>
      <c r="F563" s="223">
        <v>0</v>
      </c>
      <c r="G563" s="223">
        <v>0</v>
      </c>
      <c r="H563" s="223">
        <v>0</v>
      </c>
      <c r="I563" s="223">
        <v>0</v>
      </c>
      <c r="J563" s="223">
        <v>0</v>
      </c>
      <c r="K563" s="223">
        <v>0</v>
      </c>
      <c r="L563" s="223">
        <v>0</v>
      </c>
      <c r="M563" s="223">
        <v>0</v>
      </c>
      <c r="N563" s="223">
        <v>0</v>
      </c>
      <c r="O563" s="223">
        <v>0</v>
      </c>
      <c r="P563" s="223">
        <v>0</v>
      </c>
      <c r="Q563" s="223">
        <v>0</v>
      </c>
    </row>
    <row r="564" spans="1:17" ht="30" x14ac:dyDescent="0.25">
      <c r="A564" s="226" t="s">
        <v>7170</v>
      </c>
      <c r="B564" s="226" t="s">
        <v>8062</v>
      </c>
      <c r="C564" s="216" t="s">
        <v>1276</v>
      </c>
      <c r="D564" s="223">
        <v>0</v>
      </c>
      <c r="E564" s="223">
        <v>0</v>
      </c>
      <c r="F564" s="223">
        <v>0</v>
      </c>
      <c r="G564" s="223">
        <v>0</v>
      </c>
      <c r="H564" s="223">
        <v>0</v>
      </c>
      <c r="I564" s="223">
        <v>0</v>
      </c>
      <c r="J564" s="223">
        <v>0</v>
      </c>
      <c r="K564" s="223">
        <v>0</v>
      </c>
      <c r="L564" s="223">
        <v>0</v>
      </c>
      <c r="M564" s="223">
        <v>0</v>
      </c>
      <c r="N564" s="223">
        <v>0</v>
      </c>
      <c r="O564" s="223">
        <v>0</v>
      </c>
      <c r="P564" s="223">
        <v>0</v>
      </c>
      <c r="Q564" s="223">
        <v>0</v>
      </c>
    </row>
    <row r="565" spans="1:17" ht="45" x14ac:dyDescent="0.25">
      <c r="A565" s="226" t="s">
        <v>7170</v>
      </c>
      <c r="B565" s="226" t="s">
        <v>8061</v>
      </c>
      <c r="C565" s="216" t="s">
        <v>1276</v>
      </c>
      <c r="D565" s="223">
        <v>0</v>
      </c>
      <c r="E565" s="223">
        <v>0</v>
      </c>
      <c r="F565" s="223">
        <v>0</v>
      </c>
      <c r="G565" s="223">
        <v>0</v>
      </c>
      <c r="H565" s="223">
        <v>0</v>
      </c>
      <c r="I565" s="223">
        <v>0</v>
      </c>
      <c r="J565" s="223">
        <v>0</v>
      </c>
      <c r="K565" s="223">
        <v>0</v>
      </c>
      <c r="L565" s="223">
        <v>0</v>
      </c>
      <c r="M565" s="223">
        <v>0</v>
      </c>
      <c r="N565" s="223">
        <v>0</v>
      </c>
      <c r="O565" s="223">
        <v>0</v>
      </c>
      <c r="P565" s="223">
        <v>0</v>
      </c>
      <c r="Q565" s="223">
        <v>0</v>
      </c>
    </row>
    <row r="566" spans="1:17" ht="30" x14ac:dyDescent="0.25">
      <c r="A566" s="226" t="s">
        <v>7170</v>
      </c>
      <c r="B566" s="226" t="s">
        <v>7074</v>
      </c>
      <c r="C566" s="216" t="s">
        <v>1276</v>
      </c>
      <c r="D566" s="223">
        <v>0</v>
      </c>
      <c r="E566" s="223">
        <v>0</v>
      </c>
      <c r="F566" s="223">
        <v>0</v>
      </c>
      <c r="G566" s="223">
        <v>0</v>
      </c>
      <c r="H566" s="223">
        <v>0</v>
      </c>
      <c r="I566" s="223">
        <v>0</v>
      </c>
      <c r="J566" s="223">
        <v>0</v>
      </c>
      <c r="K566" s="223">
        <v>0</v>
      </c>
      <c r="L566" s="223">
        <v>0</v>
      </c>
      <c r="M566" s="223">
        <v>0</v>
      </c>
      <c r="N566" s="223">
        <v>0</v>
      </c>
      <c r="O566" s="223">
        <v>0</v>
      </c>
      <c r="P566" s="223">
        <v>0</v>
      </c>
      <c r="Q566" s="223">
        <v>0</v>
      </c>
    </row>
    <row r="567" spans="1:17" x14ac:dyDescent="0.25">
      <c r="A567" s="226" t="s">
        <v>7170</v>
      </c>
      <c r="B567" s="226" t="s">
        <v>7071</v>
      </c>
      <c r="C567" s="216" t="s">
        <v>1276</v>
      </c>
      <c r="D567" s="223">
        <v>0</v>
      </c>
      <c r="E567" s="223">
        <v>0</v>
      </c>
      <c r="F567" s="223">
        <v>89137637.5</v>
      </c>
      <c r="G567" s="223">
        <v>0</v>
      </c>
      <c r="H567" s="223">
        <v>172807096.69999999</v>
      </c>
      <c r="I567" s="223">
        <v>0</v>
      </c>
      <c r="J567" s="223">
        <v>194993370.40000001</v>
      </c>
      <c r="K567" s="223">
        <v>0</v>
      </c>
      <c r="L567" s="223">
        <v>125621253.40000001</v>
      </c>
      <c r="M567" s="223">
        <v>0</v>
      </c>
      <c r="N567" s="223">
        <v>59342520</v>
      </c>
      <c r="O567" s="223">
        <v>0</v>
      </c>
      <c r="P567" s="223">
        <v>19589320</v>
      </c>
      <c r="Q567" s="223">
        <v>0</v>
      </c>
    </row>
    <row r="568" spans="1:17" ht="60" x14ac:dyDescent="0.25">
      <c r="A568" s="226" t="s">
        <v>7170</v>
      </c>
      <c r="B568" s="226" t="s">
        <v>8060</v>
      </c>
      <c r="C568" s="216" t="s">
        <v>1276</v>
      </c>
      <c r="D568" s="223">
        <v>0</v>
      </c>
      <c r="E568" s="223">
        <v>0</v>
      </c>
      <c r="F568" s="223">
        <v>0</v>
      </c>
      <c r="G568" s="223">
        <v>0</v>
      </c>
      <c r="H568" s="223">
        <v>0</v>
      </c>
      <c r="I568" s="223">
        <v>0</v>
      </c>
      <c r="J568" s="223">
        <v>0</v>
      </c>
      <c r="K568" s="223">
        <v>0</v>
      </c>
      <c r="L568" s="223">
        <v>0</v>
      </c>
      <c r="M568" s="223">
        <v>0</v>
      </c>
      <c r="N568" s="223">
        <v>0</v>
      </c>
      <c r="O568" s="223">
        <v>0</v>
      </c>
      <c r="P568" s="223">
        <v>0</v>
      </c>
      <c r="Q568" s="223">
        <v>0</v>
      </c>
    </row>
    <row r="569" spans="1:17" x14ac:dyDescent="0.25">
      <c r="A569" s="226" t="s">
        <v>7164</v>
      </c>
      <c r="B569" s="226" t="s">
        <v>7167</v>
      </c>
      <c r="C569" s="216" t="s">
        <v>1276</v>
      </c>
      <c r="D569" s="223">
        <v>0</v>
      </c>
      <c r="E569" s="223">
        <v>0</v>
      </c>
      <c r="F569" s="223">
        <v>39232473</v>
      </c>
      <c r="G569" s="223">
        <v>0</v>
      </c>
      <c r="H569" s="223">
        <v>112129371.90000001</v>
      </c>
      <c r="I569" s="223">
        <v>0</v>
      </c>
      <c r="J569" s="223">
        <v>166038233</v>
      </c>
      <c r="K569" s="223">
        <v>0</v>
      </c>
      <c r="L569" s="223">
        <v>211045750.59999999</v>
      </c>
      <c r="M569" s="223">
        <v>0</v>
      </c>
      <c r="N569" s="223">
        <v>101384178.48</v>
      </c>
      <c r="O569" s="223">
        <v>0</v>
      </c>
      <c r="P569" s="223">
        <v>81514299.030000001</v>
      </c>
      <c r="Q569" s="223">
        <v>0</v>
      </c>
    </row>
    <row r="570" spans="1:17" x14ac:dyDescent="0.25">
      <c r="A570" s="226" t="s">
        <v>7164</v>
      </c>
      <c r="B570" s="226" t="s">
        <v>7075</v>
      </c>
      <c r="C570" s="216" t="s">
        <v>1276</v>
      </c>
      <c r="D570" s="223">
        <v>0</v>
      </c>
      <c r="E570" s="223">
        <v>0</v>
      </c>
      <c r="F570" s="223">
        <v>14011256</v>
      </c>
      <c r="G570" s="223">
        <v>0</v>
      </c>
      <c r="H570" s="223">
        <v>17293161.899999999</v>
      </c>
      <c r="I570" s="223">
        <v>0</v>
      </c>
      <c r="J570" s="223">
        <v>29098416</v>
      </c>
      <c r="K570" s="223">
        <v>0</v>
      </c>
      <c r="L570" s="223">
        <v>75302129.400000006</v>
      </c>
      <c r="M570" s="223">
        <v>0</v>
      </c>
      <c r="N570" s="223">
        <v>57058238.479999997</v>
      </c>
      <c r="O570" s="223">
        <v>0</v>
      </c>
      <c r="P570" s="223">
        <v>57328225.729999997</v>
      </c>
      <c r="Q570" s="223">
        <v>0</v>
      </c>
    </row>
    <row r="571" spans="1:17" ht="45" x14ac:dyDescent="0.25">
      <c r="A571" s="226" t="s">
        <v>7164</v>
      </c>
      <c r="B571" s="226" t="s">
        <v>8063</v>
      </c>
      <c r="C571" s="216" t="s">
        <v>1276</v>
      </c>
      <c r="D571" s="223">
        <v>0</v>
      </c>
      <c r="E571" s="223">
        <v>0</v>
      </c>
      <c r="F571" s="223">
        <v>0</v>
      </c>
      <c r="G571" s="223">
        <v>0</v>
      </c>
      <c r="H571" s="223">
        <v>0</v>
      </c>
      <c r="I571" s="223">
        <v>0</v>
      </c>
      <c r="J571" s="223">
        <v>0</v>
      </c>
      <c r="K571" s="223">
        <v>0</v>
      </c>
      <c r="L571" s="223">
        <v>0</v>
      </c>
      <c r="M571" s="223">
        <v>0</v>
      </c>
      <c r="N571" s="223">
        <v>0</v>
      </c>
      <c r="O571" s="223">
        <v>0</v>
      </c>
      <c r="P571" s="223">
        <v>0</v>
      </c>
      <c r="Q571" s="223">
        <v>0</v>
      </c>
    </row>
    <row r="572" spans="1:17" ht="30" x14ac:dyDescent="0.25">
      <c r="A572" s="226" t="s">
        <v>7164</v>
      </c>
      <c r="B572" s="226" t="s">
        <v>8062</v>
      </c>
      <c r="C572" s="216" t="s">
        <v>1276</v>
      </c>
      <c r="D572" s="223">
        <v>0</v>
      </c>
      <c r="E572" s="223">
        <v>0</v>
      </c>
      <c r="F572" s="223">
        <v>0</v>
      </c>
      <c r="G572" s="223">
        <v>0</v>
      </c>
      <c r="H572" s="223">
        <v>0</v>
      </c>
      <c r="I572" s="223">
        <v>0</v>
      </c>
      <c r="J572" s="223">
        <v>0</v>
      </c>
      <c r="K572" s="223">
        <v>0</v>
      </c>
      <c r="L572" s="223">
        <v>0</v>
      </c>
      <c r="M572" s="223">
        <v>0</v>
      </c>
      <c r="N572" s="223">
        <v>0</v>
      </c>
      <c r="O572" s="223">
        <v>0</v>
      </c>
      <c r="P572" s="223">
        <v>0</v>
      </c>
      <c r="Q572" s="223">
        <v>0</v>
      </c>
    </row>
    <row r="573" spans="1:17" ht="45" x14ac:dyDescent="0.25">
      <c r="A573" s="226" t="s">
        <v>7164</v>
      </c>
      <c r="B573" s="226" t="s">
        <v>8061</v>
      </c>
      <c r="C573" s="216" t="s">
        <v>1276</v>
      </c>
      <c r="D573" s="223">
        <v>0</v>
      </c>
      <c r="E573" s="223">
        <v>0</v>
      </c>
      <c r="F573" s="223">
        <v>0</v>
      </c>
      <c r="G573" s="223">
        <v>0</v>
      </c>
      <c r="H573" s="223">
        <v>0</v>
      </c>
      <c r="I573" s="223">
        <v>0</v>
      </c>
      <c r="J573" s="223">
        <v>0</v>
      </c>
      <c r="K573" s="223">
        <v>0</v>
      </c>
      <c r="L573" s="223">
        <v>0</v>
      </c>
      <c r="M573" s="223">
        <v>0</v>
      </c>
      <c r="N573" s="223">
        <v>0</v>
      </c>
      <c r="O573" s="223">
        <v>0</v>
      </c>
      <c r="P573" s="223">
        <v>0</v>
      </c>
      <c r="Q573" s="223">
        <v>0</v>
      </c>
    </row>
    <row r="574" spans="1:17" ht="30" x14ac:dyDescent="0.25">
      <c r="A574" s="226" t="s">
        <v>7164</v>
      </c>
      <c r="B574" s="226" t="s">
        <v>7074</v>
      </c>
      <c r="C574" s="216" t="s">
        <v>1276</v>
      </c>
      <c r="D574" s="223">
        <v>0</v>
      </c>
      <c r="E574" s="223">
        <v>0</v>
      </c>
      <c r="F574" s="223">
        <v>0</v>
      </c>
      <c r="G574" s="223">
        <v>0</v>
      </c>
      <c r="H574" s="223">
        <v>0</v>
      </c>
      <c r="I574" s="223">
        <v>0</v>
      </c>
      <c r="J574" s="223">
        <v>0</v>
      </c>
      <c r="K574" s="223">
        <v>0</v>
      </c>
      <c r="L574" s="223">
        <v>0</v>
      </c>
      <c r="M574" s="223">
        <v>0</v>
      </c>
      <c r="N574" s="223">
        <v>0</v>
      </c>
      <c r="O574" s="223">
        <v>0</v>
      </c>
      <c r="P574" s="223">
        <v>0</v>
      </c>
      <c r="Q574" s="223">
        <v>0</v>
      </c>
    </row>
    <row r="575" spans="1:17" x14ac:dyDescent="0.25">
      <c r="A575" s="226" t="s">
        <v>7164</v>
      </c>
      <c r="B575" s="226" t="s">
        <v>7071</v>
      </c>
      <c r="C575" s="216" t="s">
        <v>1276</v>
      </c>
      <c r="D575" s="223">
        <v>0</v>
      </c>
      <c r="E575" s="223">
        <v>0</v>
      </c>
      <c r="F575" s="223">
        <v>25221217</v>
      </c>
      <c r="G575" s="223">
        <v>0</v>
      </c>
      <c r="H575" s="223">
        <v>94836210</v>
      </c>
      <c r="I575" s="223">
        <v>0</v>
      </c>
      <c r="J575" s="223">
        <v>136939817</v>
      </c>
      <c r="K575" s="223">
        <v>0</v>
      </c>
      <c r="L575" s="223">
        <v>135743621.19999999</v>
      </c>
      <c r="M575" s="223">
        <v>0</v>
      </c>
      <c r="N575" s="223">
        <v>44325940</v>
      </c>
      <c r="O575" s="223">
        <v>0</v>
      </c>
      <c r="P575" s="223">
        <v>24186073.300000001</v>
      </c>
      <c r="Q575" s="223">
        <v>0</v>
      </c>
    </row>
    <row r="576" spans="1:17" ht="60" x14ac:dyDescent="0.25">
      <c r="A576" s="226" t="s">
        <v>7164</v>
      </c>
      <c r="B576" s="226" t="s">
        <v>8060</v>
      </c>
      <c r="C576" s="216" t="s">
        <v>1276</v>
      </c>
      <c r="D576" s="223">
        <v>0</v>
      </c>
      <c r="E576" s="223">
        <v>0</v>
      </c>
      <c r="F576" s="223">
        <v>0</v>
      </c>
      <c r="G576" s="223">
        <v>0</v>
      </c>
      <c r="H576" s="223">
        <v>0</v>
      </c>
      <c r="I576" s="223">
        <v>0</v>
      </c>
      <c r="J576" s="223">
        <v>0</v>
      </c>
      <c r="K576" s="223">
        <v>0</v>
      </c>
      <c r="L576" s="223">
        <v>0</v>
      </c>
      <c r="M576" s="223">
        <v>0</v>
      </c>
      <c r="N576" s="223">
        <v>0</v>
      </c>
      <c r="O576" s="223">
        <v>0</v>
      </c>
      <c r="P576" s="223">
        <v>0</v>
      </c>
      <c r="Q576" s="223">
        <v>0</v>
      </c>
    </row>
    <row r="577" spans="1:17" ht="30" x14ac:dyDescent="0.25">
      <c r="A577" s="226" t="s">
        <v>7146</v>
      </c>
      <c r="B577" s="226" t="s">
        <v>7162</v>
      </c>
      <c r="C577" s="216" t="s">
        <v>1276</v>
      </c>
      <c r="D577" s="223">
        <v>0</v>
      </c>
      <c r="E577" s="223">
        <v>0</v>
      </c>
      <c r="F577" s="223">
        <v>191374797.69999999</v>
      </c>
      <c r="G577" s="223">
        <v>0</v>
      </c>
      <c r="H577" s="223">
        <v>180838019.40000001</v>
      </c>
      <c r="I577" s="223">
        <v>0</v>
      </c>
      <c r="J577" s="223">
        <v>275889174</v>
      </c>
      <c r="K577" s="223">
        <v>0</v>
      </c>
      <c r="L577" s="223">
        <v>339817235.89999998</v>
      </c>
      <c r="M577" s="223">
        <v>0</v>
      </c>
      <c r="N577" s="223">
        <v>417290000.80000001</v>
      </c>
      <c r="O577" s="223">
        <v>0</v>
      </c>
      <c r="P577" s="223">
        <v>64278113.899999999</v>
      </c>
      <c r="Q577" s="223">
        <v>0</v>
      </c>
    </row>
    <row r="578" spans="1:17" x14ac:dyDescent="0.25">
      <c r="A578" s="226" t="s">
        <v>7146</v>
      </c>
      <c r="B578" s="226" t="s">
        <v>7075</v>
      </c>
      <c r="C578" s="216" t="s">
        <v>1276</v>
      </c>
      <c r="D578" s="223">
        <v>0</v>
      </c>
      <c r="E578" s="223">
        <v>0</v>
      </c>
      <c r="F578" s="223">
        <v>4554599.7</v>
      </c>
      <c r="G578" s="223">
        <v>0</v>
      </c>
      <c r="H578" s="223">
        <v>2290175.4</v>
      </c>
      <c r="I578" s="223">
        <v>0</v>
      </c>
      <c r="J578" s="223">
        <v>8739540.9000000004</v>
      </c>
      <c r="K578" s="223">
        <v>0</v>
      </c>
      <c r="L578" s="223">
        <v>2824268.4</v>
      </c>
      <c r="M578" s="223">
        <v>0</v>
      </c>
      <c r="N578" s="223">
        <v>0</v>
      </c>
      <c r="O578" s="223">
        <v>0</v>
      </c>
      <c r="P578" s="223">
        <v>0</v>
      </c>
      <c r="Q578" s="223">
        <v>0</v>
      </c>
    </row>
    <row r="579" spans="1:17" ht="45" x14ac:dyDescent="0.25">
      <c r="A579" s="226" t="s">
        <v>7146</v>
      </c>
      <c r="B579" s="226" t="s">
        <v>8063</v>
      </c>
      <c r="C579" s="216" t="s">
        <v>1276</v>
      </c>
      <c r="D579" s="223">
        <v>0</v>
      </c>
      <c r="E579" s="223">
        <v>0</v>
      </c>
      <c r="F579" s="223">
        <v>0</v>
      </c>
      <c r="G579" s="223">
        <v>0</v>
      </c>
      <c r="H579" s="223">
        <v>0</v>
      </c>
      <c r="I579" s="223">
        <v>0</v>
      </c>
      <c r="J579" s="223">
        <v>0</v>
      </c>
      <c r="K579" s="223">
        <v>0</v>
      </c>
      <c r="L579" s="223">
        <v>0</v>
      </c>
      <c r="M579" s="223">
        <v>0</v>
      </c>
      <c r="N579" s="223">
        <v>0</v>
      </c>
      <c r="O579" s="223">
        <v>0</v>
      </c>
      <c r="P579" s="223">
        <v>0</v>
      </c>
      <c r="Q579" s="223">
        <v>0</v>
      </c>
    </row>
    <row r="580" spans="1:17" ht="30" x14ac:dyDescent="0.25">
      <c r="A580" s="226" t="s">
        <v>7146</v>
      </c>
      <c r="B580" s="226" t="s">
        <v>8062</v>
      </c>
      <c r="C580" s="216" t="s">
        <v>1276</v>
      </c>
      <c r="D580" s="223">
        <v>0</v>
      </c>
      <c r="E580" s="223">
        <v>0</v>
      </c>
      <c r="F580" s="223">
        <v>0</v>
      </c>
      <c r="G580" s="223">
        <v>0</v>
      </c>
      <c r="H580" s="223">
        <v>0</v>
      </c>
      <c r="I580" s="223">
        <v>0</v>
      </c>
      <c r="J580" s="223">
        <v>0</v>
      </c>
      <c r="K580" s="223">
        <v>0</v>
      </c>
      <c r="L580" s="223">
        <v>0</v>
      </c>
      <c r="M580" s="223">
        <v>0</v>
      </c>
      <c r="N580" s="223">
        <v>0</v>
      </c>
      <c r="O580" s="223">
        <v>0</v>
      </c>
      <c r="P580" s="223">
        <v>0</v>
      </c>
      <c r="Q580" s="223">
        <v>0</v>
      </c>
    </row>
    <row r="581" spans="1:17" ht="45" x14ac:dyDescent="0.25">
      <c r="A581" s="226" t="s">
        <v>7146</v>
      </c>
      <c r="B581" s="226" t="s">
        <v>8061</v>
      </c>
      <c r="C581" s="216" t="s">
        <v>1276</v>
      </c>
      <c r="D581" s="223">
        <v>0</v>
      </c>
      <c r="E581" s="223">
        <v>0</v>
      </c>
      <c r="F581" s="223">
        <v>0</v>
      </c>
      <c r="G581" s="223">
        <v>0</v>
      </c>
      <c r="H581" s="223">
        <v>0</v>
      </c>
      <c r="I581" s="223">
        <v>0</v>
      </c>
      <c r="J581" s="223">
        <v>0</v>
      </c>
      <c r="K581" s="223">
        <v>0</v>
      </c>
      <c r="L581" s="223">
        <v>0</v>
      </c>
      <c r="M581" s="223">
        <v>0</v>
      </c>
      <c r="N581" s="223">
        <v>0</v>
      </c>
      <c r="O581" s="223">
        <v>0</v>
      </c>
      <c r="P581" s="223">
        <v>0</v>
      </c>
      <c r="Q581" s="223">
        <v>0</v>
      </c>
    </row>
    <row r="582" spans="1:17" ht="30" x14ac:dyDescent="0.25">
      <c r="A582" s="226" t="s">
        <v>7146</v>
      </c>
      <c r="B582" s="226" t="s">
        <v>7074</v>
      </c>
      <c r="C582" s="216" t="s">
        <v>1276</v>
      </c>
      <c r="D582" s="223">
        <v>0</v>
      </c>
      <c r="E582" s="223">
        <v>0</v>
      </c>
      <c r="F582" s="223">
        <v>0</v>
      </c>
      <c r="G582" s="223">
        <v>0</v>
      </c>
      <c r="H582" s="223">
        <v>0</v>
      </c>
      <c r="I582" s="223">
        <v>0</v>
      </c>
      <c r="J582" s="223">
        <v>0</v>
      </c>
      <c r="K582" s="223">
        <v>0</v>
      </c>
      <c r="L582" s="223">
        <v>0</v>
      </c>
      <c r="M582" s="223">
        <v>0</v>
      </c>
      <c r="N582" s="223">
        <v>0</v>
      </c>
      <c r="O582" s="223">
        <v>0</v>
      </c>
      <c r="P582" s="223">
        <v>0</v>
      </c>
      <c r="Q582" s="223">
        <v>0</v>
      </c>
    </row>
    <row r="583" spans="1:17" x14ac:dyDescent="0.25">
      <c r="A583" s="226" t="s">
        <v>7146</v>
      </c>
      <c r="B583" s="226" t="s">
        <v>7071</v>
      </c>
      <c r="C583" s="216" t="s">
        <v>1276</v>
      </c>
      <c r="D583" s="223">
        <v>0</v>
      </c>
      <c r="E583" s="223">
        <v>0</v>
      </c>
      <c r="F583" s="223">
        <v>106820198</v>
      </c>
      <c r="G583" s="223">
        <v>0</v>
      </c>
      <c r="H583" s="223">
        <v>178547844</v>
      </c>
      <c r="I583" s="223">
        <v>0</v>
      </c>
      <c r="J583" s="223">
        <v>267149633.09999999</v>
      </c>
      <c r="K583" s="223">
        <v>0</v>
      </c>
      <c r="L583" s="223">
        <v>336992967.5</v>
      </c>
      <c r="M583" s="223">
        <v>0</v>
      </c>
      <c r="N583" s="223">
        <v>417290000.80000001</v>
      </c>
      <c r="O583" s="223">
        <v>0</v>
      </c>
      <c r="P583" s="223">
        <v>64278113.899999999</v>
      </c>
      <c r="Q583" s="223">
        <v>0</v>
      </c>
    </row>
    <row r="584" spans="1:17" ht="60" x14ac:dyDescent="0.25">
      <c r="A584" s="226" t="s">
        <v>7146</v>
      </c>
      <c r="B584" s="226" t="s">
        <v>8060</v>
      </c>
      <c r="C584" s="216" t="s">
        <v>1276</v>
      </c>
      <c r="D584" s="223">
        <v>0</v>
      </c>
      <c r="E584" s="223">
        <v>0</v>
      </c>
      <c r="F584" s="223">
        <v>80000000</v>
      </c>
      <c r="G584" s="223">
        <v>0</v>
      </c>
      <c r="H584" s="223">
        <v>0</v>
      </c>
      <c r="I584" s="223">
        <v>0</v>
      </c>
      <c r="J584" s="223">
        <v>0</v>
      </c>
      <c r="K584" s="223">
        <v>0</v>
      </c>
      <c r="L584" s="223">
        <v>0</v>
      </c>
      <c r="M584" s="223">
        <v>0</v>
      </c>
      <c r="N584" s="223">
        <v>0</v>
      </c>
      <c r="O584" s="223">
        <v>0</v>
      </c>
      <c r="P584" s="223">
        <v>0</v>
      </c>
      <c r="Q584" s="223">
        <v>0</v>
      </c>
    </row>
    <row r="585" spans="1:17" ht="30" x14ac:dyDescent="0.25">
      <c r="A585" s="226" t="s">
        <v>7135</v>
      </c>
      <c r="B585" s="226" t="s">
        <v>7143</v>
      </c>
      <c r="C585" s="216" t="s">
        <v>1276</v>
      </c>
      <c r="D585" s="223">
        <v>0</v>
      </c>
      <c r="E585" s="223">
        <v>0</v>
      </c>
      <c r="F585" s="223">
        <v>5100000</v>
      </c>
      <c r="G585" s="223">
        <v>0</v>
      </c>
      <c r="H585" s="223">
        <v>2370000</v>
      </c>
      <c r="I585" s="223">
        <v>0</v>
      </c>
      <c r="J585" s="223">
        <v>3790000</v>
      </c>
      <c r="K585" s="223">
        <v>0</v>
      </c>
      <c r="L585" s="223">
        <v>10400000</v>
      </c>
      <c r="M585" s="223">
        <v>0</v>
      </c>
      <c r="N585" s="223">
        <v>12060000</v>
      </c>
      <c r="O585" s="223">
        <v>0</v>
      </c>
      <c r="P585" s="223">
        <v>12130000</v>
      </c>
      <c r="Q585" s="223">
        <v>0</v>
      </c>
    </row>
    <row r="586" spans="1:17" x14ac:dyDescent="0.25">
      <c r="A586" s="226" t="s">
        <v>7135</v>
      </c>
      <c r="B586" s="226" t="s">
        <v>7075</v>
      </c>
      <c r="C586" s="216" t="s">
        <v>1276</v>
      </c>
      <c r="D586" s="223">
        <v>0</v>
      </c>
      <c r="E586" s="223">
        <v>0</v>
      </c>
      <c r="F586" s="223">
        <v>0</v>
      </c>
      <c r="G586" s="223">
        <v>0</v>
      </c>
      <c r="H586" s="223">
        <v>330000</v>
      </c>
      <c r="I586" s="223">
        <v>0</v>
      </c>
      <c r="J586" s="223">
        <v>540000</v>
      </c>
      <c r="K586" s="223">
        <v>0</v>
      </c>
      <c r="L586" s="223">
        <v>4600000</v>
      </c>
      <c r="M586" s="223">
        <v>0</v>
      </c>
      <c r="N586" s="223">
        <v>3660000</v>
      </c>
      <c r="O586" s="223">
        <v>0</v>
      </c>
      <c r="P586" s="223">
        <v>830000</v>
      </c>
      <c r="Q586" s="223">
        <v>0</v>
      </c>
    </row>
    <row r="587" spans="1:17" ht="45" x14ac:dyDescent="0.25">
      <c r="A587" s="226" t="s">
        <v>7135</v>
      </c>
      <c r="B587" s="226" t="s">
        <v>8063</v>
      </c>
      <c r="C587" s="216" t="s">
        <v>1276</v>
      </c>
      <c r="D587" s="223">
        <v>0</v>
      </c>
      <c r="E587" s="223">
        <v>0</v>
      </c>
      <c r="F587" s="223">
        <v>0</v>
      </c>
      <c r="G587" s="223">
        <v>0</v>
      </c>
      <c r="H587" s="223">
        <v>0</v>
      </c>
      <c r="I587" s="223">
        <v>0</v>
      </c>
      <c r="J587" s="223">
        <v>0</v>
      </c>
      <c r="K587" s="223">
        <v>0</v>
      </c>
      <c r="L587" s="223">
        <v>0</v>
      </c>
      <c r="M587" s="223">
        <v>0</v>
      </c>
      <c r="N587" s="223">
        <v>0</v>
      </c>
      <c r="O587" s="223">
        <v>0</v>
      </c>
      <c r="P587" s="223">
        <v>0</v>
      </c>
      <c r="Q587" s="223">
        <v>0</v>
      </c>
    </row>
    <row r="588" spans="1:17" ht="30" x14ac:dyDescent="0.25">
      <c r="A588" s="226" t="s">
        <v>7135</v>
      </c>
      <c r="B588" s="226" t="s">
        <v>8062</v>
      </c>
      <c r="C588" s="216" t="s">
        <v>1276</v>
      </c>
      <c r="D588" s="223">
        <v>0</v>
      </c>
      <c r="E588" s="223">
        <v>0</v>
      </c>
      <c r="F588" s="223">
        <v>0</v>
      </c>
      <c r="G588" s="223">
        <v>0</v>
      </c>
      <c r="H588" s="223">
        <v>0</v>
      </c>
      <c r="I588" s="223">
        <v>0</v>
      </c>
      <c r="J588" s="223">
        <v>0</v>
      </c>
      <c r="K588" s="223">
        <v>0</v>
      </c>
      <c r="L588" s="223">
        <v>0</v>
      </c>
      <c r="M588" s="223">
        <v>0</v>
      </c>
      <c r="N588" s="223">
        <v>0</v>
      </c>
      <c r="O588" s="223">
        <v>0</v>
      </c>
      <c r="P588" s="223">
        <v>0</v>
      </c>
      <c r="Q588" s="223">
        <v>0</v>
      </c>
    </row>
    <row r="589" spans="1:17" ht="45" x14ac:dyDescent="0.25">
      <c r="A589" s="226" t="s">
        <v>7135</v>
      </c>
      <c r="B589" s="226" t="s">
        <v>8061</v>
      </c>
      <c r="C589" s="216" t="s">
        <v>1276</v>
      </c>
      <c r="D589" s="223">
        <v>0</v>
      </c>
      <c r="E589" s="223">
        <v>0</v>
      </c>
      <c r="F589" s="223">
        <v>0</v>
      </c>
      <c r="G589" s="223">
        <v>0</v>
      </c>
      <c r="H589" s="223">
        <v>0</v>
      </c>
      <c r="I589" s="223">
        <v>0</v>
      </c>
      <c r="J589" s="223">
        <v>0</v>
      </c>
      <c r="K589" s="223">
        <v>0</v>
      </c>
      <c r="L589" s="223">
        <v>0</v>
      </c>
      <c r="M589" s="223">
        <v>0</v>
      </c>
      <c r="N589" s="223">
        <v>0</v>
      </c>
      <c r="O589" s="223">
        <v>0</v>
      </c>
      <c r="P589" s="223">
        <v>0</v>
      </c>
      <c r="Q589" s="223">
        <v>0</v>
      </c>
    </row>
    <row r="590" spans="1:17" ht="30" x14ac:dyDescent="0.25">
      <c r="A590" s="226" t="s">
        <v>7135</v>
      </c>
      <c r="B590" s="226" t="s">
        <v>7074</v>
      </c>
      <c r="C590" s="216" t="s">
        <v>1276</v>
      </c>
      <c r="D590" s="223">
        <v>0</v>
      </c>
      <c r="E590" s="223">
        <v>0</v>
      </c>
      <c r="F590" s="223">
        <v>0</v>
      </c>
      <c r="G590" s="223">
        <v>0</v>
      </c>
      <c r="H590" s="223">
        <v>0</v>
      </c>
      <c r="I590" s="223">
        <v>0</v>
      </c>
      <c r="J590" s="223">
        <v>0</v>
      </c>
      <c r="K590" s="223">
        <v>0</v>
      </c>
      <c r="L590" s="223">
        <v>0</v>
      </c>
      <c r="M590" s="223">
        <v>0</v>
      </c>
      <c r="N590" s="223">
        <v>0</v>
      </c>
      <c r="O590" s="223">
        <v>0</v>
      </c>
      <c r="P590" s="223">
        <v>0</v>
      </c>
      <c r="Q590" s="223">
        <v>0</v>
      </c>
    </row>
    <row r="591" spans="1:17" x14ac:dyDescent="0.25">
      <c r="A591" s="226" t="s">
        <v>7135</v>
      </c>
      <c r="B591" s="226" t="s">
        <v>7071</v>
      </c>
      <c r="C591" s="216" t="s">
        <v>1276</v>
      </c>
      <c r="D591" s="223">
        <v>0</v>
      </c>
      <c r="E591" s="223">
        <v>0</v>
      </c>
      <c r="F591" s="223">
        <v>5100000</v>
      </c>
      <c r="G591" s="223">
        <v>0</v>
      </c>
      <c r="H591" s="223">
        <v>2040000</v>
      </c>
      <c r="I591" s="223">
        <v>0</v>
      </c>
      <c r="J591" s="223">
        <v>3250000</v>
      </c>
      <c r="K591" s="223">
        <v>0</v>
      </c>
      <c r="L591" s="223">
        <v>5800000</v>
      </c>
      <c r="M591" s="223">
        <v>0</v>
      </c>
      <c r="N591" s="223">
        <v>8400000</v>
      </c>
      <c r="O591" s="223">
        <v>0</v>
      </c>
      <c r="P591" s="223">
        <v>11300000</v>
      </c>
      <c r="Q591" s="223">
        <v>0</v>
      </c>
    </row>
    <row r="592" spans="1:17" ht="60" x14ac:dyDescent="0.25">
      <c r="A592" s="226" t="s">
        <v>7135</v>
      </c>
      <c r="B592" s="226" t="s">
        <v>8060</v>
      </c>
      <c r="C592" s="216" t="s">
        <v>1276</v>
      </c>
      <c r="D592" s="223">
        <v>0</v>
      </c>
      <c r="E592" s="223">
        <v>0</v>
      </c>
      <c r="F592" s="223">
        <v>0</v>
      </c>
      <c r="G592" s="223">
        <v>0</v>
      </c>
      <c r="H592" s="223">
        <v>0</v>
      </c>
      <c r="I592" s="223">
        <v>0</v>
      </c>
      <c r="J592" s="223">
        <v>0</v>
      </c>
      <c r="K592" s="223">
        <v>0</v>
      </c>
      <c r="L592" s="223">
        <v>0</v>
      </c>
      <c r="M592" s="223">
        <v>0</v>
      </c>
      <c r="N592" s="223">
        <v>0</v>
      </c>
      <c r="O592" s="223">
        <v>0</v>
      </c>
      <c r="P592" s="223">
        <v>0</v>
      </c>
      <c r="Q592" s="223">
        <v>0</v>
      </c>
    </row>
    <row r="593" spans="1:17" ht="45" x14ac:dyDescent="0.25">
      <c r="A593" s="226" t="s">
        <v>7119</v>
      </c>
      <c r="B593" s="226" t="s">
        <v>7133</v>
      </c>
      <c r="C593" s="216" t="s">
        <v>1276</v>
      </c>
      <c r="D593" s="223">
        <v>0</v>
      </c>
      <c r="E593" s="223">
        <v>0</v>
      </c>
      <c r="F593" s="223">
        <v>398301843.18000001</v>
      </c>
      <c r="G593" s="223">
        <v>0</v>
      </c>
      <c r="H593" s="223">
        <v>330630679</v>
      </c>
      <c r="I593" s="223">
        <v>0</v>
      </c>
      <c r="J593" s="223">
        <v>261637117.28</v>
      </c>
      <c r="K593" s="223">
        <v>0</v>
      </c>
      <c r="L593" s="223">
        <v>331282428.5</v>
      </c>
      <c r="M593" s="223">
        <v>0</v>
      </c>
      <c r="N593" s="223">
        <v>360943218.69999999</v>
      </c>
      <c r="O593" s="223">
        <v>0</v>
      </c>
      <c r="P593" s="223">
        <v>355867480.60000002</v>
      </c>
      <c r="Q593" s="223">
        <v>0</v>
      </c>
    </row>
    <row r="594" spans="1:17" x14ac:dyDescent="0.25">
      <c r="A594" s="226" t="s">
        <v>7119</v>
      </c>
      <c r="B594" s="226" t="s">
        <v>7075</v>
      </c>
      <c r="C594" s="216" t="s">
        <v>1276</v>
      </c>
      <c r="D594" s="223">
        <v>0</v>
      </c>
      <c r="E594" s="223">
        <v>0</v>
      </c>
      <c r="F594" s="223">
        <v>192284931.80000001</v>
      </c>
      <c r="G594" s="223">
        <v>0</v>
      </c>
      <c r="H594" s="223">
        <v>190495498.80000001</v>
      </c>
      <c r="I594" s="223">
        <v>0</v>
      </c>
      <c r="J594" s="223">
        <v>179736141.5</v>
      </c>
      <c r="K594" s="223">
        <v>0</v>
      </c>
      <c r="L594" s="223">
        <v>248508100.90000001</v>
      </c>
      <c r="M594" s="223">
        <v>0</v>
      </c>
      <c r="N594" s="223">
        <v>311256838.60000002</v>
      </c>
      <c r="O594" s="223">
        <v>0</v>
      </c>
      <c r="P594" s="223">
        <v>286982572.5</v>
      </c>
      <c r="Q594" s="223">
        <v>0</v>
      </c>
    </row>
    <row r="595" spans="1:17" ht="45" x14ac:dyDescent="0.25">
      <c r="A595" s="226" t="s">
        <v>7119</v>
      </c>
      <c r="B595" s="226" t="s">
        <v>8063</v>
      </c>
      <c r="C595" s="216" t="s">
        <v>1276</v>
      </c>
      <c r="D595" s="223">
        <v>0</v>
      </c>
      <c r="E595" s="223">
        <v>0</v>
      </c>
      <c r="F595" s="223">
        <v>3081721.8</v>
      </c>
      <c r="G595" s="223">
        <v>0</v>
      </c>
      <c r="H595" s="223">
        <v>2810000</v>
      </c>
      <c r="I595" s="223">
        <v>0</v>
      </c>
      <c r="J595" s="223">
        <v>16531118.1</v>
      </c>
      <c r="K595" s="223">
        <v>0</v>
      </c>
      <c r="L595" s="223">
        <v>20188329.800000001</v>
      </c>
      <c r="M595" s="223">
        <v>0</v>
      </c>
      <c r="N595" s="223">
        <v>5100014</v>
      </c>
      <c r="O595" s="223">
        <v>0</v>
      </c>
      <c r="P595" s="223">
        <v>6772320.5999999996</v>
      </c>
      <c r="Q595" s="223">
        <v>0</v>
      </c>
    </row>
    <row r="596" spans="1:17" ht="30" x14ac:dyDescent="0.25">
      <c r="A596" s="226" t="s">
        <v>7119</v>
      </c>
      <c r="B596" s="226" t="s">
        <v>8062</v>
      </c>
      <c r="C596" s="216" t="s">
        <v>1276</v>
      </c>
      <c r="D596" s="223">
        <v>0</v>
      </c>
      <c r="E596" s="223">
        <v>0</v>
      </c>
      <c r="F596" s="223">
        <v>0</v>
      </c>
      <c r="G596" s="223">
        <v>0</v>
      </c>
      <c r="H596" s="223">
        <v>0</v>
      </c>
      <c r="I596" s="223">
        <v>0</v>
      </c>
      <c r="J596" s="223">
        <v>0</v>
      </c>
      <c r="K596" s="223">
        <v>0</v>
      </c>
      <c r="L596" s="223">
        <v>0</v>
      </c>
      <c r="M596" s="223">
        <v>0</v>
      </c>
      <c r="N596" s="223">
        <v>0</v>
      </c>
      <c r="O596" s="223">
        <v>0</v>
      </c>
      <c r="P596" s="223">
        <v>0</v>
      </c>
      <c r="Q596" s="223">
        <v>0</v>
      </c>
    </row>
    <row r="597" spans="1:17" ht="45" x14ac:dyDescent="0.25">
      <c r="A597" s="226" t="s">
        <v>7119</v>
      </c>
      <c r="B597" s="226" t="s">
        <v>8061</v>
      </c>
      <c r="C597" s="216" t="s">
        <v>1276</v>
      </c>
      <c r="D597" s="223">
        <v>0</v>
      </c>
      <c r="E597" s="223">
        <v>0</v>
      </c>
      <c r="F597" s="223">
        <v>0</v>
      </c>
      <c r="G597" s="223">
        <v>0</v>
      </c>
      <c r="H597" s="223">
        <v>0</v>
      </c>
      <c r="I597" s="223">
        <v>0</v>
      </c>
      <c r="J597" s="223">
        <v>0</v>
      </c>
      <c r="K597" s="223">
        <v>0</v>
      </c>
      <c r="L597" s="223">
        <v>0</v>
      </c>
      <c r="M597" s="223">
        <v>0</v>
      </c>
      <c r="N597" s="223">
        <v>0</v>
      </c>
      <c r="O597" s="223">
        <v>0</v>
      </c>
      <c r="P597" s="223">
        <v>0</v>
      </c>
      <c r="Q597" s="223">
        <v>0</v>
      </c>
    </row>
    <row r="598" spans="1:17" ht="30" x14ac:dyDescent="0.25">
      <c r="A598" s="226" t="s">
        <v>7119</v>
      </c>
      <c r="B598" s="226" t="s">
        <v>7074</v>
      </c>
      <c r="C598" s="216" t="s">
        <v>1276</v>
      </c>
      <c r="D598" s="223">
        <v>0</v>
      </c>
      <c r="E598" s="223">
        <v>0</v>
      </c>
      <c r="F598" s="223">
        <v>55485442.020000003</v>
      </c>
      <c r="G598" s="223">
        <v>0</v>
      </c>
      <c r="H598" s="223">
        <v>15422136.199999999</v>
      </c>
      <c r="I598" s="223">
        <v>0</v>
      </c>
      <c r="J598" s="223">
        <v>37558593.880000003</v>
      </c>
      <c r="K598" s="223">
        <v>0</v>
      </c>
      <c r="L598" s="223">
        <v>44533952.399999999</v>
      </c>
      <c r="M598" s="223">
        <v>0</v>
      </c>
      <c r="N598" s="223">
        <v>22286394.100000001</v>
      </c>
      <c r="O598" s="223">
        <v>0</v>
      </c>
      <c r="P598" s="223">
        <v>24145028.699999999</v>
      </c>
      <c r="Q598" s="223">
        <v>0</v>
      </c>
    </row>
    <row r="599" spans="1:17" x14ac:dyDescent="0.25">
      <c r="A599" s="226" t="s">
        <v>7119</v>
      </c>
      <c r="B599" s="226" t="s">
        <v>7071</v>
      </c>
      <c r="C599" s="216" t="s">
        <v>1276</v>
      </c>
      <c r="D599" s="223">
        <v>0</v>
      </c>
      <c r="E599" s="223">
        <v>0</v>
      </c>
      <c r="F599" s="223">
        <v>153613191.16</v>
      </c>
      <c r="G599" s="223">
        <v>0</v>
      </c>
      <c r="H599" s="223">
        <v>127523044</v>
      </c>
      <c r="I599" s="223">
        <v>0</v>
      </c>
      <c r="J599" s="223">
        <v>60873500</v>
      </c>
      <c r="K599" s="223">
        <v>0</v>
      </c>
      <c r="L599" s="223">
        <v>58428705</v>
      </c>
      <c r="M599" s="223">
        <v>0</v>
      </c>
      <c r="N599" s="223">
        <v>32500000</v>
      </c>
      <c r="O599" s="223">
        <v>0</v>
      </c>
      <c r="P599" s="223">
        <v>51512200</v>
      </c>
      <c r="Q599" s="223">
        <v>0</v>
      </c>
    </row>
    <row r="600" spans="1:17" ht="60" x14ac:dyDescent="0.25">
      <c r="A600" s="226" t="s">
        <v>7119</v>
      </c>
      <c r="B600" s="226" t="s">
        <v>8060</v>
      </c>
      <c r="C600" s="216" t="s">
        <v>1276</v>
      </c>
      <c r="D600" s="223">
        <v>0</v>
      </c>
      <c r="E600" s="223">
        <v>0</v>
      </c>
      <c r="F600" s="223">
        <v>0</v>
      </c>
      <c r="G600" s="223">
        <v>0</v>
      </c>
      <c r="H600" s="223">
        <v>0</v>
      </c>
      <c r="I600" s="223">
        <v>0</v>
      </c>
      <c r="J600" s="223">
        <v>0</v>
      </c>
      <c r="K600" s="223">
        <v>0</v>
      </c>
      <c r="L600" s="223">
        <v>0</v>
      </c>
      <c r="M600" s="223">
        <v>0</v>
      </c>
      <c r="N600" s="223">
        <v>0</v>
      </c>
      <c r="O600" s="223">
        <v>0</v>
      </c>
      <c r="P600" s="223">
        <v>0</v>
      </c>
      <c r="Q600" s="223">
        <v>0</v>
      </c>
    </row>
    <row r="601" spans="1:17" ht="30" x14ac:dyDescent="0.25">
      <c r="A601" s="226" t="s">
        <v>7102</v>
      </c>
      <c r="B601" s="226" t="s">
        <v>7114</v>
      </c>
      <c r="C601" s="216" t="s">
        <v>1276</v>
      </c>
      <c r="D601" s="223">
        <v>0</v>
      </c>
      <c r="E601" s="223">
        <v>0</v>
      </c>
      <c r="F601" s="223">
        <v>38271013.299999997</v>
      </c>
      <c r="G601" s="223">
        <v>0</v>
      </c>
      <c r="H601" s="223">
        <v>40662217.299999997</v>
      </c>
      <c r="I601" s="223">
        <v>0</v>
      </c>
      <c r="J601" s="223">
        <v>53962605.799999997</v>
      </c>
      <c r="K601" s="223">
        <v>0</v>
      </c>
      <c r="L601" s="223">
        <v>58545238.600000001</v>
      </c>
      <c r="M601" s="223">
        <v>0</v>
      </c>
      <c r="N601" s="223">
        <v>45583669</v>
      </c>
      <c r="O601" s="223">
        <v>0</v>
      </c>
      <c r="P601" s="223">
        <v>45306349.399999999</v>
      </c>
      <c r="Q601" s="223">
        <v>0</v>
      </c>
    </row>
    <row r="602" spans="1:17" x14ac:dyDescent="0.25">
      <c r="A602" s="226" t="s">
        <v>7102</v>
      </c>
      <c r="B602" s="226" t="s">
        <v>7075</v>
      </c>
      <c r="C602" s="216" t="s">
        <v>1276</v>
      </c>
      <c r="D602" s="223">
        <v>0</v>
      </c>
      <c r="E602" s="223">
        <v>0</v>
      </c>
      <c r="F602" s="223">
        <v>30486501</v>
      </c>
      <c r="G602" s="223">
        <v>0</v>
      </c>
      <c r="H602" s="223">
        <v>28313721.300000001</v>
      </c>
      <c r="I602" s="223">
        <v>0</v>
      </c>
      <c r="J602" s="223">
        <v>40685091.399999999</v>
      </c>
      <c r="K602" s="223">
        <v>0</v>
      </c>
      <c r="L602" s="223">
        <v>54634531.799999997</v>
      </c>
      <c r="M602" s="223">
        <v>0</v>
      </c>
      <c r="N602" s="223">
        <v>42698444.5</v>
      </c>
      <c r="O602" s="223">
        <v>0</v>
      </c>
      <c r="P602" s="223">
        <v>43102444.5</v>
      </c>
      <c r="Q602" s="223">
        <v>0</v>
      </c>
    </row>
    <row r="603" spans="1:17" ht="45" x14ac:dyDescent="0.25">
      <c r="A603" s="226" t="s">
        <v>7102</v>
      </c>
      <c r="B603" s="226" t="s">
        <v>8063</v>
      </c>
      <c r="C603" s="216" t="s">
        <v>1276</v>
      </c>
      <c r="D603" s="223">
        <v>0</v>
      </c>
      <c r="E603" s="223">
        <v>0</v>
      </c>
      <c r="F603" s="223">
        <v>1300000</v>
      </c>
      <c r="G603" s="223">
        <v>0</v>
      </c>
      <c r="H603" s="223">
        <v>1658329.8</v>
      </c>
      <c r="I603" s="223">
        <v>0</v>
      </c>
      <c r="J603" s="223">
        <v>1301538.7</v>
      </c>
      <c r="K603" s="223">
        <v>0</v>
      </c>
      <c r="L603" s="223">
        <v>3218370.6</v>
      </c>
      <c r="M603" s="223">
        <v>0</v>
      </c>
      <c r="N603" s="223">
        <v>5202589.7</v>
      </c>
      <c r="O603" s="223">
        <v>0</v>
      </c>
      <c r="P603" s="223">
        <v>3360899</v>
      </c>
      <c r="Q603" s="223">
        <v>0</v>
      </c>
    </row>
    <row r="604" spans="1:17" ht="30" x14ac:dyDescent="0.25">
      <c r="A604" s="226" t="s">
        <v>7102</v>
      </c>
      <c r="B604" s="226" t="s">
        <v>8062</v>
      </c>
      <c r="C604" s="216" t="s">
        <v>1276</v>
      </c>
      <c r="D604" s="223">
        <v>0</v>
      </c>
      <c r="E604" s="223">
        <v>0</v>
      </c>
      <c r="F604" s="223">
        <v>0</v>
      </c>
      <c r="G604" s="223">
        <v>0</v>
      </c>
      <c r="H604" s="223">
        <v>0</v>
      </c>
      <c r="I604" s="223">
        <v>0</v>
      </c>
      <c r="J604" s="223">
        <v>0</v>
      </c>
      <c r="K604" s="223">
        <v>0</v>
      </c>
      <c r="L604" s="223">
        <v>0</v>
      </c>
      <c r="M604" s="223">
        <v>0</v>
      </c>
      <c r="N604" s="223">
        <v>0</v>
      </c>
      <c r="O604" s="223">
        <v>0</v>
      </c>
      <c r="P604" s="223">
        <v>0</v>
      </c>
      <c r="Q604" s="223">
        <v>0</v>
      </c>
    </row>
    <row r="605" spans="1:17" ht="45" x14ac:dyDescent="0.25">
      <c r="A605" s="226" t="s">
        <v>7102</v>
      </c>
      <c r="B605" s="226" t="s">
        <v>8061</v>
      </c>
      <c r="C605" s="216" t="s">
        <v>1276</v>
      </c>
      <c r="D605" s="223">
        <v>0</v>
      </c>
      <c r="E605" s="223">
        <v>0</v>
      </c>
      <c r="F605" s="223">
        <v>0</v>
      </c>
      <c r="G605" s="223">
        <v>0</v>
      </c>
      <c r="H605" s="223">
        <v>0</v>
      </c>
      <c r="I605" s="223">
        <v>0</v>
      </c>
      <c r="J605" s="223">
        <v>0</v>
      </c>
      <c r="K605" s="223">
        <v>0</v>
      </c>
      <c r="L605" s="223">
        <v>0</v>
      </c>
      <c r="M605" s="223">
        <v>0</v>
      </c>
      <c r="N605" s="223">
        <v>0</v>
      </c>
      <c r="O605" s="223">
        <v>0</v>
      </c>
      <c r="P605" s="223">
        <v>0</v>
      </c>
      <c r="Q605" s="223">
        <v>0</v>
      </c>
    </row>
    <row r="606" spans="1:17" ht="30" x14ac:dyDescent="0.25">
      <c r="A606" s="226" t="s">
        <v>7102</v>
      </c>
      <c r="B606" s="226" t="s">
        <v>7074</v>
      </c>
      <c r="C606" s="216" t="s">
        <v>1276</v>
      </c>
      <c r="D606" s="223">
        <v>0</v>
      </c>
      <c r="E606" s="223">
        <v>0</v>
      </c>
      <c r="F606" s="223">
        <v>1452092.3</v>
      </c>
      <c r="G606" s="223">
        <v>0</v>
      </c>
      <c r="H606" s="223">
        <v>1947325.8</v>
      </c>
      <c r="I606" s="223">
        <v>0</v>
      </c>
      <c r="J606" s="223">
        <v>1833153.1</v>
      </c>
      <c r="K606" s="223">
        <v>0</v>
      </c>
      <c r="L606" s="223">
        <v>4122277.4</v>
      </c>
      <c r="M606" s="223">
        <v>0</v>
      </c>
      <c r="N606" s="223">
        <v>6596174.2000000002</v>
      </c>
      <c r="O606" s="223">
        <v>0</v>
      </c>
      <c r="P606" s="223">
        <v>4364803.9000000004</v>
      </c>
      <c r="Q606" s="223">
        <v>0</v>
      </c>
    </row>
    <row r="607" spans="1:17" x14ac:dyDescent="0.25">
      <c r="A607" s="226" t="s">
        <v>7102</v>
      </c>
      <c r="B607" s="226" t="s">
        <v>7071</v>
      </c>
      <c r="C607" s="216" t="s">
        <v>1276</v>
      </c>
      <c r="D607" s="223">
        <v>0</v>
      </c>
      <c r="E607" s="223">
        <v>0</v>
      </c>
      <c r="F607" s="223">
        <v>7632420</v>
      </c>
      <c r="G607" s="223">
        <v>0</v>
      </c>
      <c r="H607" s="223">
        <v>12059500</v>
      </c>
      <c r="I607" s="223">
        <v>0</v>
      </c>
      <c r="J607" s="223">
        <v>12745900</v>
      </c>
      <c r="K607" s="223">
        <v>0</v>
      </c>
      <c r="L607" s="223">
        <v>3006800</v>
      </c>
      <c r="M607" s="223">
        <v>0</v>
      </c>
      <c r="N607" s="223">
        <v>1491640</v>
      </c>
      <c r="O607" s="223">
        <v>0</v>
      </c>
      <c r="P607" s="223">
        <v>1200000</v>
      </c>
      <c r="Q607" s="223">
        <v>0</v>
      </c>
    </row>
    <row r="608" spans="1:17" ht="60" x14ac:dyDescent="0.25">
      <c r="A608" s="226" t="s">
        <v>7102</v>
      </c>
      <c r="B608" s="226" t="s">
        <v>8060</v>
      </c>
      <c r="C608" s="216" t="s">
        <v>1276</v>
      </c>
      <c r="D608" s="223">
        <v>0</v>
      </c>
      <c r="E608" s="223">
        <v>0</v>
      </c>
      <c r="F608" s="223">
        <v>0</v>
      </c>
      <c r="G608" s="223">
        <v>0</v>
      </c>
      <c r="H608" s="223">
        <v>0</v>
      </c>
      <c r="I608" s="223">
        <v>0</v>
      </c>
      <c r="J608" s="223">
        <v>0</v>
      </c>
      <c r="K608" s="223">
        <v>0</v>
      </c>
      <c r="L608" s="223">
        <v>0</v>
      </c>
      <c r="M608" s="223">
        <v>0</v>
      </c>
      <c r="N608" s="223">
        <v>0</v>
      </c>
      <c r="O608" s="223">
        <v>0</v>
      </c>
      <c r="P608" s="223">
        <v>0</v>
      </c>
      <c r="Q608" s="223">
        <v>0</v>
      </c>
    </row>
    <row r="609" spans="1:17" ht="45" x14ac:dyDescent="0.25">
      <c r="A609" s="226" t="s">
        <v>7096</v>
      </c>
      <c r="B609" s="226" t="s">
        <v>7099</v>
      </c>
      <c r="C609" s="216" t="s">
        <v>1276</v>
      </c>
      <c r="D609" s="223">
        <v>0</v>
      </c>
      <c r="E609" s="223">
        <v>0</v>
      </c>
      <c r="F609" s="223">
        <v>10205998.800000001</v>
      </c>
      <c r="G609" s="223">
        <v>0</v>
      </c>
      <c r="H609" s="223">
        <v>108519998.8</v>
      </c>
      <c r="I609" s="223">
        <v>0</v>
      </c>
      <c r="J609" s="223">
        <v>134035998.8</v>
      </c>
      <c r="K609" s="223">
        <v>0</v>
      </c>
      <c r="L609" s="223">
        <v>158497000</v>
      </c>
      <c r="M609" s="223">
        <v>0</v>
      </c>
      <c r="N609" s="223">
        <v>129029000</v>
      </c>
      <c r="O609" s="223">
        <v>0</v>
      </c>
      <c r="P609" s="223">
        <v>81521000</v>
      </c>
      <c r="Q609" s="223">
        <v>0</v>
      </c>
    </row>
    <row r="610" spans="1:17" x14ac:dyDescent="0.25">
      <c r="A610" s="226" t="s">
        <v>7096</v>
      </c>
      <c r="B610" s="226" t="s">
        <v>7075</v>
      </c>
      <c r="C610" s="216" t="s">
        <v>1276</v>
      </c>
      <c r="D610" s="223">
        <v>0</v>
      </c>
      <c r="E610" s="223">
        <v>0</v>
      </c>
      <c r="F610" s="223">
        <v>87998.8</v>
      </c>
      <c r="G610" s="223">
        <v>0</v>
      </c>
      <c r="H610" s="223">
        <v>87998.8</v>
      </c>
      <c r="I610" s="223">
        <v>0</v>
      </c>
      <c r="J610" s="223">
        <v>87998.8</v>
      </c>
      <c r="K610" s="223">
        <v>0</v>
      </c>
      <c r="L610" s="223">
        <v>70000000</v>
      </c>
      <c r="M610" s="223">
        <v>0</v>
      </c>
      <c r="N610" s="223">
        <v>70000000</v>
      </c>
      <c r="O610" s="223">
        <v>0</v>
      </c>
      <c r="P610" s="223">
        <v>60000000</v>
      </c>
      <c r="Q610" s="223">
        <v>0</v>
      </c>
    </row>
    <row r="611" spans="1:17" ht="45" x14ac:dyDescent="0.25">
      <c r="A611" s="226" t="s">
        <v>7096</v>
      </c>
      <c r="B611" s="226" t="s">
        <v>8063</v>
      </c>
      <c r="C611" s="216" t="s">
        <v>1276</v>
      </c>
      <c r="D611" s="223">
        <v>0</v>
      </c>
      <c r="E611" s="223">
        <v>0</v>
      </c>
      <c r="F611" s="223">
        <v>0</v>
      </c>
      <c r="G611" s="223">
        <v>0</v>
      </c>
      <c r="H611" s="223">
        <v>0</v>
      </c>
      <c r="I611" s="223">
        <v>0</v>
      </c>
      <c r="J611" s="223">
        <v>0</v>
      </c>
      <c r="K611" s="223">
        <v>0</v>
      </c>
      <c r="L611" s="223">
        <v>0</v>
      </c>
      <c r="M611" s="223">
        <v>0</v>
      </c>
      <c r="N611" s="223">
        <v>0</v>
      </c>
      <c r="O611" s="223">
        <v>0</v>
      </c>
      <c r="P611" s="223">
        <v>0</v>
      </c>
      <c r="Q611" s="223">
        <v>0</v>
      </c>
    </row>
    <row r="612" spans="1:17" ht="30" x14ac:dyDescent="0.25">
      <c r="A612" s="226" t="s">
        <v>7096</v>
      </c>
      <c r="B612" s="226" t="s">
        <v>8062</v>
      </c>
      <c r="C612" s="216" t="s">
        <v>1276</v>
      </c>
      <c r="D612" s="223">
        <v>0</v>
      </c>
      <c r="E612" s="223">
        <v>0</v>
      </c>
      <c r="F612" s="223">
        <v>0</v>
      </c>
      <c r="G612" s="223">
        <v>0</v>
      </c>
      <c r="H612" s="223">
        <v>0</v>
      </c>
      <c r="I612" s="223">
        <v>0</v>
      </c>
      <c r="J612" s="223">
        <v>0</v>
      </c>
      <c r="K612" s="223">
        <v>0</v>
      </c>
      <c r="L612" s="223">
        <v>0</v>
      </c>
      <c r="M612" s="223">
        <v>0</v>
      </c>
      <c r="N612" s="223">
        <v>0</v>
      </c>
      <c r="O612" s="223">
        <v>0</v>
      </c>
      <c r="P612" s="223">
        <v>0</v>
      </c>
      <c r="Q612" s="223">
        <v>0</v>
      </c>
    </row>
    <row r="613" spans="1:17" ht="45" x14ac:dyDescent="0.25">
      <c r="A613" s="226" t="s">
        <v>7096</v>
      </c>
      <c r="B613" s="226" t="s">
        <v>8061</v>
      </c>
      <c r="C613" s="216" t="s">
        <v>1276</v>
      </c>
      <c r="D613" s="223">
        <v>0</v>
      </c>
      <c r="E613" s="223">
        <v>0</v>
      </c>
      <c r="F613" s="223">
        <v>0</v>
      </c>
      <c r="G613" s="223">
        <v>0</v>
      </c>
      <c r="H613" s="223">
        <v>0</v>
      </c>
      <c r="I613" s="223">
        <v>0</v>
      </c>
      <c r="J613" s="223">
        <v>0</v>
      </c>
      <c r="K613" s="223">
        <v>0</v>
      </c>
      <c r="L613" s="223">
        <v>0</v>
      </c>
      <c r="M613" s="223">
        <v>0</v>
      </c>
      <c r="N613" s="223">
        <v>0</v>
      </c>
      <c r="O613" s="223">
        <v>0</v>
      </c>
      <c r="P613" s="223">
        <v>0</v>
      </c>
      <c r="Q613" s="223">
        <v>0</v>
      </c>
    </row>
    <row r="614" spans="1:17" ht="30" x14ac:dyDescent="0.25">
      <c r="A614" s="226" t="s">
        <v>7096</v>
      </c>
      <c r="B614" s="226" t="s">
        <v>7074</v>
      </c>
      <c r="C614" s="216" t="s">
        <v>1276</v>
      </c>
      <c r="D614" s="223">
        <v>0</v>
      </c>
      <c r="E614" s="223">
        <v>0</v>
      </c>
      <c r="F614" s="223">
        <v>0</v>
      </c>
      <c r="G614" s="223">
        <v>0</v>
      </c>
      <c r="H614" s="223">
        <v>0</v>
      </c>
      <c r="I614" s="223">
        <v>0</v>
      </c>
      <c r="J614" s="223">
        <v>0</v>
      </c>
      <c r="K614" s="223">
        <v>0</v>
      </c>
      <c r="L614" s="223">
        <v>0</v>
      </c>
      <c r="M614" s="223">
        <v>0</v>
      </c>
      <c r="N614" s="223">
        <v>0</v>
      </c>
      <c r="O614" s="223">
        <v>0</v>
      </c>
      <c r="P614" s="223">
        <v>0</v>
      </c>
      <c r="Q614" s="223">
        <v>0</v>
      </c>
    </row>
    <row r="615" spans="1:17" x14ac:dyDescent="0.25">
      <c r="A615" s="226" t="s">
        <v>7096</v>
      </c>
      <c r="B615" s="226" t="s">
        <v>7071</v>
      </c>
      <c r="C615" s="216" t="s">
        <v>1276</v>
      </c>
      <c r="D615" s="223">
        <v>0</v>
      </c>
      <c r="E615" s="223">
        <v>0</v>
      </c>
      <c r="F615" s="223">
        <v>10118000</v>
      </c>
      <c r="G615" s="223">
        <v>0</v>
      </c>
      <c r="H615" s="223">
        <v>108432000</v>
      </c>
      <c r="I615" s="223">
        <v>0</v>
      </c>
      <c r="J615" s="223">
        <v>133948000</v>
      </c>
      <c r="K615" s="223">
        <v>0</v>
      </c>
      <c r="L615" s="223">
        <v>88497000</v>
      </c>
      <c r="M615" s="223">
        <v>0</v>
      </c>
      <c r="N615" s="223">
        <v>59029000</v>
      </c>
      <c r="O615" s="223">
        <v>0</v>
      </c>
      <c r="P615" s="223">
        <v>21521000</v>
      </c>
      <c r="Q615" s="223">
        <v>0</v>
      </c>
    </row>
    <row r="616" spans="1:17" ht="60" x14ac:dyDescent="0.25">
      <c r="A616" s="226" t="s">
        <v>7096</v>
      </c>
      <c r="B616" s="226" t="s">
        <v>8060</v>
      </c>
      <c r="C616" s="216" t="s">
        <v>1276</v>
      </c>
      <c r="D616" s="223">
        <v>0</v>
      </c>
      <c r="E616" s="223">
        <v>0</v>
      </c>
      <c r="F616" s="223">
        <v>0</v>
      </c>
      <c r="G616" s="223">
        <v>0</v>
      </c>
      <c r="H616" s="223">
        <v>0</v>
      </c>
      <c r="I616" s="223">
        <v>0</v>
      </c>
      <c r="J616" s="223">
        <v>0</v>
      </c>
      <c r="K616" s="223">
        <v>0</v>
      </c>
      <c r="L616" s="223">
        <v>0</v>
      </c>
      <c r="M616" s="223">
        <v>0</v>
      </c>
      <c r="N616" s="223">
        <v>0</v>
      </c>
      <c r="O616" s="223">
        <v>0</v>
      </c>
      <c r="P616" s="223">
        <v>0</v>
      </c>
      <c r="Q616" s="223">
        <v>0</v>
      </c>
    </row>
    <row r="617" spans="1:17" x14ac:dyDescent="0.25">
      <c r="A617" s="226" t="s">
        <v>7086</v>
      </c>
      <c r="B617" s="226" t="s">
        <v>7091</v>
      </c>
      <c r="C617" s="216" t="s">
        <v>1276</v>
      </c>
      <c r="D617" s="223">
        <v>0</v>
      </c>
      <c r="E617" s="223">
        <v>0</v>
      </c>
      <c r="F617" s="223">
        <v>27685568.100000001</v>
      </c>
      <c r="G617" s="223">
        <v>0</v>
      </c>
      <c r="H617" s="223">
        <v>51096276.5</v>
      </c>
      <c r="I617" s="223">
        <v>0</v>
      </c>
      <c r="J617" s="223">
        <v>53426127.799999997</v>
      </c>
      <c r="K617" s="223">
        <v>0</v>
      </c>
      <c r="L617" s="223">
        <v>46520420.399999999</v>
      </c>
      <c r="M617" s="223">
        <v>0</v>
      </c>
      <c r="N617" s="223">
        <v>52397010.899999999</v>
      </c>
      <c r="O617" s="223">
        <v>0</v>
      </c>
      <c r="P617" s="223">
        <v>55323560.899999999</v>
      </c>
      <c r="Q617" s="223">
        <v>0</v>
      </c>
    </row>
    <row r="618" spans="1:17" x14ac:dyDescent="0.25">
      <c r="A618" s="226" t="s">
        <v>7086</v>
      </c>
      <c r="B618" s="226" t="s">
        <v>7075</v>
      </c>
      <c r="C618" s="216" t="s">
        <v>1276</v>
      </c>
      <c r="D618" s="223">
        <v>0</v>
      </c>
      <c r="E618" s="223">
        <v>0</v>
      </c>
      <c r="F618" s="223">
        <v>27685568.100000001</v>
      </c>
      <c r="G618" s="223">
        <v>0</v>
      </c>
      <c r="H618" s="223">
        <v>51096276.5</v>
      </c>
      <c r="I618" s="223">
        <v>0</v>
      </c>
      <c r="J618" s="223">
        <v>53426127.799999997</v>
      </c>
      <c r="K618" s="223">
        <v>0</v>
      </c>
      <c r="L618" s="223">
        <v>46520420.399999999</v>
      </c>
      <c r="M618" s="223">
        <v>0</v>
      </c>
      <c r="N618" s="223">
        <v>52397010.899999999</v>
      </c>
      <c r="O618" s="223">
        <v>0</v>
      </c>
      <c r="P618" s="223">
        <v>55323560.899999999</v>
      </c>
      <c r="Q618" s="223">
        <v>0</v>
      </c>
    </row>
    <row r="619" spans="1:17" ht="45" x14ac:dyDescent="0.25">
      <c r="A619" s="226" t="s">
        <v>7086</v>
      </c>
      <c r="B619" s="226" t="s">
        <v>8063</v>
      </c>
      <c r="C619" s="216" t="s">
        <v>1276</v>
      </c>
      <c r="D619" s="223">
        <v>0</v>
      </c>
      <c r="E619" s="223">
        <v>0</v>
      </c>
      <c r="F619" s="223">
        <v>0</v>
      </c>
      <c r="G619" s="223">
        <v>0</v>
      </c>
      <c r="H619" s="223">
        <v>0</v>
      </c>
      <c r="I619" s="223">
        <v>0</v>
      </c>
      <c r="J619" s="223">
        <v>0</v>
      </c>
      <c r="K619" s="223">
        <v>0</v>
      </c>
      <c r="L619" s="223">
        <v>0</v>
      </c>
      <c r="M619" s="223">
        <v>0</v>
      </c>
      <c r="N619" s="223">
        <v>0</v>
      </c>
      <c r="O619" s="223">
        <v>0</v>
      </c>
      <c r="P619" s="223">
        <v>0</v>
      </c>
      <c r="Q619" s="223">
        <v>0</v>
      </c>
    </row>
    <row r="620" spans="1:17" ht="30" x14ac:dyDescent="0.25">
      <c r="A620" s="226" t="s">
        <v>7086</v>
      </c>
      <c r="B620" s="226" t="s">
        <v>8062</v>
      </c>
      <c r="C620" s="216" t="s">
        <v>1276</v>
      </c>
      <c r="D620" s="223">
        <v>0</v>
      </c>
      <c r="E620" s="223">
        <v>0</v>
      </c>
      <c r="F620" s="223">
        <v>0</v>
      </c>
      <c r="G620" s="223">
        <v>0</v>
      </c>
      <c r="H620" s="223">
        <v>0</v>
      </c>
      <c r="I620" s="223">
        <v>0</v>
      </c>
      <c r="J620" s="223">
        <v>0</v>
      </c>
      <c r="K620" s="223">
        <v>0</v>
      </c>
      <c r="L620" s="223">
        <v>0</v>
      </c>
      <c r="M620" s="223">
        <v>0</v>
      </c>
      <c r="N620" s="223">
        <v>0</v>
      </c>
      <c r="O620" s="223">
        <v>0</v>
      </c>
      <c r="P620" s="223">
        <v>0</v>
      </c>
      <c r="Q620" s="223">
        <v>0</v>
      </c>
    </row>
    <row r="621" spans="1:17" ht="45" x14ac:dyDescent="0.25">
      <c r="A621" s="226" t="s">
        <v>7086</v>
      </c>
      <c r="B621" s="226" t="s">
        <v>8061</v>
      </c>
      <c r="C621" s="216" t="s">
        <v>1276</v>
      </c>
      <c r="D621" s="223">
        <v>0</v>
      </c>
      <c r="E621" s="223">
        <v>0</v>
      </c>
      <c r="F621" s="223">
        <v>0</v>
      </c>
      <c r="G621" s="223">
        <v>0</v>
      </c>
      <c r="H621" s="223">
        <v>0</v>
      </c>
      <c r="I621" s="223">
        <v>0</v>
      </c>
      <c r="J621" s="223">
        <v>0</v>
      </c>
      <c r="K621" s="223">
        <v>0</v>
      </c>
      <c r="L621" s="223">
        <v>0</v>
      </c>
      <c r="M621" s="223">
        <v>0</v>
      </c>
      <c r="N621" s="223">
        <v>0</v>
      </c>
      <c r="O621" s="223">
        <v>0</v>
      </c>
      <c r="P621" s="223">
        <v>0</v>
      </c>
      <c r="Q621" s="223">
        <v>0</v>
      </c>
    </row>
    <row r="622" spans="1:17" ht="30" x14ac:dyDescent="0.25">
      <c r="A622" s="226" t="s">
        <v>7086</v>
      </c>
      <c r="B622" s="226" t="s">
        <v>7074</v>
      </c>
      <c r="C622" s="216" t="s">
        <v>1276</v>
      </c>
      <c r="D622" s="223">
        <v>0</v>
      </c>
      <c r="E622" s="223">
        <v>0</v>
      </c>
      <c r="F622" s="223">
        <v>0</v>
      </c>
      <c r="G622" s="223">
        <v>0</v>
      </c>
      <c r="H622" s="223">
        <v>0</v>
      </c>
      <c r="I622" s="223">
        <v>0</v>
      </c>
      <c r="J622" s="223">
        <v>0</v>
      </c>
      <c r="K622" s="223">
        <v>0</v>
      </c>
      <c r="L622" s="223">
        <v>0</v>
      </c>
      <c r="M622" s="223">
        <v>0</v>
      </c>
      <c r="N622" s="223">
        <v>0</v>
      </c>
      <c r="O622" s="223">
        <v>0</v>
      </c>
      <c r="P622" s="223">
        <v>0</v>
      </c>
      <c r="Q622" s="223">
        <v>0</v>
      </c>
    </row>
    <row r="623" spans="1:17" x14ac:dyDescent="0.25">
      <c r="A623" s="226" t="s">
        <v>7086</v>
      </c>
      <c r="B623" s="226" t="s">
        <v>7071</v>
      </c>
      <c r="C623" s="216" t="s">
        <v>1276</v>
      </c>
      <c r="D623" s="223">
        <v>0</v>
      </c>
      <c r="E623" s="223">
        <v>0</v>
      </c>
      <c r="F623" s="223">
        <v>0</v>
      </c>
      <c r="G623" s="223">
        <v>0</v>
      </c>
      <c r="H623" s="223">
        <v>0</v>
      </c>
      <c r="I623" s="223">
        <v>0</v>
      </c>
      <c r="J623" s="223">
        <v>0</v>
      </c>
      <c r="K623" s="223">
        <v>0</v>
      </c>
      <c r="L623" s="223">
        <v>0</v>
      </c>
      <c r="M623" s="223">
        <v>0</v>
      </c>
      <c r="N623" s="223">
        <v>0</v>
      </c>
      <c r="O623" s="223">
        <v>0</v>
      </c>
      <c r="P623" s="223">
        <v>0</v>
      </c>
      <c r="Q623" s="223">
        <v>0</v>
      </c>
    </row>
    <row r="624" spans="1:17" ht="60" x14ac:dyDescent="0.25">
      <c r="A624" s="226" t="s">
        <v>7086</v>
      </c>
      <c r="B624" s="226" t="s">
        <v>8060</v>
      </c>
      <c r="C624" s="216" t="s">
        <v>1276</v>
      </c>
      <c r="D624" s="223">
        <v>0</v>
      </c>
      <c r="E624" s="223">
        <v>0</v>
      </c>
      <c r="F624" s="223">
        <v>0</v>
      </c>
      <c r="G624" s="223">
        <v>0</v>
      </c>
      <c r="H624" s="223">
        <v>0</v>
      </c>
      <c r="I624" s="223">
        <v>0</v>
      </c>
      <c r="J624" s="223">
        <v>0</v>
      </c>
      <c r="K624" s="223">
        <v>0</v>
      </c>
      <c r="L624" s="223">
        <v>0</v>
      </c>
      <c r="M624" s="223">
        <v>0</v>
      </c>
      <c r="N624" s="223">
        <v>0</v>
      </c>
      <c r="O624" s="223">
        <v>0</v>
      </c>
      <c r="P624" s="223">
        <v>0</v>
      </c>
      <c r="Q624" s="223">
        <v>0</v>
      </c>
    </row>
  </sheetData>
  <mergeCells count="4">
    <mergeCell ref="A2:A3"/>
    <mergeCell ref="B2:B3"/>
    <mergeCell ref="C2:C3"/>
    <mergeCell ref="D2:Q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W230"/>
  <sheetViews>
    <sheetView zoomScaleNormal="100" workbookViewId="0">
      <selection activeCell="B7" sqref="B7"/>
    </sheetView>
  </sheetViews>
  <sheetFormatPr defaultColWidth="8.85546875" defaultRowHeight="15" outlineLevelRow="1" x14ac:dyDescent="0.25"/>
  <cols>
    <col min="1" max="1" width="7" style="177" customWidth="1"/>
    <col min="2" max="2" width="63.42578125" style="178" customWidth="1"/>
  </cols>
  <sheetData>
    <row r="2" spans="1:6" x14ac:dyDescent="0.25">
      <c r="A2" s="413" t="s">
        <v>6114</v>
      </c>
      <c r="B2" s="414"/>
    </row>
    <row r="3" spans="1:6" ht="30.95" customHeight="1" x14ac:dyDescent="0.25">
      <c r="A3" s="415" t="s">
        <v>6115</v>
      </c>
      <c r="B3" s="416"/>
      <c r="C3" s="232" t="s">
        <v>6330</v>
      </c>
      <c r="D3" s="232" t="s">
        <v>6333</v>
      </c>
      <c r="E3" s="232" t="s">
        <v>6335</v>
      </c>
      <c r="F3" s="232" t="s">
        <v>6357</v>
      </c>
    </row>
    <row r="4" spans="1:6" ht="45" outlineLevel="1" x14ac:dyDescent="0.25">
      <c r="A4" s="175" t="s">
        <v>6116</v>
      </c>
      <c r="B4" s="229" t="s">
        <v>6117</v>
      </c>
      <c r="C4" s="230" t="s">
        <v>6330</v>
      </c>
    </row>
    <row r="5" spans="1:6" ht="45" outlineLevel="1" x14ac:dyDescent="0.25">
      <c r="A5" s="175" t="s">
        <v>6118</v>
      </c>
      <c r="B5" s="229" t="s">
        <v>6119</v>
      </c>
      <c r="C5" s="230" t="s">
        <v>6330</v>
      </c>
    </row>
    <row r="6" spans="1:6" ht="60" outlineLevel="1" x14ac:dyDescent="0.25">
      <c r="A6" s="175" t="s">
        <v>6120</v>
      </c>
      <c r="B6" s="229" t="s">
        <v>6121</v>
      </c>
      <c r="C6" s="230" t="s">
        <v>8067</v>
      </c>
      <c r="D6" s="230" t="s">
        <v>6333</v>
      </c>
      <c r="E6" s="230" t="s">
        <v>6357</v>
      </c>
    </row>
    <row r="7" spans="1:6" ht="105" outlineLevel="1" x14ac:dyDescent="0.25">
      <c r="A7" s="175" t="s">
        <v>6122</v>
      </c>
      <c r="B7" s="229" t="s">
        <v>6123</v>
      </c>
      <c r="C7" s="230" t="s">
        <v>6330</v>
      </c>
      <c r="D7" s="230" t="s">
        <v>6357</v>
      </c>
    </row>
    <row r="8" spans="1:6" ht="90" outlineLevel="1" x14ac:dyDescent="0.25">
      <c r="A8" s="175" t="s">
        <v>6124</v>
      </c>
      <c r="B8" s="229" t="s">
        <v>6125</v>
      </c>
      <c r="C8" s="230" t="s">
        <v>6335</v>
      </c>
    </row>
    <row r="9" spans="1:6" ht="90" outlineLevel="1" x14ac:dyDescent="0.25">
      <c r="A9" s="175" t="s">
        <v>6126</v>
      </c>
      <c r="B9" s="229" t="s">
        <v>8069</v>
      </c>
    </row>
    <row r="10" spans="1:6" ht="75" outlineLevel="1" x14ac:dyDescent="0.25">
      <c r="A10" s="175" t="s">
        <v>6127</v>
      </c>
      <c r="B10" s="229" t="s">
        <v>8070</v>
      </c>
      <c r="C10" s="230" t="s">
        <v>6357</v>
      </c>
    </row>
    <row r="11" spans="1:6" ht="30.95" customHeight="1" x14ac:dyDescent="0.25">
      <c r="A11" s="417" t="s">
        <v>6128</v>
      </c>
      <c r="B11" s="418"/>
      <c r="C11" s="234" t="s">
        <v>6330</v>
      </c>
      <c r="D11" s="234" t="s">
        <v>6345</v>
      </c>
      <c r="E11" s="234" t="s">
        <v>6347</v>
      </c>
      <c r="F11" s="234" t="s">
        <v>6357</v>
      </c>
    </row>
    <row r="12" spans="1:6" ht="60" outlineLevel="1" x14ac:dyDescent="0.25">
      <c r="A12" s="175" t="s">
        <v>6129</v>
      </c>
      <c r="B12" s="176" t="s">
        <v>6130</v>
      </c>
      <c r="C12" s="238" t="s">
        <v>6330</v>
      </c>
      <c r="D12" s="238" t="s">
        <v>6345</v>
      </c>
    </row>
    <row r="13" spans="1:6" ht="90" outlineLevel="1" x14ac:dyDescent="0.25">
      <c r="A13" s="175" t="s">
        <v>6131</v>
      </c>
      <c r="B13" s="176" t="s">
        <v>6132</v>
      </c>
      <c r="C13" s="238" t="s">
        <v>6345</v>
      </c>
      <c r="D13" s="238" t="s">
        <v>6347</v>
      </c>
    </row>
    <row r="14" spans="1:6" ht="135" outlineLevel="1" x14ac:dyDescent="0.25">
      <c r="A14" s="175" t="s">
        <v>6133</v>
      </c>
      <c r="B14" s="176" t="s">
        <v>6134</v>
      </c>
      <c r="C14" s="238" t="s">
        <v>6345</v>
      </c>
      <c r="D14" s="238" t="s">
        <v>6347</v>
      </c>
      <c r="E14" s="238" t="s">
        <v>6357</v>
      </c>
    </row>
    <row r="15" spans="1:6" ht="135" outlineLevel="1" x14ac:dyDescent="0.25">
      <c r="A15" s="175" t="s">
        <v>6135</v>
      </c>
      <c r="B15" s="176" t="s">
        <v>6136</v>
      </c>
      <c r="C15" s="238" t="s">
        <v>6345</v>
      </c>
      <c r="D15" s="238" t="s">
        <v>6347</v>
      </c>
    </row>
    <row r="16" spans="1:6" ht="165" outlineLevel="1" x14ac:dyDescent="0.25">
      <c r="A16" s="175" t="s">
        <v>4785</v>
      </c>
      <c r="B16" s="176" t="s">
        <v>6137</v>
      </c>
      <c r="C16" s="238" t="s">
        <v>6345</v>
      </c>
    </row>
    <row r="17" spans="1:9" ht="105" outlineLevel="1" x14ac:dyDescent="0.25">
      <c r="A17" s="175" t="s">
        <v>6138</v>
      </c>
      <c r="B17" s="176" t="s">
        <v>6139</v>
      </c>
    </row>
    <row r="18" spans="1:9" ht="105" outlineLevel="1" x14ac:dyDescent="0.25">
      <c r="A18" s="175" t="s">
        <v>6140</v>
      </c>
      <c r="B18" s="176" t="s">
        <v>6141</v>
      </c>
    </row>
    <row r="19" spans="1:9" ht="90" outlineLevel="1" x14ac:dyDescent="0.25">
      <c r="A19" s="175" t="s">
        <v>6142</v>
      </c>
      <c r="B19" s="176" t="s">
        <v>6143</v>
      </c>
    </row>
    <row r="20" spans="1:9" ht="30.95" customHeight="1" x14ac:dyDescent="0.25">
      <c r="A20" s="419" t="s">
        <v>6144</v>
      </c>
      <c r="B20" s="420"/>
      <c r="C20" s="235" t="s">
        <v>6328</v>
      </c>
      <c r="D20" s="235" t="s">
        <v>6331</v>
      </c>
      <c r="E20" s="235" t="s">
        <v>6334</v>
      </c>
      <c r="F20" s="235" t="s">
        <v>6335</v>
      </c>
      <c r="G20" s="235" t="s">
        <v>6338</v>
      </c>
      <c r="H20" s="235" t="s">
        <v>6343</v>
      </c>
      <c r="I20" s="233"/>
    </row>
    <row r="21" spans="1:9" ht="30.95" customHeight="1" outlineLevel="1" x14ac:dyDescent="0.25">
      <c r="A21" s="175" t="s">
        <v>6145</v>
      </c>
      <c r="B21" s="176" t="s">
        <v>6146</v>
      </c>
      <c r="C21" s="244" t="s">
        <v>6328</v>
      </c>
      <c r="D21" s="244" t="s">
        <v>6343</v>
      </c>
    </row>
    <row r="22" spans="1:9" ht="30.95" customHeight="1" outlineLevel="1" x14ac:dyDescent="0.25">
      <c r="A22" s="175" t="s">
        <v>6147</v>
      </c>
      <c r="B22" s="176" t="s">
        <v>6148</v>
      </c>
      <c r="C22" s="244" t="s">
        <v>6328</v>
      </c>
      <c r="D22" s="244" t="s">
        <v>6343</v>
      </c>
    </row>
    <row r="23" spans="1:9" ht="75" outlineLevel="1" x14ac:dyDescent="0.25">
      <c r="A23" s="175" t="s">
        <v>6149</v>
      </c>
      <c r="B23" s="176" t="s">
        <v>6150</v>
      </c>
      <c r="C23" s="244" t="s">
        <v>6328</v>
      </c>
      <c r="D23" s="244" t="s">
        <v>6343</v>
      </c>
    </row>
    <row r="24" spans="1:9" ht="45" outlineLevel="1" x14ac:dyDescent="0.25">
      <c r="A24" s="175" t="s">
        <v>6151</v>
      </c>
      <c r="B24" s="176" t="s">
        <v>6152</v>
      </c>
      <c r="C24" s="244" t="s">
        <v>6328</v>
      </c>
      <c r="D24" s="244" t="s">
        <v>6338</v>
      </c>
    </row>
    <row r="25" spans="1:9" ht="30.95" customHeight="1" outlineLevel="1" x14ac:dyDescent="0.25">
      <c r="A25" s="175" t="s">
        <v>6153</v>
      </c>
      <c r="B25" s="176" t="s">
        <v>6154</v>
      </c>
      <c r="C25" s="244" t="s">
        <v>6328</v>
      </c>
      <c r="D25" s="244" t="s">
        <v>6343</v>
      </c>
    </row>
    <row r="26" spans="1:9" ht="30.95" customHeight="1" outlineLevel="1" x14ac:dyDescent="0.25">
      <c r="A26" s="175" t="s">
        <v>6155</v>
      </c>
      <c r="B26" s="176" t="s">
        <v>6156</v>
      </c>
      <c r="C26" s="244" t="s">
        <v>6328</v>
      </c>
      <c r="D26" s="244" t="s">
        <v>6331</v>
      </c>
      <c r="E26" s="244" t="s">
        <v>6334</v>
      </c>
    </row>
    <row r="27" spans="1:9" ht="75" outlineLevel="1" x14ac:dyDescent="0.25">
      <c r="A27" s="175" t="s">
        <v>6157</v>
      </c>
      <c r="B27" s="176" t="s">
        <v>6158</v>
      </c>
      <c r="C27" s="244" t="s">
        <v>6328</v>
      </c>
    </row>
    <row r="28" spans="1:9" ht="75" outlineLevel="1" x14ac:dyDescent="0.25">
      <c r="A28" s="175" t="s">
        <v>6159</v>
      </c>
      <c r="B28" s="229" t="s">
        <v>8071</v>
      </c>
      <c r="C28" s="244" t="s">
        <v>6328</v>
      </c>
      <c r="D28" s="244" t="s">
        <v>6331</v>
      </c>
      <c r="E28" s="244" t="s">
        <v>6343</v>
      </c>
    </row>
    <row r="29" spans="1:9" ht="30.95" customHeight="1" outlineLevel="1" x14ac:dyDescent="0.25">
      <c r="A29" s="175" t="s">
        <v>4477</v>
      </c>
      <c r="B29" s="176" t="s">
        <v>6160</v>
      </c>
      <c r="C29" s="244" t="s">
        <v>6328</v>
      </c>
      <c r="D29" s="244" t="s">
        <v>6334</v>
      </c>
      <c r="E29" s="244" t="s">
        <v>6335</v>
      </c>
      <c r="F29" s="244" t="s">
        <v>6343</v>
      </c>
    </row>
    <row r="30" spans="1:9" ht="30.95" customHeight="1" outlineLevel="1" x14ac:dyDescent="0.25">
      <c r="A30" s="175" t="s">
        <v>6161</v>
      </c>
      <c r="B30" s="176" t="s">
        <v>6162</v>
      </c>
    </row>
    <row r="31" spans="1:9" ht="30.95" customHeight="1" outlineLevel="1" x14ac:dyDescent="0.25">
      <c r="A31" s="175" t="s">
        <v>6163</v>
      </c>
      <c r="B31" s="176" t="s">
        <v>6164</v>
      </c>
    </row>
    <row r="32" spans="1:9" ht="30.95" customHeight="1" outlineLevel="1" x14ac:dyDescent="0.25">
      <c r="A32" s="175" t="s">
        <v>6165</v>
      </c>
      <c r="B32" s="176" t="s">
        <v>6166</v>
      </c>
    </row>
    <row r="33" spans="1:8" ht="30.95" customHeight="1" outlineLevel="1" x14ac:dyDescent="0.25">
      <c r="A33" s="175" t="s">
        <v>6167</v>
      </c>
      <c r="B33" s="176" t="s">
        <v>6168</v>
      </c>
    </row>
    <row r="34" spans="1:8" ht="30.95" customHeight="1" x14ac:dyDescent="0.25">
      <c r="A34" s="421" t="s">
        <v>6169</v>
      </c>
      <c r="B34" s="422"/>
      <c r="C34" s="245" t="s">
        <v>6329</v>
      </c>
      <c r="D34" s="245" t="s">
        <v>6357</v>
      </c>
    </row>
    <row r="35" spans="1:8" ht="60" outlineLevel="1" x14ac:dyDescent="0.25">
      <c r="A35" s="175" t="s">
        <v>6170</v>
      </c>
      <c r="B35" s="176" t="s">
        <v>6171</v>
      </c>
      <c r="C35" s="246" t="s">
        <v>6329</v>
      </c>
      <c r="D35" s="246" t="s">
        <v>6357</v>
      </c>
    </row>
    <row r="36" spans="1:8" ht="60" outlineLevel="1" x14ac:dyDescent="0.25">
      <c r="A36" s="175" t="s">
        <v>6172</v>
      </c>
      <c r="B36" s="176" t="s">
        <v>6173</v>
      </c>
      <c r="C36" s="246" t="s">
        <v>6329</v>
      </c>
      <c r="D36" s="230"/>
    </row>
    <row r="37" spans="1:8" ht="60" outlineLevel="1" x14ac:dyDescent="0.25">
      <c r="A37" s="175" t="s">
        <v>6174</v>
      </c>
      <c r="B37" s="176" t="s">
        <v>6175</v>
      </c>
      <c r="C37" s="246" t="s">
        <v>6329</v>
      </c>
      <c r="D37" s="246" t="s">
        <v>6357</v>
      </c>
    </row>
    <row r="38" spans="1:8" ht="75" outlineLevel="1" x14ac:dyDescent="0.25">
      <c r="A38" s="175" t="s">
        <v>6176</v>
      </c>
      <c r="B38" s="176" t="s">
        <v>6177</v>
      </c>
      <c r="C38" s="246" t="s">
        <v>6329</v>
      </c>
      <c r="D38" s="246" t="s">
        <v>6357</v>
      </c>
    </row>
    <row r="39" spans="1:8" ht="30.95" customHeight="1" outlineLevel="1" x14ac:dyDescent="0.25">
      <c r="A39" s="175" t="s">
        <v>6178</v>
      </c>
      <c r="B39" s="176" t="s">
        <v>6179</v>
      </c>
      <c r="C39" s="246" t="s">
        <v>6329</v>
      </c>
    </row>
    <row r="40" spans="1:8" ht="30.95" customHeight="1" outlineLevel="1" x14ac:dyDescent="0.25">
      <c r="A40" s="175" t="s">
        <v>6180</v>
      </c>
      <c r="B40" s="176" t="s">
        <v>6181</v>
      </c>
      <c r="C40" s="246" t="s">
        <v>6329</v>
      </c>
    </row>
    <row r="41" spans="1:8" ht="30.95" customHeight="1" outlineLevel="1" x14ac:dyDescent="0.25">
      <c r="A41" s="175" t="s">
        <v>6182</v>
      </c>
      <c r="B41" s="176" t="s">
        <v>6183</v>
      </c>
      <c r="C41" s="246" t="s">
        <v>6329</v>
      </c>
    </row>
    <row r="42" spans="1:8" ht="30.95" customHeight="1" outlineLevel="1" x14ac:dyDescent="0.25">
      <c r="A42" s="175" t="s">
        <v>6184</v>
      </c>
      <c r="B42" s="176" t="s">
        <v>6185</v>
      </c>
    </row>
    <row r="43" spans="1:8" ht="30.95" customHeight="1" outlineLevel="1" x14ac:dyDescent="0.25">
      <c r="A43" s="175" t="s">
        <v>6186</v>
      </c>
      <c r="B43" s="176" t="s">
        <v>6187</v>
      </c>
    </row>
    <row r="44" spans="1:8" ht="30.95" customHeight="1" outlineLevel="1" x14ac:dyDescent="0.25">
      <c r="A44" s="175" t="s">
        <v>6188</v>
      </c>
      <c r="B44" s="176" t="s">
        <v>6189</v>
      </c>
    </row>
    <row r="45" spans="1:8" ht="30.95" customHeight="1" x14ac:dyDescent="0.25">
      <c r="A45" s="423" t="s">
        <v>6190</v>
      </c>
      <c r="B45" s="457"/>
      <c r="C45" s="247" t="s">
        <v>6328</v>
      </c>
      <c r="D45" s="247" t="s">
        <v>6329</v>
      </c>
      <c r="E45" s="247" t="s">
        <v>6330</v>
      </c>
      <c r="F45" s="247" t="s">
        <v>6333</v>
      </c>
      <c r="G45" s="247" t="s">
        <v>6334</v>
      </c>
      <c r="H45" s="247" t="s">
        <v>6357</v>
      </c>
    </row>
    <row r="46" spans="1:8" ht="30" outlineLevel="1" x14ac:dyDescent="0.25">
      <c r="A46" s="175" t="s">
        <v>6191</v>
      </c>
      <c r="B46" s="229" t="s">
        <v>8072</v>
      </c>
      <c r="C46" s="248" t="s">
        <v>6334</v>
      </c>
      <c r="D46" s="248" t="s">
        <v>6357</v>
      </c>
    </row>
    <row r="47" spans="1:8" ht="45" outlineLevel="1" x14ac:dyDescent="0.25">
      <c r="A47" s="175" t="s">
        <v>6192</v>
      </c>
      <c r="B47" s="229" t="s">
        <v>8073</v>
      </c>
      <c r="C47" s="248" t="s">
        <v>6334</v>
      </c>
    </row>
    <row r="48" spans="1:8" ht="45" outlineLevel="1" x14ac:dyDescent="0.25">
      <c r="A48" s="175" t="s">
        <v>6193</v>
      </c>
      <c r="B48" s="229" t="s">
        <v>8074</v>
      </c>
      <c r="C48" s="248" t="s">
        <v>6334</v>
      </c>
    </row>
    <row r="49" spans="1:11" ht="75" outlineLevel="1" x14ac:dyDescent="0.25">
      <c r="A49" s="175" t="s">
        <v>6194</v>
      </c>
      <c r="B49" s="229" t="s">
        <v>8075</v>
      </c>
      <c r="C49" s="248" t="s">
        <v>6330</v>
      </c>
      <c r="D49" s="248" t="s">
        <v>6357</v>
      </c>
    </row>
    <row r="50" spans="1:11" ht="45" outlineLevel="1" x14ac:dyDescent="0.25">
      <c r="A50" s="175" t="s">
        <v>6195</v>
      </c>
      <c r="B50" s="229" t="s">
        <v>8076</v>
      </c>
      <c r="C50" s="248" t="s">
        <v>6329</v>
      </c>
      <c r="D50" s="248" t="s">
        <v>6334</v>
      </c>
      <c r="E50" s="248" t="s">
        <v>6357</v>
      </c>
    </row>
    <row r="51" spans="1:11" ht="90" outlineLevel="1" x14ac:dyDescent="0.25">
      <c r="A51" s="175" t="s">
        <v>6196</v>
      </c>
      <c r="B51" s="229" t="s">
        <v>8077</v>
      </c>
      <c r="C51" s="248" t="s">
        <v>6328</v>
      </c>
    </row>
    <row r="52" spans="1:11" ht="30.95" customHeight="1" outlineLevel="1" x14ac:dyDescent="0.25">
      <c r="A52" s="175" t="s">
        <v>6197</v>
      </c>
      <c r="B52" s="229" t="s">
        <v>8078</v>
      </c>
    </row>
    <row r="53" spans="1:11" ht="30.95" customHeight="1" outlineLevel="1" x14ac:dyDescent="0.25">
      <c r="A53" s="175" t="s">
        <v>6198</v>
      </c>
      <c r="B53" s="229" t="s">
        <v>8079</v>
      </c>
    </row>
    <row r="54" spans="1:11" ht="30.95" customHeight="1" outlineLevel="1" x14ac:dyDescent="0.25">
      <c r="A54" s="175" t="s">
        <v>6199</v>
      </c>
      <c r="B54" s="229" t="s">
        <v>8080</v>
      </c>
    </row>
    <row r="55" spans="1:11" ht="30.95" customHeight="1" x14ac:dyDescent="0.25">
      <c r="A55" s="429" t="s">
        <v>6200</v>
      </c>
      <c r="B55" s="450"/>
      <c r="C55" s="250" t="s">
        <v>6331</v>
      </c>
      <c r="D55" s="250" t="s">
        <v>6332</v>
      </c>
      <c r="E55" s="250" t="s">
        <v>6337</v>
      </c>
      <c r="F55" s="250" t="s">
        <v>6340</v>
      </c>
      <c r="G55" s="250" t="s">
        <v>6348</v>
      </c>
      <c r="H55" s="250" t="s">
        <v>6351</v>
      </c>
      <c r="I55" s="250" t="s">
        <v>6352</v>
      </c>
      <c r="J55" s="250" t="s">
        <v>8086</v>
      </c>
      <c r="K55" s="250" t="s">
        <v>8087</v>
      </c>
    </row>
    <row r="56" spans="1:11" ht="30" outlineLevel="1" x14ac:dyDescent="0.25">
      <c r="A56" s="175" t="s">
        <v>6201</v>
      </c>
      <c r="B56" s="229" t="s">
        <v>8085</v>
      </c>
      <c r="C56" s="251" t="s">
        <v>6331</v>
      </c>
      <c r="D56" s="251" t="s">
        <v>6332</v>
      </c>
      <c r="E56" s="251" t="s">
        <v>6348</v>
      </c>
      <c r="F56" s="240" t="s">
        <v>6351</v>
      </c>
      <c r="G56" s="251" t="s">
        <v>6352</v>
      </c>
      <c r="H56" s="251" t="s">
        <v>8086</v>
      </c>
      <c r="I56" s="251" t="s">
        <v>8087</v>
      </c>
    </row>
    <row r="57" spans="1:11" ht="75" outlineLevel="1" x14ac:dyDescent="0.25">
      <c r="A57" s="175" t="s">
        <v>6202</v>
      </c>
      <c r="B57" s="229" t="s">
        <v>8084</v>
      </c>
      <c r="C57" s="240" t="s">
        <v>6332</v>
      </c>
      <c r="D57" s="240" t="s">
        <v>6340</v>
      </c>
    </row>
    <row r="58" spans="1:11" ht="105" outlineLevel="1" x14ac:dyDescent="0.25">
      <c r="A58" s="175" t="s">
        <v>6203</v>
      </c>
      <c r="B58" s="229" t="s">
        <v>8083</v>
      </c>
      <c r="C58" s="240" t="s">
        <v>6332</v>
      </c>
      <c r="D58" s="251" t="s">
        <v>6337</v>
      </c>
      <c r="E58" s="240" t="s">
        <v>6340</v>
      </c>
      <c r="F58" s="240" t="s">
        <v>6348</v>
      </c>
    </row>
    <row r="59" spans="1:11" ht="75" outlineLevel="1" x14ac:dyDescent="0.25">
      <c r="A59" s="175" t="s">
        <v>6204</v>
      </c>
      <c r="B59" s="229" t="s">
        <v>8082</v>
      </c>
      <c r="C59" s="240" t="s">
        <v>6348</v>
      </c>
    </row>
    <row r="60" spans="1:11" ht="45" outlineLevel="1" x14ac:dyDescent="0.25">
      <c r="A60" s="175" t="s">
        <v>6205</v>
      </c>
      <c r="B60" s="229" t="s">
        <v>8081</v>
      </c>
      <c r="C60" s="240" t="s">
        <v>6348</v>
      </c>
      <c r="D60" s="251" t="s">
        <v>6351</v>
      </c>
      <c r="E60" s="251" t="s">
        <v>6352</v>
      </c>
      <c r="F60" s="251" t="s">
        <v>8086</v>
      </c>
      <c r="G60" s="251" t="s">
        <v>8087</v>
      </c>
    </row>
    <row r="61" spans="1:11" ht="30.95" customHeight="1" outlineLevel="1" x14ac:dyDescent="0.25">
      <c r="A61" s="175" t="s">
        <v>6206</v>
      </c>
      <c r="B61" s="176" t="s">
        <v>6207</v>
      </c>
      <c r="C61" s="251" t="s">
        <v>6337</v>
      </c>
    </row>
    <row r="62" spans="1:11" ht="30.95" customHeight="1" outlineLevel="1" x14ac:dyDescent="0.25">
      <c r="A62" s="175" t="s">
        <v>6208</v>
      </c>
      <c r="B62" s="176" t="s">
        <v>6209</v>
      </c>
    </row>
    <row r="63" spans="1:11" ht="30.95" customHeight="1" outlineLevel="1" x14ac:dyDescent="0.25">
      <c r="A63" s="175" t="s">
        <v>6210</v>
      </c>
      <c r="B63" s="176" t="s">
        <v>6211</v>
      </c>
    </row>
    <row r="64" spans="1:11" ht="30.95" customHeight="1" x14ac:dyDescent="0.25">
      <c r="A64" s="431" t="s">
        <v>6212</v>
      </c>
      <c r="B64" s="451"/>
      <c r="C64" s="265" t="s">
        <v>6337</v>
      </c>
      <c r="D64" s="265" t="s">
        <v>6339</v>
      </c>
      <c r="E64" s="265" t="s">
        <v>6350</v>
      </c>
      <c r="F64" s="265" t="s">
        <v>6358</v>
      </c>
    </row>
    <row r="65" spans="1:19" ht="30.95" customHeight="1" outlineLevel="1" x14ac:dyDescent="0.25">
      <c r="A65" s="175" t="s">
        <v>6213</v>
      </c>
      <c r="B65" s="176" t="s">
        <v>6214</v>
      </c>
      <c r="C65" s="239" t="s">
        <v>6339</v>
      </c>
      <c r="D65" s="239" t="s">
        <v>6350</v>
      </c>
    </row>
    <row r="66" spans="1:19" ht="30" outlineLevel="1" x14ac:dyDescent="0.25">
      <c r="A66" s="175" t="s">
        <v>6215</v>
      </c>
      <c r="B66" s="176" t="s">
        <v>6216</v>
      </c>
      <c r="C66" s="239" t="s">
        <v>6337</v>
      </c>
      <c r="D66" s="239" t="s">
        <v>6339</v>
      </c>
      <c r="E66" s="239" t="s">
        <v>6350</v>
      </c>
    </row>
    <row r="67" spans="1:19" ht="30" outlineLevel="1" x14ac:dyDescent="0.25">
      <c r="A67" s="175" t="s">
        <v>6217</v>
      </c>
      <c r="B67" s="176" t="s">
        <v>6218</v>
      </c>
      <c r="C67" s="239" t="s">
        <v>6337</v>
      </c>
      <c r="D67" s="239" t="s">
        <v>6339</v>
      </c>
      <c r="E67" s="239" t="s">
        <v>6350</v>
      </c>
    </row>
    <row r="68" spans="1:19" ht="30.95" customHeight="1" outlineLevel="1" x14ac:dyDescent="0.25">
      <c r="A68" s="175" t="s">
        <v>6219</v>
      </c>
      <c r="B68" s="176" t="s">
        <v>6220</v>
      </c>
      <c r="C68" s="239" t="s">
        <v>6350</v>
      </c>
      <c r="D68" s="239" t="s">
        <v>6358</v>
      </c>
    </row>
    <row r="69" spans="1:19" ht="90" outlineLevel="1" x14ac:dyDescent="0.25">
      <c r="A69" s="175" t="s">
        <v>6221</v>
      </c>
      <c r="B69" s="176" t="s">
        <v>6222</v>
      </c>
    </row>
    <row r="70" spans="1:19" ht="47.45" customHeight="1" x14ac:dyDescent="0.25">
      <c r="A70" s="433" t="s">
        <v>6223</v>
      </c>
      <c r="B70" s="434"/>
      <c r="C70" s="252" t="s">
        <v>6329</v>
      </c>
      <c r="D70" s="252" t="s">
        <v>6330</v>
      </c>
      <c r="E70" s="252" t="s">
        <v>6333</v>
      </c>
      <c r="F70" s="252" t="s">
        <v>6336</v>
      </c>
      <c r="G70" s="252" t="s">
        <v>6337</v>
      </c>
      <c r="H70" s="252" t="s">
        <v>6339</v>
      </c>
      <c r="I70" s="252" t="s">
        <v>6340</v>
      </c>
      <c r="J70" s="252" t="s">
        <v>6344</v>
      </c>
      <c r="K70" s="252" t="s">
        <v>6348</v>
      </c>
      <c r="L70" s="252" t="s">
        <v>6351</v>
      </c>
      <c r="M70" s="252" t="s">
        <v>6352</v>
      </c>
      <c r="N70" s="252" t="s">
        <v>8086</v>
      </c>
      <c r="O70" s="252" t="s">
        <v>8087</v>
      </c>
      <c r="P70" s="252" t="s">
        <v>6354</v>
      </c>
      <c r="Q70" s="252" t="s">
        <v>6356</v>
      </c>
      <c r="R70" s="252" t="s">
        <v>6357</v>
      </c>
      <c r="S70" s="252" t="s">
        <v>6358</v>
      </c>
    </row>
    <row r="71" spans="1:19" ht="60" outlineLevel="1" x14ac:dyDescent="0.25">
      <c r="A71" s="175" t="s">
        <v>6224</v>
      </c>
      <c r="B71" s="176" t="s">
        <v>6225</v>
      </c>
      <c r="C71" s="237" t="s">
        <v>6339</v>
      </c>
    </row>
    <row r="72" spans="1:19" ht="75" outlineLevel="1" x14ac:dyDescent="0.25">
      <c r="A72" s="175" t="s">
        <v>6226</v>
      </c>
      <c r="B72" s="176" t="s">
        <v>6227</v>
      </c>
      <c r="C72" s="256" t="s">
        <v>6339</v>
      </c>
      <c r="D72" s="256" t="s">
        <v>6340</v>
      </c>
      <c r="E72" s="256" t="s">
        <v>6344</v>
      </c>
      <c r="F72" s="256" t="s">
        <v>6351</v>
      </c>
      <c r="G72" s="256" t="s">
        <v>6352</v>
      </c>
      <c r="H72" s="256" t="s">
        <v>8086</v>
      </c>
      <c r="I72" s="256" t="s">
        <v>8087</v>
      </c>
    </row>
    <row r="73" spans="1:19" ht="105" outlineLevel="1" x14ac:dyDescent="0.25">
      <c r="A73" s="175" t="s">
        <v>6228</v>
      </c>
      <c r="B73" s="176" t="s">
        <v>6229</v>
      </c>
      <c r="C73" s="256" t="s">
        <v>6329</v>
      </c>
      <c r="D73" s="256" t="s">
        <v>6333</v>
      </c>
      <c r="E73" s="256" t="s">
        <v>6339</v>
      </c>
      <c r="F73" s="256" t="s">
        <v>6340</v>
      </c>
      <c r="G73" s="256" t="s">
        <v>6344</v>
      </c>
      <c r="H73" s="256" t="s">
        <v>6351</v>
      </c>
      <c r="I73" s="256" t="s">
        <v>6352</v>
      </c>
      <c r="J73" s="256" t="s">
        <v>8086</v>
      </c>
      <c r="K73" s="256" t="s">
        <v>8087</v>
      </c>
      <c r="L73" s="256" t="s">
        <v>6356</v>
      </c>
      <c r="M73" s="256" t="s">
        <v>6358</v>
      </c>
    </row>
    <row r="74" spans="1:19" ht="120" outlineLevel="1" x14ac:dyDescent="0.25">
      <c r="A74" s="175" t="s">
        <v>6230</v>
      </c>
      <c r="B74" s="176" t="s">
        <v>6231</v>
      </c>
      <c r="C74" s="256" t="s">
        <v>6337</v>
      </c>
      <c r="D74" s="256" t="s">
        <v>6339</v>
      </c>
      <c r="E74" s="256" t="s">
        <v>6340</v>
      </c>
      <c r="F74" s="256" t="s">
        <v>6348</v>
      </c>
    </row>
    <row r="75" spans="1:19" ht="60" outlineLevel="1" x14ac:dyDescent="0.25">
      <c r="A75" s="175" t="s">
        <v>6232</v>
      </c>
      <c r="B75" s="176" t="s">
        <v>6233</v>
      </c>
      <c r="C75" s="256" t="s">
        <v>6329</v>
      </c>
      <c r="D75" s="256" t="s">
        <v>6333</v>
      </c>
    </row>
    <row r="76" spans="1:19" ht="45" outlineLevel="1" x14ac:dyDescent="0.25">
      <c r="A76" s="175" t="s">
        <v>6234</v>
      </c>
      <c r="B76" s="176" t="s">
        <v>6235</v>
      </c>
      <c r="C76" s="256" t="s">
        <v>6329</v>
      </c>
      <c r="D76" s="256" t="s">
        <v>6333</v>
      </c>
    </row>
    <row r="77" spans="1:19" ht="60" outlineLevel="1" x14ac:dyDescent="0.25">
      <c r="A77" s="175" t="s">
        <v>6236</v>
      </c>
      <c r="B77" s="176" t="s">
        <v>6237</v>
      </c>
      <c r="C77" s="256" t="s">
        <v>6329</v>
      </c>
      <c r="D77" s="256" t="s">
        <v>6333</v>
      </c>
    </row>
    <row r="78" spans="1:19" ht="60" outlineLevel="1" x14ac:dyDescent="0.25">
      <c r="A78" s="175" t="s">
        <v>6238</v>
      </c>
      <c r="B78" s="176" t="s">
        <v>6239</v>
      </c>
      <c r="C78" s="237" t="s">
        <v>6329</v>
      </c>
      <c r="D78" s="237" t="s">
        <v>6330</v>
      </c>
      <c r="E78" s="237" t="s">
        <v>6333</v>
      </c>
    </row>
    <row r="79" spans="1:19" ht="60" outlineLevel="1" x14ac:dyDescent="0.25">
      <c r="A79" s="175" t="s">
        <v>6240</v>
      </c>
      <c r="B79" s="176" t="s">
        <v>6241</v>
      </c>
      <c r="C79" s="237" t="s">
        <v>6336</v>
      </c>
    </row>
    <row r="80" spans="1:19" ht="45" outlineLevel="1" x14ac:dyDescent="0.25">
      <c r="A80" s="175" t="s">
        <v>6242</v>
      </c>
      <c r="B80" s="176" t="s">
        <v>6243</v>
      </c>
      <c r="C80" s="237" t="s">
        <v>6354</v>
      </c>
      <c r="D80" s="237" t="s">
        <v>6357</v>
      </c>
    </row>
    <row r="81" spans="1:12" ht="75" outlineLevel="1" x14ac:dyDescent="0.25">
      <c r="A81" s="175" t="s">
        <v>6244</v>
      </c>
      <c r="B81" s="176" t="s">
        <v>6245</v>
      </c>
    </row>
    <row r="82" spans="1:12" ht="60" outlineLevel="1" x14ac:dyDescent="0.25">
      <c r="A82" s="175" t="s">
        <v>6246</v>
      </c>
      <c r="B82" s="176" t="s">
        <v>6237</v>
      </c>
    </row>
    <row r="83" spans="1:12" ht="30.95" customHeight="1" x14ac:dyDescent="0.25">
      <c r="A83" s="435" t="s">
        <v>6247</v>
      </c>
      <c r="B83" s="436"/>
      <c r="C83" s="262" t="s">
        <v>6339</v>
      </c>
      <c r="D83" s="262" t="s">
        <v>6340</v>
      </c>
      <c r="E83" s="262" t="s">
        <v>6341</v>
      </c>
      <c r="F83" s="262" t="s">
        <v>6342</v>
      </c>
      <c r="G83" s="262" t="s">
        <v>6344</v>
      </c>
      <c r="H83" s="262" t="s">
        <v>8127</v>
      </c>
      <c r="I83" s="262" t="s">
        <v>6350</v>
      </c>
      <c r="J83" s="262" t="s">
        <v>6351</v>
      </c>
      <c r="K83" s="262" t="s">
        <v>6356</v>
      </c>
      <c r="L83" s="262" t="s">
        <v>6358</v>
      </c>
    </row>
    <row r="84" spans="1:12" ht="75" outlineLevel="1" x14ac:dyDescent="0.25">
      <c r="A84" s="257" t="s">
        <v>6541</v>
      </c>
      <c r="B84" s="229" t="s">
        <v>8088</v>
      </c>
      <c r="C84" s="237" t="s">
        <v>6339</v>
      </c>
      <c r="D84" s="237" t="s">
        <v>6344</v>
      </c>
      <c r="E84" s="237" t="s">
        <v>8127</v>
      </c>
      <c r="F84" s="237" t="s">
        <v>6350</v>
      </c>
      <c r="G84" s="237" t="s">
        <v>6351</v>
      </c>
      <c r="H84" s="237" t="s">
        <v>6356</v>
      </c>
    </row>
    <row r="85" spans="1:12" ht="90" outlineLevel="1" x14ac:dyDescent="0.25">
      <c r="A85" s="257" t="s">
        <v>8089</v>
      </c>
      <c r="B85" s="229" t="s">
        <v>8090</v>
      </c>
      <c r="C85" s="237" t="s">
        <v>6339</v>
      </c>
      <c r="D85" s="237" t="s">
        <v>6340</v>
      </c>
      <c r="E85" s="237" t="s">
        <v>8128</v>
      </c>
      <c r="F85" s="237" t="s">
        <v>6342</v>
      </c>
    </row>
    <row r="86" spans="1:12" ht="60" outlineLevel="1" x14ac:dyDescent="0.25">
      <c r="A86" s="257" t="s">
        <v>8091</v>
      </c>
      <c r="B86" s="229" t="s">
        <v>8092</v>
      </c>
      <c r="C86" s="237" t="s">
        <v>6344</v>
      </c>
    </row>
    <row r="87" spans="1:12" ht="90" outlineLevel="1" x14ac:dyDescent="0.25">
      <c r="A87" s="257" t="s">
        <v>8093</v>
      </c>
      <c r="B87" s="229" t="s">
        <v>8094</v>
      </c>
      <c r="C87" s="237" t="s">
        <v>6339</v>
      </c>
      <c r="D87" s="237" t="s">
        <v>6340</v>
      </c>
      <c r="E87" s="237" t="s">
        <v>8128</v>
      </c>
      <c r="F87" s="237" t="s">
        <v>6342</v>
      </c>
      <c r="G87" s="237" t="s">
        <v>6350</v>
      </c>
    </row>
    <row r="88" spans="1:12" ht="120" outlineLevel="1" x14ac:dyDescent="0.25">
      <c r="A88" s="257" t="s">
        <v>8095</v>
      </c>
      <c r="B88" s="229" t="s">
        <v>8096</v>
      </c>
      <c r="C88" s="237" t="s">
        <v>6339</v>
      </c>
      <c r="D88" s="237" t="s">
        <v>6340</v>
      </c>
      <c r="E88" s="237" t="s">
        <v>6358</v>
      </c>
    </row>
    <row r="89" spans="1:12" ht="30.95" customHeight="1" outlineLevel="1" x14ac:dyDescent="0.25">
      <c r="A89" s="257" t="s">
        <v>8097</v>
      </c>
      <c r="B89" s="229" t="s">
        <v>8098</v>
      </c>
    </row>
    <row r="90" spans="1:12" ht="30.95" customHeight="1" outlineLevel="1" x14ac:dyDescent="0.25">
      <c r="A90" s="257" t="s">
        <v>8099</v>
      </c>
      <c r="B90" s="229" t="s">
        <v>8102</v>
      </c>
    </row>
    <row r="91" spans="1:12" ht="30.95" customHeight="1" outlineLevel="1" x14ac:dyDescent="0.25">
      <c r="A91" s="257" t="s">
        <v>8100</v>
      </c>
      <c r="B91" s="229" t="s">
        <v>8101</v>
      </c>
    </row>
    <row r="92" spans="1:12" ht="30.95" customHeight="1" x14ac:dyDescent="0.25">
      <c r="A92" s="437" t="s">
        <v>6248</v>
      </c>
      <c r="B92" s="452"/>
      <c r="C92" s="263" t="s">
        <v>6330</v>
      </c>
      <c r="D92" s="263" t="s">
        <v>6339</v>
      </c>
      <c r="E92" s="263" t="s">
        <v>6353</v>
      </c>
      <c r="F92" s="263" t="s">
        <v>8126</v>
      </c>
      <c r="G92" s="263" t="s">
        <v>6354</v>
      </c>
      <c r="H92" s="263" t="s">
        <v>6357</v>
      </c>
    </row>
    <row r="93" spans="1:12" ht="45" outlineLevel="1" x14ac:dyDescent="0.25">
      <c r="A93" s="257" t="s">
        <v>8129</v>
      </c>
      <c r="B93" s="229" t="s">
        <v>8132</v>
      </c>
      <c r="C93" s="264" t="s">
        <v>6330</v>
      </c>
      <c r="D93" s="264" t="s">
        <v>6339</v>
      </c>
      <c r="E93" s="264" t="s">
        <v>6353</v>
      </c>
      <c r="F93" s="264" t="s">
        <v>6354</v>
      </c>
    </row>
    <row r="94" spans="1:12" ht="75" outlineLevel="1" x14ac:dyDescent="0.25">
      <c r="A94" s="257" t="s">
        <v>8130</v>
      </c>
      <c r="B94" s="229" t="s">
        <v>8133</v>
      </c>
      <c r="C94" s="264" t="s">
        <v>6357</v>
      </c>
    </row>
    <row r="95" spans="1:12" ht="75" outlineLevel="1" x14ac:dyDescent="0.25">
      <c r="A95" s="257" t="s">
        <v>8131</v>
      </c>
      <c r="B95" s="229" t="s">
        <v>8134</v>
      </c>
      <c r="C95" s="264" t="s">
        <v>8126</v>
      </c>
      <c r="D95" s="264" t="s">
        <v>6357</v>
      </c>
    </row>
    <row r="96" spans="1:12" ht="60" outlineLevel="1" x14ac:dyDescent="0.25">
      <c r="A96" s="257" t="s">
        <v>8136</v>
      </c>
      <c r="B96" s="229" t="s">
        <v>8135</v>
      </c>
      <c r="C96" s="264" t="s">
        <v>6354</v>
      </c>
    </row>
    <row r="97" spans="1:9" ht="45" outlineLevel="1" x14ac:dyDescent="0.25">
      <c r="A97" s="257" t="s">
        <v>8137</v>
      </c>
      <c r="B97" s="229" t="s">
        <v>8138</v>
      </c>
      <c r="C97" s="264" t="s">
        <v>6354</v>
      </c>
    </row>
    <row r="98" spans="1:9" ht="75" outlineLevel="1" x14ac:dyDescent="0.25">
      <c r="A98" s="257" t="s">
        <v>8139</v>
      </c>
      <c r="B98" s="229" t="s">
        <v>8140</v>
      </c>
    </row>
    <row r="99" spans="1:9" ht="60" outlineLevel="1" x14ac:dyDescent="0.25">
      <c r="A99" s="257" t="s">
        <v>8141</v>
      </c>
      <c r="B99" s="229" t="s">
        <v>8142</v>
      </c>
      <c r="C99" s="264" t="s">
        <v>6330</v>
      </c>
    </row>
    <row r="100" spans="1:9" ht="60" outlineLevel="1" x14ac:dyDescent="0.25">
      <c r="A100" s="257" t="s">
        <v>8143</v>
      </c>
      <c r="B100" s="176" t="s">
        <v>6249</v>
      </c>
    </row>
    <row r="101" spans="1:9" ht="105" outlineLevel="1" x14ac:dyDescent="0.25">
      <c r="A101" s="257" t="s">
        <v>8144</v>
      </c>
      <c r="B101" s="176" t="s">
        <v>6250</v>
      </c>
    </row>
    <row r="102" spans="1:9" ht="75" outlineLevel="1" x14ac:dyDescent="0.25">
      <c r="A102" s="257" t="s">
        <v>8145</v>
      </c>
      <c r="B102" s="176" t="s">
        <v>6251</v>
      </c>
    </row>
    <row r="103" spans="1:9" ht="30.95" customHeight="1" x14ac:dyDescent="0.25">
      <c r="A103" s="439" t="s">
        <v>6252</v>
      </c>
      <c r="B103" s="440"/>
      <c r="C103" s="231" t="s">
        <v>6330</v>
      </c>
      <c r="D103" s="231" t="s">
        <v>6331</v>
      </c>
      <c r="E103" s="231" t="s">
        <v>6332</v>
      </c>
      <c r="F103" s="231" t="s">
        <v>6336</v>
      </c>
      <c r="G103" s="231" t="s">
        <v>6337</v>
      </c>
      <c r="H103" s="231" t="s">
        <v>6339</v>
      </c>
      <c r="I103" s="231" t="s">
        <v>8127</v>
      </c>
    </row>
    <row r="104" spans="1:9" ht="45" outlineLevel="1" x14ac:dyDescent="0.25">
      <c r="A104" s="175"/>
      <c r="B104" s="176" t="s">
        <v>6253</v>
      </c>
      <c r="C104" s="238" t="s">
        <v>6330</v>
      </c>
      <c r="D104" s="238" t="s">
        <v>6331</v>
      </c>
      <c r="E104" s="238" t="s">
        <v>6332</v>
      </c>
    </row>
    <row r="105" spans="1:9" ht="105" outlineLevel="1" x14ac:dyDescent="0.25">
      <c r="A105" s="175"/>
      <c r="B105" s="176" t="s">
        <v>6254</v>
      </c>
      <c r="C105" s="238" t="s">
        <v>6330</v>
      </c>
      <c r="D105" s="238" t="s">
        <v>8127</v>
      </c>
    </row>
    <row r="106" spans="1:9" ht="60" outlineLevel="1" x14ac:dyDescent="0.25">
      <c r="A106" s="175"/>
      <c r="B106" s="176" t="s">
        <v>6255</v>
      </c>
      <c r="C106" s="238" t="s">
        <v>6330</v>
      </c>
      <c r="D106" s="238" t="s">
        <v>6339</v>
      </c>
    </row>
    <row r="107" spans="1:9" ht="30.95" customHeight="1" outlineLevel="1" x14ac:dyDescent="0.25">
      <c r="A107" s="175"/>
      <c r="B107" s="176" t="s">
        <v>6256</v>
      </c>
      <c r="C107" s="238" t="s">
        <v>6336</v>
      </c>
    </row>
    <row r="108" spans="1:9" ht="90" outlineLevel="1" x14ac:dyDescent="0.25">
      <c r="A108" s="175"/>
      <c r="B108" s="176" t="s">
        <v>6257</v>
      </c>
      <c r="C108" s="238" t="s">
        <v>6330</v>
      </c>
      <c r="D108" s="238" t="s">
        <v>6337</v>
      </c>
      <c r="E108" s="238" t="s">
        <v>8127</v>
      </c>
    </row>
    <row r="109" spans="1:9" ht="60" outlineLevel="1" x14ac:dyDescent="0.25">
      <c r="A109" s="175"/>
      <c r="B109" s="176" t="s">
        <v>6258</v>
      </c>
      <c r="C109" s="238" t="s">
        <v>6337</v>
      </c>
    </row>
    <row r="110" spans="1:9" ht="60" outlineLevel="1" x14ac:dyDescent="0.25">
      <c r="A110" s="175"/>
      <c r="B110" s="176" t="s">
        <v>6259</v>
      </c>
      <c r="C110" s="238" t="s">
        <v>6330</v>
      </c>
      <c r="D110" s="238" t="s">
        <v>6331</v>
      </c>
    </row>
    <row r="111" spans="1:9" ht="30.95" customHeight="1" outlineLevel="1" x14ac:dyDescent="0.25">
      <c r="A111" s="175"/>
      <c r="B111" s="176" t="s">
        <v>6260</v>
      </c>
    </row>
    <row r="112" spans="1:9" ht="30.95" customHeight="1" outlineLevel="1" x14ac:dyDescent="0.25">
      <c r="A112" s="175"/>
      <c r="B112" s="176" t="s">
        <v>6261</v>
      </c>
    </row>
    <row r="113" spans="1:6" ht="30.95" customHeight="1" outlineLevel="1" x14ac:dyDescent="0.25">
      <c r="A113" s="175"/>
      <c r="B113" s="176" t="s">
        <v>6262</v>
      </c>
    </row>
    <row r="114" spans="1:6" ht="30.95" customHeight="1" x14ac:dyDescent="0.25">
      <c r="A114" s="405" t="s">
        <v>6263</v>
      </c>
      <c r="B114" s="406"/>
      <c r="C114" s="270" t="s">
        <v>6337</v>
      </c>
      <c r="D114" s="270" t="s">
        <v>6339</v>
      </c>
      <c r="E114" s="270" t="s">
        <v>6340</v>
      </c>
      <c r="F114" s="271" t="s">
        <v>6348</v>
      </c>
    </row>
    <row r="115" spans="1:6" ht="75" outlineLevel="1" x14ac:dyDescent="0.25">
      <c r="A115" s="175"/>
      <c r="B115" s="176" t="s">
        <v>6264</v>
      </c>
    </row>
    <row r="116" spans="1:6" ht="30" outlineLevel="1" x14ac:dyDescent="0.25">
      <c r="A116" s="175"/>
      <c r="B116" s="176" t="s">
        <v>6265</v>
      </c>
      <c r="C116" s="272" t="s">
        <v>6339</v>
      </c>
      <c r="D116" s="272" t="s">
        <v>6340</v>
      </c>
      <c r="E116" s="239" t="s">
        <v>6348</v>
      </c>
    </row>
    <row r="117" spans="1:6" ht="75" outlineLevel="1" x14ac:dyDescent="0.25">
      <c r="A117" s="175"/>
      <c r="B117" s="176" t="s">
        <v>6266</v>
      </c>
      <c r="C117" s="239" t="s">
        <v>6337</v>
      </c>
    </row>
    <row r="118" spans="1:6" ht="105" outlineLevel="1" x14ac:dyDescent="0.25">
      <c r="A118" s="175"/>
      <c r="B118" s="176" t="s">
        <v>6267</v>
      </c>
      <c r="C118" s="239" t="s">
        <v>6337</v>
      </c>
    </row>
    <row r="119" spans="1:6" ht="45" outlineLevel="1" x14ac:dyDescent="0.25">
      <c r="A119" s="175"/>
      <c r="B119" s="176" t="s">
        <v>6268</v>
      </c>
      <c r="C119" s="239" t="s">
        <v>6337</v>
      </c>
    </row>
    <row r="120" spans="1:6" ht="60" outlineLevel="1" x14ac:dyDescent="0.25">
      <c r="A120" s="175"/>
      <c r="B120" s="176" t="s">
        <v>6269</v>
      </c>
    </row>
    <row r="121" spans="1:6" ht="45" outlineLevel="1" x14ac:dyDescent="0.25">
      <c r="A121" s="175"/>
      <c r="B121" s="176" t="s">
        <v>6270</v>
      </c>
    </row>
    <row r="122" spans="1:6" ht="45" outlineLevel="1" x14ac:dyDescent="0.25">
      <c r="A122" s="175"/>
      <c r="B122" s="176" t="s">
        <v>6271</v>
      </c>
    </row>
    <row r="123" spans="1:6" ht="30.95" customHeight="1" outlineLevel="1" x14ac:dyDescent="0.25">
      <c r="A123" s="175"/>
      <c r="B123" s="176" t="s">
        <v>6272</v>
      </c>
    </row>
    <row r="124" spans="1:6" ht="30.95" customHeight="1" outlineLevel="1" x14ac:dyDescent="0.25">
      <c r="A124" s="175"/>
      <c r="B124" s="176" t="s">
        <v>6273</v>
      </c>
    </row>
    <row r="125" spans="1:6" ht="30.95" customHeight="1" outlineLevel="1" x14ac:dyDescent="0.25">
      <c r="A125" s="175"/>
      <c r="B125" s="176" t="s">
        <v>6274</v>
      </c>
    </row>
    <row r="126" spans="1:6" ht="30.95" customHeight="1" x14ac:dyDescent="0.25">
      <c r="A126" s="407" t="s">
        <v>6275</v>
      </c>
      <c r="B126" s="453"/>
      <c r="C126" s="266" t="s">
        <v>6335</v>
      </c>
      <c r="D126" s="266" t="s">
        <v>6337</v>
      </c>
    </row>
    <row r="127" spans="1:6" ht="45" outlineLevel="1" x14ac:dyDescent="0.25">
      <c r="A127" s="257" t="s">
        <v>8175</v>
      </c>
      <c r="B127" s="229" t="s">
        <v>8182</v>
      </c>
      <c r="C127" s="243" t="s">
        <v>6335</v>
      </c>
    </row>
    <row r="128" spans="1:6" ht="30" outlineLevel="1" x14ac:dyDescent="0.25">
      <c r="A128" s="257" t="s">
        <v>8176</v>
      </c>
      <c r="B128" s="229" t="s">
        <v>8183</v>
      </c>
      <c r="C128" s="243" t="s">
        <v>6337</v>
      </c>
    </row>
    <row r="129" spans="1:6" ht="60" outlineLevel="1" x14ac:dyDescent="0.25">
      <c r="A129" s="257" t="s">
        <v>8177</v>
      </c>
      <c r="B129" s="229" t="s">
        <v>8184</v>
      </c>
      <c r="C129" s="243" t="s">
        <v>6337</v>
      </c>
    </row>
    <row r="130" spans="1:6" ht="165" outlineLevel="1" x14ac:dyDescent="0.25">
      <c r="A130" s="257" t="s">
        <v>8178</v>
      </c>
      <c r="B130" s="229" t="s">
        <v>8181</v>
      </c>
    </row>
    <row r="131" spans="1:6" ht="90" outlineLevel="1" x14ac:dyDescent="0.25">
      <c r="A131" s="257" t="s">
        <v>8179</v>
      </c>
      <c r="B131" s="229" t="s">
        <v>8180</v>
      </c>
    </row>
    <row r="132" spans="1:6" ht="30.95" customHeight="1" x14ac:dyDescent="0.25">
      <c r="A132" s="409" t="s">
        <v>6276</v>
      </c>
      <c r="B132" s="454"/>
      <c r="C132" s="267" t="s">
        <v>6337</v>
      </c>
      <c r="D132" s="267" t="s">
        <v>6347</v>
      </c>
      <c r="E132" s="267" t="s">
        <v>6348</v>
      </c>
      <c r="F132" s="267" t="s">
        <v>6358</v>
      </c>
    </row>
    <row r="133" spans="1:6" ht="60" outlineLevel="1" x14ac:dyDescent="0.25">
      <c r="A133" s="257" t="s">
        <v>8158</v>
      </c>
      <c r="B133" s="229" t="s">
        <v>8161</v>
      </c>
      <c r="C133" s="259" t="s">
        <v>6337</v>
      </c>
    </row>
    <row r="134" spans="1:6" ht="90" outlineLevel="1" x14ac:dyDescent="0.25">
      <c r="A134" s="257" t="s">
        <v>8162</v>
      </c>
      <c r="B134" s="229" t="s">
        <v>8163</v>
      </c>
      <c r="C134" s="259" t="s">
        <v>6337</v>
      </c>
      <c r="D134" s="259" t="s">
        <v>6347</v>
      </c>
    </row>
    <row r="135" spans="1:6" ht="45" outlineLevel="1" x14ac:dyDescent="0.25">
      <c r="A135" s="257" t="s">
        <v>8159</v>
      </c>
      <c r="B135" s="229" t="s">
        <v>8164</v>
      </c>
      <c r="C135" s="259" t="s">
        <v>6337</v>
      </c>
      <c r="D135" s="259" t="s">
        <v>6348</v>
      </c>
      <c r="E135" s="259" t="s">
        <v>6358</v>
      </c>
    </row>
    <row r="136" spans="1:6" ht="150" outlineLevel="1" x14ac:dyDescent="0.25">
      <c r="A136" s="257" t="s">
        <v>8165</v>
      </c>
      <c r="B136" s="229" t="s">
        <v>8166</v>
      </c>
      <c r="C136" s="259" t="s">
        <v>6347</v>
      </c>
    </row>
    <row r="137" spans="1:6" ht="75" outlineLevel="1" x14ac:dyDescent="0.25">
      <c r="A137" s="257" t="s">
        <v>8160</v>
      </c>
      <c r="B137" s="229" t="s">
        <v>8167</v>
      </c>
      <c r="C137" s="259" t="s">
        <v>6337</v>
      </c>
      <c r="D137" s="259" t="s">
        <v>6347</v>
      </c>
      <c r="E137" s="259" t="s">
        <v>6348</v>
      </c>
    </row>
    <row r="138" spans="1:6" ht="150" outlineLevel="1" x14ac:dyDescent="0.25">
      <c r="A138" s="257" t="s">
        <v>8168</v>
      </c>
      <c r="B138" s="229" t="s">
        <v>8169</v>
      </c>
      <c r="C138" s="259" t="s">
        <v>6347</v>
      </c>
    </row>
    <row r="139" spans="1:6" ht="90" outlineLevel="1" x14ac:dyDescent="0.25">
      <c r="A139" s="257" t="s">
        <v>8170</v>
      </c>
      <c r="B139" s="229" t="s">
        <v>8171</v>
      </c>
    </row>
    <row r="140" spans="1:6" ht="30.95" customHeight="1" outlineLevel="1" x14ac:dyDescent="0.25">
      <c r="A140" s="257" t="s">
        <v>8172</v>
      </c>
      <c r="B140" s="176" t="s">
        <v>6277</v>
      </c>
    </row>
    <row r="141" spans="1:6" ht="30.95" customHeight="1" outlineLevel="1" x14ac:dyDescent="0.25">
      <c r="A141" s="257" t="s">
        <v>8173</v>
      </c>
      <c r="B141" s="176" t="s">
        <v>6278</v>
      </c>
    </row>
    <row r="142" spans="1:6" ht="30.95" customHeight="1" outlineLevel="1" x14ac:dyDescent="0.25">
      <c r="A142" s="257" t="s">
        <v>8174</v>
      </c>
      <c r="B142" s="176" t="s">
        <v>6279</v>
      </c>
    </row>
    <row r="143" spans="1:6" ht="57" customHeight="1" x14ac:dyDescent="0.25">
      <c r="A143" s="411" t="s">
        <v>6280</v>
      </c>
      <c r="B143" s="455"/>
      <c r="C143" s="249" t="s">
        <v>6337</v>
      </c>
      <c r="D143" s="249" t="s">
        <v>6348</v>
      </c>
      <c r="E143" s="249" t="s">
        <v>6349</v>
      </c>
    </row>
    <row r="144" spans="1:6" ht="73.5" customHeight="1" outlineLevel="1" x14ac:dyDescent="0.25">
      <c r="A144" s="257" t="s">
        <v>8146</v>
      </c>
      <c r="B144" s="229" t="s">
        <v>8147</v>
      </c>
      <c r="C144" s="268" t="s">
        <v>6337</v>
      </c>
      <c r="D144" s="268" t="s">
        <v>6348</v>
      </c>
      <c r="E144" s="268" t="s">
        <v>6349</v>
      </c>
    </row>
    <row r="145" spans="1:9" ht="60" outlineLevel="1" x14ac:dyDescent="0.25">
      <c r="A145" s="257" t="s">
        <v>8148</v>
      </c>
      <c r="B145" s="229" t="s">
        <v>8153</v>
      </c>
      <c r="C145" s="242" t="s">
        <v>6349</v>
      </c>
    </row>
    <row r="146" spans="1:9" ht="60" outlineLevel="1" x14ac:dyDescent="0.25">
      <c r="A146" s="257" t="s">
        <v>8149</v>
      </c>
      <c r="B146" s="229" t="s">
        <v>8154</v>
      </c>
      <c r="C146" s="268" t="s">
        <v>6337</v>
      </c>
      <c r="D146" s="268" t="s">
        <v>6348</v>
      </c>
      <c r="E146" s="268" t="s">
        <v>6349</v>
      </c>
    </row>
    <row r="147" spans="1:9" ht="60" outlineLevel="1" x14ac:dyDescent="0.25">
      <c r="A147" s="257" t="s">
        <v>8150</v>
      </c>
      <c r="B147" s="229" t="s">
        <v>8155</v>
      </c>
      <c r="C147" s="268" t="s">
        <v>6337</v>
      </c>
      <c r="D147" s="268" t="s">
        <v>6348</v>
      </c>
      <c r="E147" s="182"/>
    </row>
    <row r="148" spans="1:9" ht="75" outlineLevel="1" x14ac:dyDescent="0.25">
      <c r="A148" s="257" t="s">
        <v>8151</v>
      </c>
      <c r="B148" s="229" t="s">
        <v>8156</v>
      </c>
      <c r="C148" s="242" t="s">
        <v>6337</v>
      </c>
    </row>
    <row r="149" spans="1:9" ht="60" outlineLevel="1" x14ac:dyDescent="0.25">
      <c r="A149" s="257" t="s">
        <v>8152</v>
      </c>
      <c r="B149" s="229" t="s">
        <v>8157</v>
      </c>
    </row>
    <row r="150" spans="1:9" ht="30.95" customHeight="1" outlineLevel="1" x14ac:dyDescent="0.25">
      <c r="A150" s="175"/>
      <c r="B150" s="176" t="s">
        <v>6281</v>
      </c>
    </row>
    <row r="151" spans="1:9" ht="30.95" customHeight="1" outlineLevel="1" x14ac:dyDescent="0.25">
      <c r="A151" s="175"/>
      <c r="B151" s="176" t="s">
        <v>6282</v>
      </c>
    </row>
    <row r="152" spans="1:9" ht="30.95" customHeight="1" outlineLevel="1" x14ac:dyDescent="0.25">
      <c r="A152" s="175"/>
      <c r="B152" s="176" t="s">
        <v>6283</v>
      </c>
    </row>
    <row r="153" spans="1:9" ht="30.95" customHeight="1" outlineLevel="1" x14ac:dyDescent="0.25">
      <c r="A153" s="175"/>
      <c r="B153" s="176" t="s">
        <v>6284</v>
      </c>
    </row>
    <row r="154" spans="1:9" ht="30.95" customHeight="1" outlineLevel="1" x14ac:dyDescent="0.25">
      <c r="A154" s="175"/>
      <c r="B154" s="176" t="s">
        <v>6285</v>
      </c>
    </row>
    <row r="155" spans="1:9" ht="30.95" customHeight="1" outlineLevel="1" x14ac:dyDescent="0.25">
      <c r="A155" s="175"/>
      <c r="B155" s="176" t="s">
        <v>6286</v>
      </c>
    </row>
    <row r="156" spans="1:9" ht="30.95" customHeight="1" x14ac:dyDescent="0.25">
      <c r="A156" s="425" t="s">
        <v>6287</v>
      </c>
      <c r="B156" s="456"/>
      <c r="C156" s="258" t="s">
        <v>6334</v>
      </c>
      <c r="D156" s="258" t="s">
        <v>6344</v>
      </c>
      <c r="E156" s="258" t="s">
        <v>6353</v>
      </c>
      <c r="F156" s="258" t="s">
        <v>8126</v>
      </c>
      <c r="G156" s="258" t="s">
        <v>6354</v>
      </c>
      <c r="H156" s="258" t="s">
        <v>6355</v>
      </c>
      <c r="I156" s="258" t="s">
        <v>6357</v>
      </c>
    </row>
    <row r="157" spans="1:9" ht="30" outlineLevel="1" x14ac:dyDescent="0.25">
      <c r="A157" s="257" t="s">
        <v>8103</v>
      </c>
      <c r="B157" s="229" t="s">
        <v>8107</v>
      </c>
      <c r="C157" s="240" t="s">
        <v>6334</v>
      </c>
    </row>
    <row r="158" spans="1:9" ht="30.95" customHeight="1" outlineLevel="1" x14ac:dyDescent="0.25">
      <c r="A158" s="257" t="s">
        <v>8104</v>
      </c>
      <c r="B158" s="229" t="s">
        <v>8108</v>
      </c>
      <c r="C158" s="240" t="s">
        <v>6334</v>
      </c>
    </row>
    <row r="159" spans="1:9" ht="45" outlineLevel="1" x14ac:dyDescent="0.25">
      <c r="A159" s="257" t="s">
        <v>8105</v>
      </c>
      <c r="B159" s="229" t="s">
        <v>8109</v>
      </c>
      <c r="C159" s="240" t="s">
        <v>6334</v>
      </c>
      <c r="D159" s="240" t="s">
        <v>6355</v>
      </c>
      <c r="E159" s="251" t="s">
        <v>6357</v>
      </c>
    </row>
    <row r="160" spans="1:9" ht="60" outlineLevel="1" x14ac:dyDescent="0.25">
      <c r="A160" s="257" t="s">
        <v>8106</v>
      </c>
      <c r="B160" s="229" t="s">
        <v>8110</v>
      </c>
      <c r="C160" s="240" t="s">
        <v>6334</v>
      </c>
      <c r="D160" s="251" t="s">
        <v>6344</v>
      </c>
      <c r="E160" s="251" t="s">
        <v>6353</v>
      </c>
      <c r="F160" s="251" t="s">
        <v>6354</v>
      </c>
    </row>
    <row r="161" spans="1:9" ht="30.95" customHeight="1" outlineLevel="1" x14ac:dyDescent="0.25">
      <c r="A161" s="257" t="s">
        <v>8111</v>
      </c>
      <c r="B161" s="229" t="s">
        <v>8112</v>
      </c>
      <c r="C161" s="240" t="s">
        <v>6334</v>
      </c>
      <c r="D161" s="240" t="s">
        <v>6344</v>
      </c>
      <c r="E161" s="240" t="s">
        <v>6353</v>
      </c>
      <c r="F161" s="251" t="s">
        <v>8126</v>
      </c>
      <c r="G161" s="240" t="s">
        <v>6354</v>
      </c>
      <c r="H161" s="240" t="s">
        <v>6355</v>
      </c>
      <c r="I161" s="182"/>
    </row>
    <row r="162" spans="1:9" ht="30.95" customHeight="1" outlineLevel="1" x14ac:dyDescent="0.25">
      <c r="A162" s="257" t="s">
        <v>8113</v>
      </c>
      <c r="B162" s="229" t="s">
        <v>8114</v>
      </c>
      <c r="C162" s="240" t="s">
        <v>6344</v>
      </c>
      <c r="D162" s="240" t="s">
        <v>6353</v>
      </c>
      <c r="E162" s="251" t="s">
        <v>8126</v>
      </c>
      <c r="F162" s="240" t="s">
        <v>6354</v>
      </c>
      <c r="G162" s="240" t="s">
        <v>6355</v>
      </c>
      <c r="H162" s="182"/>
    </row>
    <row r="163" spans="1:9" ht="45" outlineLevel="1" x14ac:dyDescent="0.25">
      <c r="A163" s="257" t="s">
        <v>8115</v>
      </c>
      <c r="B163" s="229" t="s">
        <v>8116</v>
      </c>
      <c r="C163" s="251" t="s">
        <v>6355</v>
      </c>
      <c r="D163" s="251" t="s">
        <v>6357</v>
      </c>
    </row>
    <row r="164" spans="1:9" ht="30.95" customHeight="1" outlineLevel="1" x14ac:dyDescent="0.25">
      <c r="A164" s="257" t="s">
        <v>8117</v>
      </c>
      <c r="B164" s="229" t="s">
        <v>8118</v>
      </c>
    </row>
    <row r="165" spans="1:9" ht="30" outlineLevel="1" x14ac:dyDescent="0.25">
      <c r="A165" s="257" t="s">
        <v>8119</v>
      </c>
      <c r="B165" s="229" t="s">
        <v>8121</v>
      </c>
      <c r="C165" s="251" t="s">
        <v>6355</v>
      </c>
    </row>
    <row r="166" spans="1:9" ht="30.95" customHeight="1" outlineLevel="1" x14ac:dyDescent="0.25">
      <c r="A166" s="257" t="s">
        <v>8120</v>
      </c>
      <c r="B166" s="229" t="s">
        <v>8122</v>
      </c>
      <c r="C166" s="251" t="s">
        <v>6344</v>
      </c>
      <c r="D166" s="251" t="s">
        <v>6355</v>
      </c>
    </row>
    <row r="167" spans="1:9" ht="30.95" customHeight="1" outlineLevel="1" x14ac:dyDescent="0.25">
      <c r="A167" s="257" t="s">
        <v>8123</v>
      </c>
      <c r="B167" s="229" t="s">
        <v>8124</v>
      </c>
    </row>
    <row r="168" spans="1:9" ht="30.95" customHeight="1" outlineLevel="1" x14ac:dyDescent="0.25">
      <c r="A168" s="175" t="s">
        <v>6288</v>
      </c>
      <c r="B168" s="229" t="s">
        <v>8125</v>
      </c>
    </row>
    <row r="169" spans="1:9" ht="30.95" customHeight="1" x14ac:dyDescent="0.25">
      <c r="A169" s="427" t="s">
        <v>6289</v>
      </c>
      <c r="B169" s="449"/>
      <c r="C169" s="260" t="s">
        <v>6339</v>
      </c>
      <c r="D169" s="260" t="s">
        <v>6346</v>
      </c>
      <c r="E169" s="260" t="s">
        <v>6353</v>
      </c>
      <c r="F169" s="260" t="s">
        <v>6358</v>
      </c>
    </row>
    <row r="170" spans="1:9" ht="60" outlineLevel="1" x14ac:dyDescent="0.25">
      <c r="A170" s="175" t="s">
        <v>6290</v>
      </c>
      <c r="B170" s="176" t="s">
        <v>6291</v>
      </c>
    </row>
    <row r="171" spans="1:9" ht="165" outlineLevel="1" x14ac:dyDescent="0.25">
      <c r="A171" s="175" t="s">
        <v>6292</v>
      </c>
      <c r="B171" s="176" t="s">
        <v>6293</v>
      </c>
    </row>
    <row r="172" spans="1:9" ht="30" outlineLevel="1" x14ac:dyDescent="0.25">
      <c r="A172" s="175" t="s">
        <v>6294</v>
      </c>
      <c r="B172" s="176" t="s">
        <v>6295</v>
      </c>
    </row>
    <row r="173" spans="1:9" ht="120" outlineLevel="1" x14ac:dyDescent="0.25">
      <c r="A173" s="175" t="s">
        <v>6296</v>
      </c>
      <c r="B173" s="176" t="s">
        <v>6297</v>
      </c>
    </row>
    <row r="174" spans="1:9" ht="30" outlineLevel="1" x14ac:dyDescent="0.25">
      <c r="A174" s="175" t="s">
        <v>6298</v>
      </c>
      <c r="B174" s="176" t="s">
        <v>6299</v>
      </c>
    </row>
    <row r="175" spans="1:9" ht="135" outlineLevel="1" x14ac:dyDescent="0.25">
      <c r="A175" s="175" t="s">
        <v>6300</v>
      </c>
      <c r="B175" s="176" t="s">
        <v>6301</v>
      </c>
    </row>
    <row r="176" spans="1:9" ht="75" outlineLevel="1" x14ac:dyDescent="0.25">
      <c r="A176" s="175" t="s">
        <v>6302</v>
      </c>
      <c r="B176" s="176" t="s">
        <v>6303</v>
      </c>
    </row>
    <row r="177" spans="1:15" ht="75" outlineLevel="1" x14ac:dyDescent="0.25">
      <c r="A177" s="175" t="s">
        <v>6304</v>
      </c>
      <c r="B177" s="176" t="s">
        <v>6305</v>
      </c>
      <c r="C177" s="261" t="s">
        <v>6358</v>
      </c>
    </row>
    <row r="178" spans="1:15" ht="90" outlineLevel="1" x14ac:dyDescent="0.25">
      <c r="A178" s="175" t="s">
        <v>6306</v>
      </c>
      <c r="B178" s="176" t="s">
        <v>6307</v>
      </c>
    </row>
    <row r="179" spans="1:15" ht="75" outlineLevel="1" x14ac:dyDescent="0.25">
      <c r="A179" s="175" t="s">
        <v>6308</v>
      </c>
      <c r="B179" s="176" t="s">
        <v>6309</v>
      </c>
      <c r="C179" s="261" t="s">
        <v>6346</v>
      </c>
    </row>
    <row r="180" spans="1:15" ht="45" outlineLevel="1" x14ac:dyDescent="0.25">
      <c r="A180" s="175" t="s">
        <v>6310</v>
      </c>
      <c r="B180" s="176" t="s">
        <v>6311</v>
      </c>
    </row>
    <row r="181" spans="1:15" ht="120" outlineLevel="1" x14ac:dyDescent="0.25">
      <c r="A181" s="175" t="s">
        <v>6312</v>
      </c>
      <c r="B181" s="176" t="s">
        <v>6313</v>
      </c>
    </row>
    <row r="182" spans="1:15" ht="45" outlineLevel="1" x14ac:dyDescent="0.25">
      <c r="A182" s="175" t="s">
        <v>6314</v>
      </c>
      <c r="B182" s="176" t="s">
        <v>6315</v>
      </c>
      <c r="C182" s="228"/>
    </row>
    <row r="183" spans="1:15" ht="30" outlineLevel="1" x14ac:dyDescent="0.25">
      <c r="A183" s="175" t="s">
        <v>6316</v>
      </c>
      <c r="B183" s="176" t="s">
        <v>6317</v>
      </c>
      <c r="C183" s="241" t="s">
        <v>6339</v>
      </c>
    </row>
    <row r="184" spans="1:15" ht="60" outlineLevel="1" x14ac:dyDescent="0.25">
      <c r="A184" s="175" t="s">
        <v>6318</v>
      </c>
      <c r="B184" s="176" t="s">
        <v>6319</v>
      </c>
    </row>
    <row r="185" spans="1:15" ht="105" outlineLevel="1" x14ac:dyDescent="0.25">
      <c r="A185" s="175" t="s">
        <v>6320</v>
      </c>
      <c r="B185" s="176" t="s">
        <v>6321</v>
      </c>
    </row>
    <row r="186" spans="1:15" ht="75" outlineLevel="1" x14ac:dyDescent="0.25">
      <c r="A186" s="175" t="s">
        <v>6322</v>
      </c>
      <c r="B186" s="176" t="s">
        <v>6323</v>
      </c>
      <c r="C186" s="241" t="s">
        <v>6353</v>
      </c>
    </row>
    <row r="187" spans="1:15" ht="135" outlineLevel="1" x14ac:dyDescent="0.25">
      <c r="A187" s="175" t="s">
        <v>6324</v>
      </c>
      <c r="B187" s="176" t="s">
        <v>6325</v>
      </c>
    </row>
    <row r="188" spans="1:15" ht="75" outlineLevel="1" x14ac:dyDescent="0.25">
      <c r="A188" s="175" t="s">
        <v>6326</v>
      </c>
      <c r="B188" s="176" t="s">
        <v>6327</v>
      </c>
    </row>
    <row r="189" spans="1:15" x14ac:dyDescent="0.25">
      <c r="L189" s="182"/>
      <c r="M189" s="182"/>
      <c r="N189" s="182"/>
      <c r="O189" s="182"/>
    </row>
    <row r="190" spans="1:15" x14ac:dyDescent="0.25">
      <c r="C190" s="182"/>
      <c r="D190" s="182"/>
      <c r="E190" s="182"/>
      <c r="F190" s="182"/>
      <c r="G190" s="182"/>
      <c r="H190" s="182"/>
      <c r="I190" s="182"/>
      <c r="J190" s="182"/>
    </row>
    <row r="191" spans="1:15" x14ac:dyDescent="0.25">
      <c r="C191" s="182"/>
      <c r="D191" s="182"/>
      <c r="E191" s="182"/>
      <c r="F191" s="182"/>
      <c r="G191" s="182"/>
      <c r="H191" s="182"/>
      <c r="I191" s="182"/>
      <c r="J191" s="182"/>
      <c r="L191" s="182"/>
      <c r="M191" s="182"/>
      <c r="N191" s="182"/>
      <c r="O191" s="228"/>
    </row>
    <row r="192" spans="1:15" x14ac:dyDescent="0.25">
      <c r="C192" s="182"/>
      <c r="D192" s="182"/>
      <c r="E192" s="182"/>
      <c r="F192" s="182"/>
      <c r="G192" s="182"/>
      <c r="H192" s="182"/>
      <c r="I192" s="182"/>
      <c r="L192" s="182"/>
      <c r="M192" s="228"/>
      <c r="N192" s="182"/>
      <c r="O192" s="182"/>
    </row>
    <row r="193" spans="3:15" x14ac:dyDescent="0.25">
      <c r="C193" s="182"/>
      <c r="D193" s="182"/>
      <c r="E193" s="182"/>
      <c r="F193" s="182"/>
      <c r="G193" s="182"/>
      <c r="H193" s="182"/>
      <c r="I193" s="182"/>
      <c r="N193" s="182"/>
    </row>
    <row r="194" spans="3:15" x14ac:dyDescent="0.25">
      <c r="C194" s="182"/>
      <c r="D194" s="182"/>
      <c r="E194" s="182"/>
      <c r="F194" s="182"/>
      <c r="G194" s="182"/>
      <c r="H194" s="182"/>
      <c r="I194" s="182"/>
      <c r="L194" s="182"/>
      <c r="M194" s="182"/>
      <c r="O194" s="182"/>
    </row>
    <row r="195" spans="3:15" x14ac:dyDescent="0.25">
      <c r="C195" s="182"/>
      <c r="D195" s="182"/>
      <c r="E195" s="182"/>
      <c r="F195" s="182"/>
      <c r="G195" s="182"/>
      <c r="H195" s="182"/>
      <c r="I195" s="182"/>
      <c r="L195" s="182"/>
      <c r="M195" s="182"/>
      <c r="N195" s="182"/>
      <c r="O195" s="182"/>
    </row>
    <row r="196" spans="3:15" x14ac:dyDescent="0.25">
      <c r="C196" s="182"/>
      <c r="D196" s="182"/>
      <c r="E196" s="182"/>
      <c r="F196" s="182"/>
      <c r="G196" s="182"/>
      <c r="H196" s="182"/>
      <c r="I196" s="182"/>
      <c r="L196" s="182"/>
      <c r="M196" s="182"/>
      <c r="N196" s="182"/>
      <c r="O196" s="182"/>
    </row>
    <row r="197" spans="3:15" x14ac:dyDescent="0.25">
      <c r="C197" s="182"/>
      <c r="D197" s="182"/>
      <c r="E197" s="182"/>
      <c r="F197" s="182"/>
      <c r="G197" s="182"/>
      <c r="H197" s="182"/>
      <c r="I197" s="182"/>
      <c r="L197" s="228"/>
      <c r="M197" s="228"/>
      <c r="N197" s="182"/>
    </row>
    <row r="198" spans="3:15" x14ac:dyDescent="0.25">
      <c r="C198" s="182"/>
      <c r="D198" s="182"/>
      <c r="E198" s="182"/>
      <c r="F198" s="182"/>
      <c r="G198" s="182"/>
      <c r="H198" s="182"/>
      <c r="I198" s="182"/>
      <c r="L198" s="228"/>
      <c r="M198" s="228"/>
      <c r="N198" s="182"/>
      <c r="O198" s="182"/>
    </row>
    <row r="199" spans="3:15" x14ac:dyDescent="0.25">
      <c r="C199" s="182"/>
      <c r="D199" s="182"/>
      <c r="E199" s="182"/>
      <c r="F199" s="182"/>
      <c r="G199" s="182"/>
      <c r="H199" s="182"/>
      <c r="I199" s="182"/>
      <c r="L199" s="228"/>
      <c r="M199" s="228"/>
      <c r="N199" s="228"/>
      <c r="O199" s="228"/>
    </row>
    <row r="200" spans="3:15" x14ac:dyDescent="0.25">
      <c r="C200" s="182"/>
      <c r="D200" s="182"/>
      <c r="E200" s="182"/>
      <c r="F200" s="182"/>
      <c r="G200" s="182"/>
      <c r="H200" s="182"/>
      <c r="I200" s="182"/>
      <c r="M200" s="228"/>
    </row>
    <row r="201" spans="3:15" x14ac:dyDescent="0.25">
      <c r="C201" s="182"/>
      <c r="D201" s="182"/>
      <c r="E201" s="182"/>
      <c r="F201" s="182"/>
      <c r="G201" s="182"/>
      <c r="H201" s="182"/>
      <c r="I201" s="182"/>
      <c r="L201" s="182"/>
      <c r="N201" s="228"/>
      <c r="O201" s="182"/>
    </row>
    <row r="202" spans="3:15" x14ac:dyDescent="0.25">
      <c r="C202" s="182"/>
      <c r="D202" s="182"/>
      <c r="E202" s="182"/>
      <c r="F202" s="182"/>
      <c r="G202" s="182"/>
      <c r="H202" s="182"/>
      <c r="I202" s="182"/>
      <c r="L202" s="228"/>
      <c r="M202" s="182"/>
      <c r="N202" s="228"/>
      <c r="O202" s="228"/>
    </row>
    <row r="203" spans="3:15" x14ac:dyDescent="0.25">
      <c r="C203" s="182"/>
      <c r="D203" s="182"/>
      <c r="E203" s="182"/>
      <c r="F203" s="182"/>
      <c r="G203" s="182"/>
      <c r="H203" s="182"/>
      <c r="I203" s="182"/>
      <c r="L203" s="182"/>
      <c r="M203" s="182"/>
      <c r="N203" s="182"/>
      <c r="O203" s="228"/>
    </row>
    <row r="204" spans="3:15" x14ac:dyDescent="0.25">
      <c r="C204" s="182"/>
      <c r="D204" s="182"/>
      <c r="E204" s="182"/>
      <c r="F204" s="182"/>
      <c r="G204" s="182"/>
      <c r="H204" s="182"/>
      <c r="I204" s="182"/>
      <c r="N204" s="182"/>
    </row>
    <row r="205" spans="3:15" x14ac:dyDescent="0.25">
      <c r="C205" s="182"/>
      <c r="D205" s="182"/>
      <c r="E205" s="182"/>
      <c r="F205" s="182"/>
      <c r="G205" s="182"/>
      <c r="H205" s="182"/>
      <c r="I205" s="182"/>
      <c r="L205" s="228"/>
      <c r="M205" s="182"/>
      <c r="N205" s="182"/>
      <c r="O205" s="228"/>
    </row>
    <row r="206" spans="3:15" x14ac:dyDescent="0.25">
      <c r="C206" s="182"/>
      <c r="D206" s="182"/>
      <c r="E206" s="182"/>
      <c r="F206" s="182"/>
      <c r="G206" s="182"/>
      <c r="H206" s="182"/>
      <c r="I206" s="182"/>
      <c r="L206" s="182"/>
      <c r="M206" s="182"/>
      <c r="O206" s="182"/>
    </row>
    <row r="207" spans="3:15" x14ac:dyDescent="0.25">
      <c r="M207" s="182"/>
      <c r="N207" s="182"/>
      <c r="O207" s="228"/>
    </row>
    <row r="208" spans="3:15" x14ac:dyDescent="0.25">
      <c r="L208" s="182"/>
      <c r="M208" s="182"/>
      <c r="N208" s="182"/>
      <c r="O208" s="182"/>
    </row>
    <row r="209" spans="12:23" x14ac:dyDescent="0.25">
      <c r="L209" s="228"/>
      <c r="M209" s="228"/>
      <c r="N209" s="182"/>
      <c r="O209" s="228"/>
    </row>
    <row r="210" spans="12:23" x14ac:dyDescent="0.25">
      <c r="M210" s="228"/>
      <c r="O210" s="228"/>
      <c r="R210" s="228"/>
      <c r="S210" s="228"/>
      <c r="T210" s="228"/>
      <c r="U210" s="228"/>
      <c r="V210" s="228"/>
      <c r="W210" s="228"/>
    </row>
    <row r="211" spans="12:23" x14ac:dyDescent="0.25">
      <c r="L211" s="182"/>
      <c r="M211" s="182"/>
      <c r="N211" s="182"/>
      <c r="O211" s="182"/>
    </row>
    <row r="212" spans="12:23" x14ac:dyDescent="0.25">
      <c r="L212" s="182"/>
      <c r="N212" s="228"/>
      <c r="O212" s="182"/>
    </row>
    <row r="213" spans="12:23" x14ac:dyDescent="0.25">
      <c r="L213" s="228"/>
      <c r="M213" s="182"/>
      <c r="N213" s="228"/>
      <c r="O213" s="228"/>
    </row>
    <row r="214" spans="12:23" x14ac:dyDescent="0.25">
      <c r="M214" s="182"/>
      <c r="O214" s="228"/>
    </row>
    <row r="215" spans="12:23" x14ac:dyDescent="0.25">
      <c r="M215" s="182"/>
    </row>
    <row r="216" spans="12:23" x14ac:dyDescent="0.25">
      <c r="O216" s="182"/>
    </row>
    <row r="217" spans="12:23" x14ac:dyDescent="0.25">
      <c r="O217" s="182"/>
    </row>
    <row r="218" spans="12:23" x14ac:dyDescent="0.25">
      <c r="O218" s="228"/>
    </row>
    <row r="220" spans="12:23" x14ac:dyDescent="0.25">
      <c r="O220" s="228"/>
    </row>
    <row r="221" spans="12:23" x14ac:dyDescent="0.25">
      <c r="O221" s="182"/>
    </row>
    <row r="222" spans="12:23" x14ac:dyDescent="0.25">
      <c r="O222" s="182"/>
    </row>
    <row r="223" spans="12:23" x14ac:dyDescent="0.25">
      <c r="O223" s="182"/>
    </row>
    <row r="224" spans="12:23" x14ac:dyDescent="0.25">
      <c r="O224" s="228"/>
    </row>
    <row r="225" spans="15:15" x14ac:dyDescent="0.25">
      <c r="O225" s="228"/>
    </row>
    <row r="227" spans="15:15" x14ac:dyDescent="0.25">
      <c r="O227" s="182"/>
    </row>
    <row r="228" spans="15:15" x14ac:dyDescent="0.25">
      <c r="O228" s="182"/>
    </row>
    <row r="229" spans="15:15" x14ac:dyDescent="0.25">
      <c r="O229" s="182"/>
    </row>
    <row r="230" spans="15:15" x14ac:dyDescent="0.25">
      <c r="O230" s="228"/>
    </row>
  </sheetData>
  <mergeCells count="18">
    <mergeCell ref="A45:B45"/>
    <mergeCell ref="A2:B2"/>
    <mergeCell ref="A3:B3"/>
    <mergeCell ref="A11:B11"/>
    <mergeCell ref="A20:B20"/>
    <mergeCell ref="A34:B34"/>
    <mergeCell ref="A169:B169"/>
    <mergeCell ref="A55:B55"/>
    <mergeCell ref="A64:B64"/>
    <mergeCell ref="A70:B70"/>
    <mergeCell ref="A83:B83"/>
    <mergeCell ref="A92:B92"/>
    <mergeCell ref="A103:B103"/>
    <mergeCell ref="A114:B114"/>
    <mergeCell ref="A126:B126"/>
    <mergeCell ref="A132:B132"/>
    <mergeCell ref="A143:B143"/>
    <mergeCell ref="A156:B15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46</vt:i4>
      </vt:variant>
      <vt:variant>
        <vt:lpstr>Именованные диапазоны</vt:lpstr>
      </vt:variant>
      <vt:variant>
        <vt:i4>8</vt:i4>
      </vt:variant>
    </vt:vector>
  </HeadingPairs>
  <TitlesOfParts>
    <vt:vector size="54" baseType="lpstr">
      <vt:lpstr>1.1 НЦ + Показатели</vt:lpstr>
      <vt:lpstr>1.2 НЦ vs ЦУР </vt:lpstr>
      <vt:lpstr>2.1 НП + Показатели</vt:lpstr>
      <vt:lpstr>2.4 Финансое обеспечение НП</vt:lpstr>
      <vt:lpstr>3.1 Федеральные проекты</vt:lpstr>
      <vt:lpstr>3.2 НП+ФП vs ЦУР</vt:lpstr>
      <vt:lpstr>3.3 НП+ФП vs ЦУР  (свод)</vt:lpstr>
      <vt:lpstr>3.1 Финансовое обеспечение ФП</vt:lpstr>
      <vt:lpstr>4.1 ГП vs ЦУР</vt:lpstr>
      <vt:lpstr>4.2 ГП-ЦУР Свод</vt:lpstr>
      <vt:lpstr>4.3 ГП в ответах ФОИВ </vt:lpstr>
      <vt:lpstr>ГП 1</vt:lpstr>
      <vt:lpstr>ГП 2</vt:lpstr>
      <vt:lpstr>ГП 3</vt:lpstr>
      <vt:lpstr>ГП 4</vt:lpstr>
      <vt:lpstr>ГП 5</vt:lpstr>
      <vt:lpstr>ГП 7</vt:lpstr>
      <vt:lpstr>ГП 8</vt:lpstr>
      <vt:lpstr>ГП 10</vt:lpstr>
      <vt:lpstr>ГП 11</vt:lpstr>
      <vt:lpstr>ГП 12</vt:lpstr>
      <vt:lpstr>ГП 13</vt:lpstr>
      <vt:lpstr>ГП 15</vt:lpstr>
      <vt:lpstr>ГП 16</vt:lpstr>
      <vt:lpstr>ГП 17</vt:lpstr>
      <vt:lpstr>ГП 18</vt:lpstr>
      <vt:lpstr>ГП 20</vt:lpstr>
      <vt:lpstr>ГП 23</vt:lpstr>
      <vt:lpstr>ГП 24</vt:lpstr>
      <vt:lpstr>ГП 25</vt:lpstr>
      <vt:lpstr>ГП 26</vt:lpstr>
      <vt:lpstr>ГП 27</vt:lpstr>
      <vt:lpstr>ГП 28</vt:lpstr>
      <vt:lpstr>ГП 29</vt:lpstr>
      <vt:lpstr>ГП 30</vt:lpstr>
      <vt:lpstr>ГП 34</vt:lpstr>
      <vt:lpstr>ГП 35</vt:lpstr>
      <vt:lpstr>ГП 36</vt:lpstr>
      <vt:lpstr>ГП 37</vt:lpstr>
      <vt:lpstr>ГП 38.1</vt:lpstr>
      <vt:lpstr>ГП 39</vt:lpstr>
      <vt:lpstr>ГП 40</vt:lpstr>
      <vt:lpstr>ГП 42</vt:lpstr>
      <vt:lpstr>ГП 43</vt:lpstr>
      <vt:lpstr>ГП 46</vt:lpstr>
      <vt:lpstr>ГП 47</vt:lpstr>
      <vt:lpstr>'ГП 25'!_edn1</vt:lpstr>
      <vt:lpstr>'1.1 НЦ + Показатели'!Print_Titles_0</vt:lpstr>
      <vt:lpstr>'2.1 НП + Показатели'!Print_Titles_0</vt:lpstr>
      <vt:lpstr>'ГП 15'!Z_07AB4DDA_A72C_424E_BF49_3CD2D23A4C3F_.wvu.Cols</vt:lpstr>
      <vt:lpstr>'ГП 15'!Z_EB97891A_46C7_47C9_AB73_62EA1A83862A_.wvu.Cols</vt:lpstr>
      <vt:lpstr>'1.1 НЦ + Показатели'!Заголовки_для_печати</vt:lpstr>
      <vt:lpstr>'2.1 НП + Показатели'!Заголовки_для_печати</vt:lpstr>
      <vt:lpstr>'1.1 НЦ + Показатели'!Область_печати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Быкова Дарья Сергеевна</dc:creator>
  <cp:lastModifiedBy>Администратор</cp:lastModifiedBy>
  <cp:lastPrinted>2020-02-06T17:26:34Z</cp:lastPrinted>
  <dcterms:created xsi:type="dcterms:W3CDTF">2020-02-06T14:03:01Z</dcterms:created>
  <dcterms:modified xsi:type="dcterms:W3CDTF">2020-03-27T09:27:00Z</dcterms:modified>
</cp:coreProperties>
</file>