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4 кв. 2006" sheetId="1" r:id="rId1"/>
  </sheets>
  <definedNames>
    <definedName name="Data">'4 кв. 2006'!#REF!</definedName>
    <definedName name="Delete1">'4 кв. 2006'!#REF!</definedName>
    <definedName name="Delete2">'4 кв. 2006'!#REF!</definedName>
    <definedName name="Title">'4 кв. 2006'!$I$2</definedName>
    <definedName name="Total">'4 кв. 2006'!$71:$71</definedName>
    <definedName name="WOGUK">'4 кв. 2006'!$72:$72</definedName>
    <definedName name="_xlnm.Print_Titles" localSheetId="0">'4 кв. 2006'!$A:$D,'4 кв. 2006'!$4:$7</definedName>
    <definedName name="_xlnm.Print_Area" localSheetId="0">'4 кв. 2006'!$A$1:$BA$72</definedName>
  </definedNames>
  <calcPr fullCalcOnLoad="1"/>
</workbook>
</file>

<file path=xl/sharedStrings.xml><?xml version="1.0" encoding="utf-8"?>
<sst xmlns="http://schemas.openxmlformats.org/spreadsheetml/2006/main" count="265" uniqueCount="178">
  <si>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</si>
  <si>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</si>
  <si>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</si>
  <si>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</si>
  <si>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</si>
  <si>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</si>
  <si>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</si>
  <si>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</si>
  <si>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</si>
  <si>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</si>
  <si>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</si>
  <si>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</si>
  <si>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</si>
  <si>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</si>
  <si>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</si>
  <si>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</si>
  <si>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</si>
  <si>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</si>
  <si>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</si>
  <si>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</si>
  <si>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</si>
  <si>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</si>
  <si>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</si>
  <si>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</si>
  <si>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</si>
  <si>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</si>
  <si>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</si>
  <si>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</si>
  <si>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</si>
  <si>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</si>
  <si>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</si>
  <si>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</si>
  <si>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</si>
  <si>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</si>
  <si>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</si>
  <si>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</si>
  <si>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</si>
  <si>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</si>
  <si>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</si>
  <si>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</si>
  <si>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</si>
  <si>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</si>
  <si>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</si>
  <si>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</si>
  <si>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</si>
  <si>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</si>
  <si>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</si>
  <si>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</si>
  <si>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</si>
  <si>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</si>
  <si>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</si>
  <si>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</si>
  <si>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</si>
  <si>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</si>
  <si>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</si>
  <si>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</si>
  <si>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</si>
  <si>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</si>
  <si>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</si>
  <si>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</si>
  <si>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</si>
  <si>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</si>
  <si>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</si>
  <si>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</si>
  <si>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</si>
  <si>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</si>
  <si>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</si>
  <si>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</si>
  <si>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</si>
  <si>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</si>
  <si>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</si>
  <si>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</si>
  <si>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</si>
  <si>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</si>
  <si>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ДОХОДНЫЙ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</si>
  <si>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</si>
  <si>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</si>
  <si>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</si>
  <si>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</si>
  <si>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</si>
  <si>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</si>
  <si>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</si>
  <si>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</si>
  <si>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</si>
  <si>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</si>
  <si>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</si>
  <si>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</si>
  <si>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</si>
  <si>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</si>
  <si>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</si>
  <si>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</si>
  <si>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</si>
  <si>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</si>
  <si>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</si>
  <si>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</si>
  <si>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</si>
  <si>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</si>
  <si>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</si>
  <si>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</si>
  <si>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</si>
  <si>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</si>
  <si>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</si>
  <si>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</si>
  <si>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</si>
  <si>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</si>
  <si>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</si>
  <si>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</si>
  <si>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</si>
  <si>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</si>
  <si>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</si>
  <si>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</si>
  <si>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</si>
  <si>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</si>
  <si>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</si>
  <si>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</si>
  <si>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</si>
  <si>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</si>
  <si>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</si>
  <si>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</si>
  <si>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</si>
  <si>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</si>
  <si>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</si>
  <si>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</si>
  <si>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</si>
  <si>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</si>
  <si>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</si>
  <si>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</si>
  <si>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</si>
  <si>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</si>
  <si>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</si>
  <si>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</si>
  <si>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</si>
  <si>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</si>
  <si>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</si>
  <si>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</si>
  <si>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</si>
  <si>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</si>
  <si>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</si>
  <si>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</si>
  <si>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</si>
  <si>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</si>
  <si>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</si>
  <si>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</si>
  <si>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</si>
  <si>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</si>
  <si>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</si>
  <si>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</si>
  <si>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</si>
  <si>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</si>
  <si>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</si>
  <si>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</si>
  <si>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</si>
  <si>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</si>
  <si>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</si>
  <si>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</si>
  <si>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</si>
  <si>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</si>
  <si>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</si>
  <si>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</si>
  <si>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</si>
  <si>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</si>
  <si>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</si>
  <si>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</si>
  <si>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</si>
  <si>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</si>
  <si>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</si>
  <si>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</si>
  <si>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</si>
  <si>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</si>
  <si>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</si>
  <si>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</si>
  <si>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</si>
  <si>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</si>
  <si>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</si>
  <si>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</si>
  <si>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</si>
  <si>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</si>
  <si>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( IV квартал 2006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</si>
</sst>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b/>
      <sz val="8"/>
      <name val="Arial Cyr"/>
      <family val="0"/>
    </font>
    <font>
      <sz val="5.7"/>
      <name val="Arial Cyr"/>
      <family val="2"/>
    </font>
    <font>
      <b/>
      <sz val="5.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2" borderId="5" xfId="0" applyFont="1" applyFill="1" applyBorder="1" applyAlignment="1">
      <alignment vertical="top" wrapText="1"/>
    </xf>
    <xf numFmtId="0" fontId="10" fillId="0" borderId="0" xfId="0" applyFont="1" applyAlignment="1">
      <alignment/>
    </xf>
    <xf numFmtId="166" fontId="11" fillId="4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77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1" max="1" width="2.875" style="3" customWidth="1"/>
    <col min="2" max="2" width="24.375" style="1" customWidth="1"/>
    <col min="3" max="3" width="12.875" style="2" customWidth="1"/>
    <col min="4" max="4" width="5.75390625" style="2" hidden="1" customWidth="1"/>
    <col min="5" max="5" width="11.75390625" style="1" customWidth="1"/>
    <col min="6" max="6" width="10.625" style="1" customWidth="1"/>
    <col min="7" max="7" width="11.75390625" style="1" customWidth="1"/>
    <col min="8" max="9" width="10.625" style="1" customWidth="1"/>
    <col min="10" max="10" width="9.875" style="1" customWidth="1"/>
    <col min="11" max="11" width="12.375" style="1" customWidth="1"/>
    <col min="12" max="12" width="6.625" style="1" customWidth="1"/>
    <col min="13" max="13" width="10.625" style="1" customWidth="1"/>
    <col min="14" max="15" width="5.375" style="1" customWidth="1"/>
    <col min="16" max="16" width="13.25390625" style="1" customWidth="1"/>
    <col min="17" max="17" width="12.375" style="1" customWidth="1"/>
    <col min="18" max="18" width="4.00390625" style="1" customWidth="1"/>
    <col min="19" max="19" width="12.375" style="1" customWidth="1"/>
    <col min="20" max="23" width="4.00390625" style="1" customWidth="1"/>
    <col min="24" max="27" width="12.375" style="1" customWidth="1"/>
    <col min="28" max="28" width="11.75390625" style="1" customWidth="1"/>
    <col min="29" max="29" width="12.375" style="1" customWidth="1"/>
    <col min="30" max="30" width="11.75390625" style="1" customWidth="1"/>
    <col min="31" max="31" width="12.375" style="1" customWidth="1"/>
    <col min="32" max="33" width="10.625" style="1" customWidth="1"/>
    <col min="34" max="35" width="11.75390625" style="1" customWidth="1"/>
    <col min="36" max="37" width="9.875" style="1" customWidth="1"/>
    <col min="38" max="39" width="11.75390625" style="1" customWidth="1"/>
    <col min="40" max="40" width="8.00390625" style="1" customWidth="1"/>
    <col min="41" max="41" width="8.625" style="1" customWidth="1"/>
    <col min="42" max="42" width="9.875" style="1" customWidth="1"/>
    <col min="43" max="43" width="10.625" style="1" customWidth="1"/>
    <col min="44" max="44" width="9.875" style="1" customWidth="1"/>
    <col min="45" max="45" width="10.625" style="1" customWidth="1"/>
    <col min="46" max="47" width="9.875" style="1" customWidth="1"/>
    <col min="48" max="48" width="7.25390625" style="1" customWidth="1"/>
    <col min="49" max="49" width="9.125" style="1" customWidth="1"/>
    <col min="50" max="50" width="8.375" style="1" customWidth="1"/>
    <col min="51" max="51" width="9.125" style="1" customWidth="1"/>
    <col min="52" max="52" width="7.25390625" style="1" customWidth="1"/>
    <col min="53" max="53" width="8.00390625" style="1" customWidth="1"/>
    <col min="54" max="16384" width="9.125" style="1" customWidth="1"/>
  </cols>
  <sheetData>
    <row r="1" spans="1:14" s="2" customFormat="1" ht="12">
      <c r="A1" s="3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s="2" customFormat="1" ht="12" customHeight="1">
      <c r="A2" s="3"/>
      <c r="E2" s="14"/>
      <c r="H2" s="32"/>
      <c r="I2" s="14" t="s">
        <v>177</v>
      </c>
      <c r="K2" s="33"/>
      <c r="N2" s="16"/>
    </row>
    <row r="3" ht="3.75" customHeight="1"/>
    <row r="4" spans="1:53" s="5" customFormat="1" ht="9.75" customHeight="1">
      <c r="A4" s="38" t="s">
        <v>1</v>
      </c>
      <c r="B4" s="38" t="s">
        <v>50</v>
      </c>
      <c r="C4" s="38" t="s">
        <v>49</v>
      </c>
      <c r="D4" s="38" t="s">
        <v>9</v>
      </c>
      <c r="E4" s="39" t="s">
        <v>43</v>
      </c>
      <c r="F4" s="40"/>
      <c r="G4" s="40"/>
      <c r="H4" s="40"/>
      <c r="I4" s="40"/>
      <c r="J4" s="40"/>
      <c r="K4" s="40"/>
      <c r="L4" s="40"/>
      <c r="M4" s="40"/>
      <c r="N4" s="40"/>
      <c r="O4" s="41"/>
      <c r="P4" s="39" t="s">
        <v>44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1"/>
      <c r="AD4" s="42" t="s">
        <v>40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 t="s">
        <v>41</v>
      </c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53" s="4" customFormat="1" ht="19.5" customHeight="1">
      <c r="A5" s="38"/>
      <c r="B5" s="38"/>
      <c r="C5" s="38"/>
      <c r="D5" s="38"/>
      <c r="E5" s="51" t="s">
        <v>16</v>
      </c>
      <c r="F5" s="51"/>
      <c r="G5" s="51"/>
      <c r="H5" s="51" t="s">
        <v>11</v>
      </c>
      <c r="I5" s="51"/>
      <c r="J5" s="51"/>
      <c r="K5" s="51" t="s">
        <v>35</v>
      </c>
      <c r="L5" s="51"/>
      <c r="M5" s="51" t="s">
        <v>10</v>
      </c>
      <c r="N5" s="51"/>
      <c r="O5" s="51"/>
      <c r="P5" s="46" t="s">
        <v>48</v>
      </c>
      <c r="Q5" s="48" t="s">
        <v>17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0"/>
      <c r="AD5" s="43" t="s">
        <v>3</v>
      </c>
      <c r="AE5" s="44"/>
      <c r="AF5" s="45" t="s">
        <v>4</v>
      </c>
      <c r="AG5" s="45"/>
      <c r="AH5" s="45" t="s">
        <v>5</v>
      </c>
      <c r="AI5" s="45"/>
      <c r="AJ5" s="45" t="s">
        <v>8</v>
      </c>
      <c r="AK5" s="45"/>
      <c r="AL5" s="45" t="s">
        <v>6</v>
      </c>
      <c r="AM5" s="45"/>
      <c r="AN5" s="45" t="s">
        <v>7</v>
      </c>
      <c r="AO5" s="45"/>
      <c r="AP5" s="43" t="s">
        <v>3</v>
      </c>
      <c r="AQ5" s="44"/>
      <c r="AR5" s="45" t="s">
        <v>11</v>
      </c>
      <c r="AS5" s="45"/>
      <c r="AT5" s="45" t="s">
        <v>12</v>
      </c>
      <c r="AU5" s="45"/>
      <c r="AV5" s="45" t="s">
        <v>13</v>
      </c>
      <c r="AW5" s="45"/>
      <c r="AX5" s="45" t="s">
        <v>14</v>
      </c>
      <c r="AY5" s="45"/>
      <c r="AZ5" s="45" t="s">
        <v>15</v>
      </c>
      <c r="BA5" s="45"/>
    </row>
    <row r="6" spans="1:53" s="4" customFormat="1" ht="29.25" customHeight="1">
      <c r="A6" s="38"/>
      <c r="B6" s="38"/>
      <c r="C6" s="38"/>
      <c r="D6" s="38"/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34</v>
      </c>
      <c r="J6" s="10" t="s">
        <v>32</v>
      </c>
      <c r="K6" s="10" t="s">
        <v>36</v>
      </c>
      <c r="L6" s="10" t="s">
        <v>37</v>
      </c>
      <c r="M6" s="10" t="s">
        <v>36</v>
      </c>
      <c r="N6" s="10" t="s">
        <v>38</v>
      </c>
      <c r="O6" s="10" t="s">
        <v>37</v>
      </c>
      <c r="P6" s="47"/>
      <c r="Q6" s="21" t="s">
        <v>3</v>
      </c>
      <c r="R6" s="22" t="s">
        <v>18</v>
      </c>
      <c r="S6" s="22" t="s">
        <v>19</v>
      </c>
      <c r="T6" s="22" t="s">
        <v>20</v>
      </c>
      <c r="U6" s="22" t="s">
        <v>21</v>
      </c>
      <c r="V6" s="22" t="s">
        <v>22</v>
      </c>
      <c r="W6" s="22" t="s">
        <v>23</v>
      </c>
      <c r="X6" s="22" t="s">
        <v>24</v>
      </c>
      <c r="Y6" s="22" t="s">
        <v>25</v>
      </c>
      <c r="Z6" s="22" t="s">
        <v>26</v>
      </c>
      <c r="AA6" s="22" t="s">
        <v>27</v>
      </c>
      <c r="AB6" s="22" t="s">
        <v>28</v>
      </c>
      <c r="AC6" s="22" t="s">
        <v>29</v>
      </c>
      <c r="AD6" s="22" t="s">
        <v>0</v>
      </c>
      <c r="AE6" s="22" t="s">
        <v>2</v>
      </c>
      <c r="AF6" s="22" t="s">
        <v>0</v>
      </c>
      <c r="AG6" s="22" t="s">
        <v>2</v>
      </c>
      <c r="AH6" s="22" t="s">
        <v>0</v>
      </c>
      <c r="AI6" s="22" t="s">
        <v>2</v>
      </c>
      <c r="AJ6" s="22" t="s">
        <v>0</v>
      </c>
      <c r="AK6" s="22" t="s">
        <v>2</v>
      </c>
      <c r="AL6" s="22" t="s">
        <v>0</v>
      </c>
      <c r="AM6" s="22" t="s">
        <v>2</v>
      </c>
      <c r="AN6" s="22" t="s">
        <v>0</v>
      </c>
      <c r="AO6" s="22" t="s">
        <v>2</v>
      </c>
      <c r="AP6" s="22" t="s">
        <v>0</v>
      </c>
      <c r="AQ6" s="22" t="s">
        <v>2</v>
      </c>
      <c r="AR6" s="22" t="s">
        <v>0</v>
      </c>
      <c r="AS6" s="22" t="s">
        <v>2</v>
      </c>
      <c r="AT6" s="22" t="s">
        <v>0</v>
      </c>
      <c r="AU6" s="22" t="s">
        <v>2</v>
      </c>
      <c r="AV6" s="22" t="s">
        <v>0</v>
      </c>
      <c r="AW6" s="22" t="s">
        <v>2</v>
      </c>
      <c r="AX6" s="22" t="s">
        <v>0</v>
      </c>
      <c r="AY6" s="22" t="s">
        <v>2</v>
      </c>
      <c r="AZ6" s="22" t="s">
        <v>0</v>
      </c>
      <c r="BA6" s="22" t="s">
        <v>2</v>
      </c>
    </row>
    <row r="7" spans="1:53" s="7" customFormat="1" ht="9" customHeight="1">
      <c r="A7" s="9"/>
      <c r="B7" s="9"/>
      <c r="C7" s="9"/>
      <c r="D7" s="9"/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39</v>
      </c>
      <c r="L7" s="6" t="s">
        <v>42</v>
      </c>
      <c r="M7" s="6" t="s">
        <v>39</v>
      </c>
      <c r="N7" s="6" t="s">
        <v>42</v>
      </c>
      <c r="O7" s="6" t="s">
        <v>42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  <c r="BA7" s="6" t="s">
        <v>39</v>
      </c>
    </row>
    <row r="8" spans="1:53" s="27" customFormat="1" ht="16.5">
      <c r="A8" s="26">
        <v>1</v>
      </c>
      <c r="B8" s="28" t="s">
        <v>51</v>
      </c>
      <c r="C8" s="34" t="s">
        <v>52</v>
      </c>
      <c r="D8" s="28" t="s">
        <v>53</v>
      </c>
      <c r="E8" s="29">
        <v>3773.45</v>
      </c>
      <c r="F8" s="29">
        <v>1693.34</v>
      </c>
      <c r="G8" s="29">
        <v>2080.11</v>
      </c>
      <c r="H8" s="29">
        <v>410.17</v>
      </c>
      <c r="I8" s="29">
        <v>334</v>
      </c>
      <c r="J8" s="29">
        <v>76.17</v>
      </c>
      <c r="K8" s="29">
        <v>119039.6</v>
      </c>
      <c r="L8" s="29">
        <v>28.71</v>
      </c>
      <c r="M8" s="29">
        <v>8927.97</v>
      </c>
      <c r="N8" s="29">
        <v>7.5</v>
      </c>
      <c r="O8" s="29">
        <v>2.15</v>
      </c>
      <c r="P8" s="29">
        <v>375951.63</v>
      </c>
      <c r="Q8" s="29">
        <v>113726.49</v>
      </c>
      <c r="R8" s="29">
        <v>0</v>
      </c>
      <c r="S8" s="29">
        <v>12596.22</v>
      </c>
      <c r="T8" s="29">
        <v>0</v>
      </c>
      <c r="U8" s="29">
        <v>0</v>
      </c>
      <c r="V8" s="29">
        <v>0</v>
      </c>
      <c r="W8" s="29">
        <v>0</v>
      </c>
      <c r="X8" s="29">
        <v>15306.37</v>
      </c>
      <c r="Y8" s="29">
        <v>27825.13</v>
      </c>
      <c r="Z8" s="29">
        <v>19691.38</v>
      </c>
      <c r="AA8" s="29">
        <v>15093.12</v>
      </c>
      <c r="AB8" s="29">
        <v>7434.79</v>
      </c>
      <c r="AC8" s="29">
        <v>15779.48</v>
      </c>
      <c r="AD8" s="29">
        <v>80636.14</v>
      </c>
      <c r="AE8" s="29">
        <v>119039.6</v>
      </c>
      <c r="AF8" s="29">
        <v>-807.63</v>
      </c>
      <c r="AG8" s="29">
        <v>-1602.19</v>
      </c>
      <c r="AH8" s="29">
        <v>4266.74</v>
      </c>
      <c r="AI8" s="29">
        <v>11019.16</v>
      </c>
      <c r="AJ8" s="29">
        <v>0</v>
      </c>
      <c r="AK8" s="29">
        <v>0</v>
      </c>
      <c r="AL8" s="29">
        <v>77177.03</v>
      </c>
      <c r="AM8" s="29">
        <v>109622.63</v>
      </c>
      <c r="AN8" s="29">
        <v>0</v>
      </c>
      <c r="AO8" s="29">
        <v>0</v>
      </c>
      <c r="AP8" s="29">
        <v>211.43</v>
      </c>
      <c r="AQ8" s="29">
        <v>1693.34</v>
      </c>
      <c r="AR8" s="29">
        <v>97.51</v>
      </c>
      <c r="AS8" s="29">
        <v>334</v>
      </c>
      <c r="AT8" s="29">
        <v>53.92</v>
      </c>
      <c r="AU8" s="29">
        <v>158.94</v>
      </c>
      <c r="AV8" s="29">
        <v>0</v>
      </c>
      <c r="AW8" s="29">
        <v>600</v>
      </c>
      <c r="AX8" s="29">
        <v>0</v>
      </c>
      <c r="AY8" s="29">
        <v>350.4</v>
      </c>
      <c r="AZ8" s="29">
        <v>60</v>
      </c>
      <c r="BA8" s="29">
        <v>250</v>
      </c>
    </row>
    <row r="9" spans="1:53" s="27" customFormat="1" ht="16.5">
      <c r="A9" s="26">
        <v>2</v>
      </c>
      <c r="B9" s="28" t="s">
        <v>51</v>
      </c>
      <c r="C9" s="34" t="s">
        <v>54</v>
      </c>
      <c r="D9" s="28" t="s">
        <v>55</v>
      </c>
      <c r="E9" s="29">
        <v>24756.88</v>
      </c>
      <c r="F9" s="29">
        <v>10051.55</v>
      </c>
      <c r="G9" s="29">
        <v>14705.33</v>
      </c>
      <c r="H9" s="29">
        <v>2690.95</v>
      </c>
      <c r="I9" s="29">
        <v>2203.8</v>
      </c>
      <c r="J9" s="29">
        <v>487.15</v>
      </c>
      <c r="K9" s="29">
        <v>937667.17</v>
      </c>
      <c r="L9" s="29">
        <v>34.33</v>
      </c>
      <c r="M9" s="29">
        <v>70325.04</v>
      </c>
      <c r="N9" s="29">
        <v>7.5000002399572105</v>
      </c>
      <c r="O9" s="29">
        <v>2.57</v>
      </c>
      <c r="P9" s="29">
        <v>2385663.89</v>
      </c>
      <c r="Q9" s="29">
        <v>1024575.65</v>
      </c>
      <c r="R9" s="29">
        <v>0</v>
      </c>
      <c r="S9" s="29">
        <v>108674.36</v>
      </c>
      <c r="T9" s="29">
        <v>0</v>
      </c>
      <c r="U9" s="29">
        <v>0</v>
      </c>
      <c r="V9" s="29">
        <v>0</v>
      </c>
      <c r="W9" s="29">
        <v>0</v>
      </c>
      <c r="X9" s="29">
        <v>138624.28</v>
      </c>
      <c r="Y9" s="29">
        <v>252002.24</v>
      </c>
      <c r="Z9" s="29">
        <v>178337.8</v>
      </c>
      <c r="AA9" s="29">
        <v>136692.98</v>
      </c>
      <c r="AB9" s="29">
        <v>67334.27</v>
      </c>
      <c r="AC9" s="29">
        <v>142909.72</v>
      </c>
      <c r="AD9" s="29">
        <v>568570.23</v>
      </c>
      <c r="AE9" s="29">
        <v>937667.17</v>
      </c>
      <c r="AF9" s="29">
        <v>-3788.5</v>
      </c>
      <c r="AG9" s="29">
        <v>2674.92</v>
      </c>
      <c r="AH9" s="29">
        <v>24588.69</v>
      </c>
      <c r="AI9" s="29">
        <v>70690.14</v>
      </c>
      <c r="AJ9" s="29">
        <v>0</v>
      </c>
      <c r="AK9" s="29">
        <v>0</v>
      </c>
      <c r="AL9" s="29">
        <v>547770.04</v>
      </c>
      <c r="AM9" s="29">
        <v>864302.11</v>
      </c>
      <c r="AN9" s="29">
        <v>0</v>
      </c>
      <c r="AO9" s="29">
        <v>0</v>
      </c>
      <c r="AP9" s="29">
        <v>1038.5</v>
      </c>
      <c r="AQ9" s="29">
        <v>10051.55</v>
      </c>
      <c r="AR9" s="29">
        <v>658.01</v>
      </c>
      <c r="AS9" s="29">
        <v>2203.8</v>
      </c>
      <c r="AT9" s="29">
        <v>310.49</v>
      </c>
      <c r="AU9" s="29">
        <v>1067.68</v>
      </c>
      <c r="AV9" s="29">
        <v>0</v>
      </c>
      <c r="AW9" s="29">
        <v>4000</v>
      </c>
      <c r="AX9" s="29">
        <v>0</v>
      </c>
      <c r="AY9" s="29">
        <v>2520.07</v>
      </c>
      <c r="AZ9" s="29">
        <v>70</v>
      </c>
      <c r="BA9" s="29">
        <v>260</v>
      </c>
    </row>
    <row r="10" spans="1:53" s="27" customFormat="1" ht="16.5">
      <c r="A10" s="26">
        <v>3</v>
      </c>
      <c r="B10" s="28" t="s">
        <v>56</v>
      </c>
      <c r="C10" s="34"/>
      <c r="D10" s="28" t="s">
        <v>57</v>
      </c>
      <c r="E10" s="29">
        <v>6484653.07</v>
      </c>
      <c r="F10" s="29">
        <v>2085785.21</v>
      </c>
      <c r="G10" s="29">
        <v>4398867.86</v>
      </c>
      <c r="H10" s="29">
        <v>589513.92</v>
      </c>
      <c r="I10" s="29">
        <v>490063.89</v>
      </c>
      <c r="J10" s="29">
        <v>99450.03</v>
      </c>
      <c r="K10" s="29">
        <v>105654969.78</v>
      </c>
      <c r="L10" s="29">
        <v>17.66</v>
      </c>
      <c r="M10" s="29">
        <v>10565496.98</v>
      </c>
      <c r="N10" s="29">
        <v>10.000000001892955</v>
      </c>
      <c r="O10" s="29">
        <v>1.7655</v>
      </c>
      <c r="P10" s="29">
        <v>519464785.25</v>
      </c>
      <c r="Q10" s="29">
        <v>222561061.02</v>
      </c>
      <c r="R10" s="29">
        <v>0</v>
      </c>
      <c r="S10" s="29">
        <v>29836252.29</v>
      </c>
      <c r="T10" s="29">
        <v>0</v>
      </c>
      <c r="U10" s="29">
        <v>0</v>
      </c>
      <c r="V10" s="29">
        <v>0</v>
      </c>
      <c r="W10" s="29">
        <v>0</v>
      </c>
      <c r="X10" s="29">
        <v>29169500.02</v>
      </c>
      <c r="Y10" s="29">
        <v>53026635.05</v>
      </c>
      <c r="Z10" s="29">
        <v>37526069.18</v>
      </c>
      <c r="AA10" s="29">
        <v>28763112.4</v>
      </c>
      <c r="AB10" s="29">
        <v>14168564.67</v>
      </c>
      <c r="AC10" s="29">
        <v>30070927.41</v>
      </c>
      <c r="AD10" s="29">
        <v>55320159.12</v>
      </c>
      <c r="AE10" s="29">
        <v>105654969.78</v>
      </c>
      <c r="AF10" s="29">
        <v>27540709.32</v>
      </c>
      <c r="AG10" s="29">
        <v>63765683.77</v>
      </c>
      <c r="AH10" s="29">
        <v>6069536.56</v>
      </c>
      <c r="AI10" s="29">
        <v>19715397.76</v>
      </c>
      <c r="AJ10" s="29">
        <v>506909.09</v>
      </c>
      <c r="AK10" s="29">
        <v>545783.62</v>
      </c>
      <c r="AL10" s="29">
        <v>21203004.15</v>
      </c>
      <c r="AM10" s="29">
        <v>21628104.63</v>
      </c>
      <c r="AN10" s="29">
        <v>0</v>
      </c>
      <c r="AO10" s="29">
        <v>0</v>
      </c>
      <c r="AP10" s="29">
        <v>427925.1</v>
      </c>
      <c r="AQ10" s="29">
        <v>2085785.21</v>
      </c>
      <c r="AR10" s="29">
        <v>141791.79</v>
      </c>
      <c r="AS10" s="29">
        <v>490063.89</v>
      </c>
      <c r="AT10" s="29">
        <v>275652.69</v>
      </c>
      <c r="AU10" s="29">
        <v>1302365.02</v>
      </c>
      <c r="AV10" s="29">
        <v>0</v>
      </c>
      <c r="AW10" s="29">
        <v>12000</v>
      </c>
      <c r="AX10" s="29">
        <v>10198.62</v>
      </c>
      <c r="AY10" s="29">
        <v>280600.3</v>
      </c>
      <c r="AZ10" s="29">
        <v>282</v>
      </c>
      <c r="BA10" s="29">
        <v>756</v>
      </c>
    </row>
    <row r="11" spans="1:53" s="27" customFormat="1" ht="16.5">
      <c r="A11" s="26">
        <v>4</v>
      </c>
      <c r="B11" s="28" t="s">
        <v>58</v>
      </c>
      <c r="C11" s="34"/>
      <c r="D11" s="28" t="s">
        <v>59</v>
      </c>
      <c r="E11" s="29">
        <v>342200.13</v>
      </c>
      <c r="F11" s="29">
        <v>100591.51</v>
      </c>
      <c r="G11" s="29">
        <v>241608.62</v>
      </c>
      <c r="H11" s="29">
        <v>31109.1</v>
      </c>
      <c r="I11" s="29">
        <v>26235.47</v>
      </c>
      <c r="J11" s="29">
        <v>4873.63</v>
      </c>
      <c r="K11" s="29">
        <v>10416591.9</v>
      </c>
      <c r="L11" s="29">
        <v>33.09</v>
      </c>
      <c r="M11" s="29">
        <v>1041659.19</v>
      </c>
      <c r="N11" s="29">
        <v>10</v>
      </c>
      <c r="O11" s="29">
        <v>3.31</v>
      </c>
      <c r="P11" s="29">
        <v>28150613.48</v>
      </c>
      <c r="Q11" s="29">
        <v>9132490.26</v>
      </c>
      <c r="R11" s="29">
        <v>0</v>
      </c>
      <c r="S11" s="29">
        <v>1364757.11</v>
      </c>
      <c r="T11" s="29">
        <v>0</v>
      </c>
      <c r="U11" s="29">
        <v>0</v>
      </c>
      <c r="V11" s="29">
        <v>0</v>
      </c>
      <c r="W11" s="29">
        <v>0</v>
      </c>
      <c r="X11" s="29">
        <v>1175668.39</v>
      </c>
      <c r="Y11" s="29">
        <v>2137223.42</v>
      </c>
      <c r="Z11" s="29">
        <v>1512477.52</v>
      </c>
      <c r="AA11" s="29">
        <v>1159289.05</v>
      </c>
      <c r="AB11" s="29">
        <v>571059.96</v>
      </c>
      <c r="AC11" s="29">
        <v>1212014.81</v>
      </c>
      <c r="AD11" s="29">
        <v>4478615</v>
      </c>
      <c r="AE11" s="29">
        <v>10416591.9</v>
      </c>
      <c r="AF11" s="29">
        <v>485790.76</v>
      </c>
      <c r="AG11" s="29">
        <v>4207687.95</v>
      </c>
      <c r="AH11" s="29">
        <v>324938.71</v>
      </c>
      <c r="AI11" s="29">
        <v>819797.87</v>
      </c>
      <c r="AJ11" s="29">
        <v>0</v>
      </c>
      <c r="AK11" s="29">
        <v>0</v>
      </c>
      <c r="AL11" s="29">
        <v>3667885.53</v>
      </c>
      <c r="AM11" s="29">
        <v>5389106.08</v>
      </c>
      <c r="AN11" s="29">
        <v>0</v>
      </c>
      <c r="AO11" s="29">
        <v>0</v>
      </c>
      <c r="AP11" s="29">
        <v>18138.34</v>
      </c>
      <c r="AQ11" s="29">
        <v>100591.51</v>
      </c>
      <c r="AR11" s="29">
        <v>7050.9</v>
      </c>
      <c r="AS11" s="29">
        <v>26235.47</v>
      </c>
      <c r="AT11" s="29">
        <v>10567.39</v>
      </c>
      <c r="AU11" s="29">
        <v>46031.01</v>
      </c>
      <c r="AV11" s="29">
        <v>0</v>
      </c>
      <c r="AW11" s="29">
        <v>13348.1</v>
      </c>
      <c r="AX11" s="29">
        <v>411.05</v>
      </c>
      <c r="AY11" s="29">
        <v>14636.93</v>
      </c>
      <c r="AZ11" s="29">
        <v>109</v>
      </c>
      <c r="BA11" s="29">
        <v>340</v>
      </c>
    </row>
    <row r="12" spans="1:53" s="27" customFormat="1" ht="16.5">
      <c r="A12" s="26">
        <v>5</v>
      </c>
      <c r="B12" s="28" t="s">
        <v>60</v>
      </c>
      <c r="C12" s="34"/>
      <c r="D12" s="28" t="s">
        <v>61</v>
      </c>
      <c r="E12" s="29">
        <v>146880.28</v>
      </c>
      <c r="F12" s="29">
        <v>61800.21</v>
      </c>
      <c r="G12" s="29">
        <v>85080.07</v>
      </c>
      <c r="H12" s="29">
        <v>13352.74</v>
      </c>
      <c r="I12" s="29">
        <v>11072.89</v>
      </c>
      <c r="J12" s="29">
        <v>2279.85</v>
      </c>
      <c r="K12" s="29">
        <v>3457847.36</v>
      </c>
      <c r="L12" s="29">
        <v>25.57</v>
      </c>
      <c r="M12" s="29">
        <v>345784.74</v>
      </c>
      <c r="N12" s="29">
        <v>10.000000115678906</v>
      </c>
      <c r="O12" s="29">
        <v>2.56</v>
      </c>
      <c r="P12" s="29">
        <v>11975097.93</v>
      </c>
      <c r="Q12" s="29">
        <v>4468752.33</v>
      </c>
      <c r="R12" s="29">
        <v>0</v>
      </c>
      <c r="S12" s="29">
        <v>550910.23</v>
      </c>
      <c r="T12" s="29">
        <v>0</v>
      </c>
      <c r="U12" s="29">
        <v>0</v>
      </c>
      <c r="V12" s="29">
        <v>0</v>
      </c>
      <c r="W12" s="29">
        <v>0</v>
      </c>
      <c r="X12" s="29">
        <v>592976.67</v>
      </c>
      <c r="Y12" s="29">
        <v>1077960.12</v>
      </c>
      <c r="Z12" s="29">
        <v>762854.48</v>
      </c>
      <c r="AA12" s="29">
        <v>584715.36</v>
      </c>
      <c r="AB12" s="29">
        <v>288027.85</v>
      </c>
      <c r="AC12" s="29">
        <v>611307.62</v>
      </c>
      <c r="AD12" s="29">
        <v>1584636.24</v>
      </c>
      <c r="AE12" s="29">
        <v>3457847.36</v>
      </c>
      <c r="AF12" s="29">
        <v>856233.66</v>
      </c>
      <c r="AG12" s="29">
        <v>2151843.24</v>
      </c>
      <c r="AH12" s="29">
        <v>100827.83</v>
      </c>
      <c r="AI12" s="29">
        <v>366977.4</v>
      </c>
      <c r="AJ12" s="29">
        <v>0</v>
      </c>
      <c r="AK12" s="29">
        <v>0</v>
      </c>
      <c r="AL12" s="29">
        <v>627574.75</v>
      </c>
      <c r="AM12" s="29">
        <v>939026.72</v>
      </c>
      <c r="AN12" s="29">
        <v>0</v>
      </c>
      <c r="AO12" s="29">
        <v>0</v>
      </c>
      <c r="AP12" s="29">
        <v>12129.17</v>
      </c>
      <c r="AQ12" s="29">
        <v>61800.21</v>
      </c>
      <c r="AR12" s="29">
        <v>3185.78</v>
      </c>
      <c r="AS12" s="29">
        <v>11072.89</v>
      </c>
      <c r="AT12" s="29">
        <v>8232.84</v>
      </c>
      <c r="AU12" s="29">
        <v>24799.6</v>
      </c>
      <c r="AV12" s="29">
        <v>0</v>
      </c>
      <c r="AW12" s="29">
        <v>20000</v>
      </c>
      <c r="AX12" s="29">
        <v>710.55</v>
      </c>
      <c r="AY12" s="29">
        <v>4367.72</v>
      </c>
      <c r="AZ12" s="29">
        <v>0</v>
      </c>
      <c r="BA12" s="29">
        <v>1560</v>
      </c>
    </row>
    <row r="13" spans="1:53" s="27" customFormat="1" ht="16.5">
      <c r="A13" s="26">
        <v>6</v>
      </c>
      <c r="B13" s="28" t="s">
        <v>62</v>
      </c>
      <c r="C13" s="34"/>
      <c r="D13" s="28" t="s">
        <v>63</v>
      </c>
      <c r="E13" s="29">
        <v>1569251.95</v>
      </c>
      <c r="F13" s="29">
        <v>662442.77</v>
      </c>
      <c r="G13" s="29">
        <v>906809.18</v>
      </c>
      <c r="H13" s="29">
        <v>142659.27</v>
      </c>
      <c r="I13" s="29">
        <v>117680.61</v>
      </c>
      <c r="J13" s="29">
        <v>24978.66</v>
      </c>
      <c r="K13" s="29">
        <v>26262422.05</v>
      </c>
      <c r="L13" s="29">
        <v>18.15</v>
      </c>
      <c r="M13" s="29">
        <v>2626242.21</v>
      </c>
      <c r="N13" s="29">
        <v>10.000000019038609</v>
      </c>
      <c r="O13" s="29">
        <v>1.81</v>
      </c>
      <c r="P13" s="29">
        <v>126558918.1</v>
      </c>
      <c r="Q13" s="29">
        <v>51637435.77</v>
      </c>
      <c r="R13" s="29">
        <v>0</v>
      </c>
      <c r="S13" s="29">
        <v>6668544.8</v>
      </c>
      <c r="T13" s="29">
        <v>0</v>
      </c>
      <c r="U13" s="29">
        <v>0</v>
      </c>
      <c r="V13" s="29">
        <v>0</v>
      </c>
      <c r="W13" s="29">
        <v>0</v>
      </c>
      <c r="X13" s="29">
        <v>6806168.91</v>
      </c>
      <c r="Y13" s="29">
        <v>12372794.68</v>
      </c>
      <c r="Z13" s="29">
        <v>8756021.36</v>
      </c>
      <c r="AA13" s="29">
        <v>6711345.79</v>
      </c>
      <c r="AB13" s="29">
        <v>3305975.22</v>
      </c>
      <c r="AC13" s="29">
        <v>7016585.01</v>
      </c>
      <c r="AD13" s="29">
        <v>9806427.69</v>
      </c>
      <c r="AE13" s="29">
        <v>26262422.05</v>
      </c>
      <c r="AF13" s="29">
        <v>3937067.03</v>
      </c>
      <c r="AG13" s="29">
        <v>13403190.67</v>
      </c>
      <c r="AH13" s="29">
        <v>904487.01</v>
      </c>
      <c r="AI13" s="29">
        <v>4015559.92</v>
      </c>
      <c r="AJ13" s="29">
        <v>0</v>
      </c>
      <c r="AK13" s="29">
        <v>0</v>
      </c>
      <c r="AL13" s="29">
        <v>4964873.65</v>
      </c>
      <c r="AM13" s="29">
        <v>8843671.46</v>
      </c>
      <c r="AN13" s="29">
        <v>0</v>
      </c>
      <c r="AO13" s="29">
        <v>0</v>
      </c>
      <c r="AP13" s="29">
        <v>119186.94</v>
      </c>
      <c r="AQ13" s="29">
        <v>662442.77</v>
      </c>
      <c r="AR13" s="29">
        <v>34330.71</v>
      </c>
      <c r="AS13" s="29">
        <v>117680.61</v>
      </c>
      <c r="AT13" s="29">
        <v>81565.4</v>
      </c>
      <c r="AU13" s="29">
        <v>322320.99</v>
      </c>
      <c r="AV13" s="29">
        <v>0</v>
      </c>
      <c r="AW13" s="29">
        <v>140000</v>
      </c>
      <c r="AX13" s="29">
        <v>0</v>
      </c>
      <c r="AY13" s="29">
        <v>70626.36</v>
      </c>
      <c r="AZ13" s="29">
        <v>3290.83</v>
      </c>
      <c r="BA13" s="29">
        <v>11814.81</v>
      </c>
    </row>
    <row r="14" spans="1:53" s="27" customFormat="1" ht="16.5">
      <c r="A14" s="26">
        <v>7</v>
      </c>
      <c r="B14" s="28" t="s">
        <v>64</v>
      </c>
      <c r="C14" s="34" t="s">
        <v>54</v>
      </c>
      <c r="D14" s="28" t="s">
        <v>65</v>
      </c>
      <c r="E14" s="29">
        <v>80447.51</v>
      </c>
      <c r="F14" s="29">
        <v>26334.52</v>
      </c>
      <c r="G14" s="29">
        <v>54112.99</v>
      </c>
      <c r="H14" s="29">
        <v>13407.92</v>
      </c>
      <c r="I14" s="29">
        <v>11422.45</v>
      </c>
      <c r="J14" s="29">
        <v>1985.47</v>
      </c>
      <c r="K14" s="29">
        <v>3391081.18</v>
      </c>
      <c r="L14" s="29">
        <v>24.96</v>
      </c>
      <c r="M14" s="29">
        <v>305197.31</v>
      </c>
      <c r="N14" s="29">
        <v>9.000000112058656</v>
      </c>
      <c r="O14" s="29">
        <v>2.25</v>
      </c>
      <c r="P14" s="29">
        <v>11996151.26</v>
      </c>
      <c r="Q14" s="29">
        <v>4305507.08</v>
      </c>
      <c r="R14" s="29">
        <v>0</v>
      </c>
      <c r="S14" s="29">
        <v>671780.46</v>
      </c>
      <c r="T14" s="29">
        <v>0</v>
      </c>
      <c r="U14" s="29">
        <v>0</v>
      </c>
      <c r="V14" s="29">
        <v>0</v>
      </c>
      <c r="W14" s="29">
        <v>0</v>
      </c>
      <c r="X14" s="29">
        <v>549974.75</v>
      </c>
      <c r="Y14" s="29">
        <v>999787.8</v>
      </c>
      <c r="Z14" s="29">
        <v>707533.22</v>
      </c>
      <c r="AA14" s="29">
        <v>542312.53</v>
      </c>
      <c r="AB14" s="29">
        <v>267140.43</v>
      </c>
      <c r="AC14" s="29">
        <v>566977.89</v>
      </c>
      <c r="AD14" s="29">
        <v>1579126.46</v>
      </c>
      <c r="AE14" s="29">
        <v>3391081.18</v>
      </c>
      <c r="AF14" s="29">
        <v>33708.45</v>
      </c>
      <c r="AG14" s="29">
        <v>1135030.42</v>
      </c>
      <c r="AH14" s="29">
        <v>183734.7</v>
      </c>
      <c r="AI14" s="29">
        <v>492122.3</v>
      </c>
      <c r="AJ14" s="29">
        <v>0</v>
      </c>
      <c r="AK14" s="29">
        <v>0</v>
      </c>
      <c r="AL14" s="29">
        <v>1361683.31</v>
      </c>
      <c r="AM14" s="29">
        <v>1763928.46</v>
      </c>
      <c r="AN14" s="29">
        <v>0</v>
      </c>
      <c r="AO14" s="29">
        <v>0</v>
      </c>
      <c r="AP14" s="29">
        <v>4826.2</v>
      </c>
      <c r="AQ14" s="29">
        <v>26334.52</v>
      </c>
      <c r="AR14" s="29">
        <v>3034.33</v>
      </c>
      <c r="AS14" s="29">
        <v>11422.45</v>
      </c>
      <c r="AT14" s="29">
        <v>1402.24</v>
      </c>
      <c r="AU14" s="29">
        <v>9005.29</v>
      </c>
      <c r="AV14" s="29">
        <v>0</v>
      </c>
      <c r="AW14" s="29">
        <v>0</v>
      </c>
      <c r="AX14" s="29">
        <v>267.63</v>
      </c>
      <c r="AY14" s="29">
        <v>5482.78</v>
      </c>
      <c r="AZ14" s="29">
        <v>122</v>
      </c>
      <c r="BA14" s="29">
        <v>424</v>
      </c>
    </row>
    <row r="15" spans="1:53" s="27" customFormat="1" ht="16.5">
      <c r="A15" s="26">
        <v>8</v>
      </c>
      <c r="B15" s="28" t="s">
        <v>64</v>
      </c>
      <c r="C15" s="34" t="s">
        <v>52</v>
      </c>
      <c r="D15" s="28" t="s">
        <v>66</v>
      </c>
      <c r="E15" s="29">
        <v>2722.48</v>
      </c>
      <c r="F15" s="29">
        <v>1284.57</v>
      </c>
      <c r="G15" s="29">
        <v>1437.91</v>
      </c>
      <c r="H15" s="29">
        <v>453.74</v>
      </c>
      <c r="I15" s="29">
        <v>373.41</v>
      </c>
      <c r="J15" s="29">
        <v>80.33</v>
      </c>
      <c r="K15" s="29">
        <v>62132.72</v>
      </c>
      <c r="L15" s="29">
        <v>13.46</v>
      </c>
      <c r="M15" s="29">
        <v>5591.94</v>
      </c>
      <c r="N15" s="29">
        <v>8.999992274601851</v>
      </c>
      <c r="O15" s="29">
        <v>1.21</v>
      </c>
      <c r="P15" s="29">
        <v>394157.54</v>
      </c>
      <c r="Q15" s="29">
        <v>201452.73</v>
      </c>
      <c r="R15" s="29">
        <v>0</v>
      </c>
      <c r="S15" s="29">
        <v>20632.69</v>
      </c>
      <c r="T15" s="29">
        <v>0</v>
      </c>
      <c r="U15" s="29">
        <v>0</v>
      </c>
      <c r="V15" s="29">
        <v>0</v>
      </c>
      <c r="W15" s="29">
        <v>0</v>
      </c>
      <c r="X15" s="29">
        <v>27367.62</v>
      </c>
      <c r="Y15" s="29">
        <v>49751.05</v>
      </c>
      <c r="Z15" s="29">
        <v>35207.99</v>
      </c>
      <c r="AA15" s="29">
        <v>26986.34</v>
      </c>
      <c r="AB15" s="29">
        <v>13293.33</v>
      </c>
      <c r="AC15" s="29">
        <v>28213.71</v>
      </c>
      <c r="AD15" s="29">
        <v>25438.91</v>
      </c>
      <c r="AE15" s="29">
        <v>62132.72</v>
      </c>
      <c r="AF15" s="29">
        <v>2308.41</v>
      </c>
      <c r="AG15" s="29">
        <v>14167.7</v>
      </c>
      <c r="AH15" s="29">
        <v>4380.95</v>
      </c>
      <c r="AI15" s="29">
        <v>15834.99</v>
      </c>
      <c r="AJ15" s="29">
        <v>0</v>
      </c>
      <c r="AK15" s="29">
        <v>0</v>
      </c>
      <c r="AL15" s="29">
        <v>18749.55</v>
      </c>
      <c r="AM15" s="29">
        <v>32130.03</v>
      </c>
      <c r="AN15" s="29">
        <v>0</v>
      </c>
      <c r="AO15" s="29">
        <v>0</v>
      </c>
      <c r="AP15" s="29">
        <v>324.5</v>
      </c>
      <c r="AQ15" s="29">
        <v>1284.57</v>
      </c>
      <c r="AR15" s="29">
        <v>112.96</v>
      </c>
      <c r="AS15" s="29">
        <v>373.41</v>
      </c>
      <c r="AT15" s="29">
        <v>46.47</v>
      </c>
      <c r="AU15" s="29">
        <v>192.84</v>
      </c>
      <c r="AV15" s="29">
        <v>0</v>
      </c>
      <c r="AW15" s="29">
        <v>0</v>
      </c>
      <c r="AX15" s="29">
        <v>15.07</v>
      </c>
      <c r="AY15" s="29">
        <v>234.32</v>
      </c>
      <c r="AZ15" s="29">
        <v>150</v>
      </c>
      <c r="BA15" s="29">
        <v>484</v>
      </c>
    </row>
    <row r="16" spans="1:53" s="27" customFormat="1" ht="16.5">
      <c r="A16" s="26">
        <v>9</v>
      </c>
      <c r="B16" s="28" t="s">
        <v>67</v>
      </c>
      <c r="C16" s="34"/>
      <c r="D16" s="28" t="s">
        <v>68</v>
      </c>
      <c r="E16" s="29">
        <v>92668.06</v>
      </c>
      <c r="F16" s="29">
        <v>53852.89</v>
      </c>
      <c r="G16" s="29">
        <v>38815.17</v>
      </c>
      <c r="H16" s="29">
        <v>8424.37</v>
      </c>
      <c r="I16" s="29">
        <v>6857.38</v>
      </c>
      <c r="J16" s="29">
        <v>1566.99</v>
      </c>
      <c r="K16" s="29">
        <v>1521719.58</v>
      </c>
      <c r="L16" s="29">
        <v>17.9</v>
      </c>
      <c r="M16" s="29">
        <v>144563.36</v>
      </c>
      <c r="N16" s="29">
        <v>9.499999993428485</v>
      </c>
      <c r="O16" s="29">
        <v>1.7</v>
      </c>
      <c r="P16" s="29">
        <v>7800697.9</v>
      </c>
      <c r="Q16" s="29">
        <v>1788398.27</v>
      </c>
      <c r="R16" s="29">
        <v>0</v>
      </c>
      <c r="S16" s="29">
        <v>341256.12</v>
      </c>
      <c r="T16" s="29">
        <v>0</v>
      </c>
      <c r="U16" s="29">
        <v>0</v>
      </c>
      <c r="V16" s="29">
        <v>0</v>
      </c>
      <c r="W16" s="29">
        <v>0</v>
      </c>
      <c r="X16" s="29">
        <v>219029.44</v>
      </c>
      <c r="Y16" s="29">
        <v>398169.13</v>
      </c>
      <c r="Z16" s="29">
        <v>281777.68</v>
      </c>
      <c r="AA16" s="29">
        <v>215977.94</v>
      </c>
      <c r="AB16" s="29">
        <v>106389.64</v>
      </c>
      <c r="AC16" s="29">
        <v>225798.32</v>
      </c>
      <c r="AD16" s="29">
        <v>684135.46</v>
      </c>
      <c r="AE16" s="29">
        <v>1521719.58</v>
      </c>
      <c r="AF16" s="29">
        <v>234105.76</v>
      </c>
      <c r="AG16" s="29">
        <v>581003.37</v>
      </c>
      <c r="AH16" s="29">
        <v>91705.59</v>
      </c>
      <c r="AI16" s="29">
        <v>323147.08</v>
      </c>
      <c r="AJ16" s="29">
        <v>48.01</v>
      </c>
      <c r="AK16" s="29">
        <v>422.3</v>
      </c>
      <c r="AL16" s="29">
        <v>358276.1</v>
      </c>
      <c r="AM16" s="29">
        <v>617146.83</v>
      </c>
      <c r="AN16" s="29">
        <v>0</v>
      </c>
      <c r="AO16" s="29">
        <v>0</v>
      </c>
      <c r="AP16" s="29">
        <v>15781.06</v>
      </c>
      <c r="AQ16" s="29">
        <v>53852.89</v>
      </c>
      <c r="AR16" s="29">
        <v>1958.35</v>
      </c>
      <c r="AS16" s="29">
        <v>6857.38</v>
      </c>
      <c r="AT16" s="29">
        <v>13786.71</v>
      </c>
      <c r="AU16" s="29">
        <v>41271.19</v>
      </c>
      <c r="AV16" s="29">
        <v>0</v>
      </c>
      <c r="AW16" s="29">
        <v>0</v>
      </c>
      <c r="AX16" s="29">
        <v>0</v>
      </c>
      <c r="AY16" s="29">
        <v>5598.32</v>
      </c>
      <c r="AZ16" s="29">
        <v>36</v>
      </c>
      <c r="BA16" s="29">
        <v>126</v>
      </c>
    </row>
    <row r="17" spans="1:53" s="27" customFormat="1" ht="16.5">
      <c r="A17" s="26">
        <v>10</v>
      </c>
      <c r="B17" s="28" t="s">
        <v>69</v>
      </c>
      <c r="C17" s="34"/>
      <c r="D17" s="28" t="s">
        <v>70</v>
      </c>
      <c r="E17" s="29">
        <v>1219990.52</v>
      </c>
      <c r="F17" s="29">
        <v>215240.69</v>
      </c>
      <c r="G17" s="29">
        <v>1004749.83</v>
      </c>
      <c r="H17" s="29">
        <v>110908.23</v>
      </c>
      <c r="I17" s="29">
        <v>94458.56</v>
      </c>
      <c r="J17" s="29">
        <v>16449.67</v>
      </c>
      <c r="K17" s="29">
        <v>23967944.81</v>
      </c>
      <c r="L17" s="29">
        <v>21.33</v>
      </c>
      <c r="M17" s="29">
        <v>2348858.59</v>
      </c>
      <c r="N17" s="29">
        <v>9.79999999424231</v>
      </c>
      <c r="O17" s="29">
        <v>2.09</v>
      </c>
      <c r="P17" s="29">
        <v>99159751.14</v>
      </c>
      <c r="Q17" s="29">
        <v>35704381.87</v>
      </c>
      <c r="R17" s="29">
        <v>0</v>
      </c>
      <c r="S17" s="29">
        <v>5639493.89</v>
      </c>
      <c r="T17" s="29">
        <v>0</v>
      </c>
      <c r="U17" s="29">
        <v>0</v>
      </c>
      <c r="V17" s="29">
        <v>0</v>
      </c>
      <c r="W17" s="29">
        <v>0</v>
      </c>
      <c r="X17" s="29">
        <v>4550408.63</v>
      </c>
      <c r="Y17" s="29">
        <v>8272094.41</v>
      </c>
      <c r="Z17" s="29">
        <v>5854023.86</v>
      </c>
      <c r="AA17" s="29">
        <v>4487012.63</v>
      </c>
      <c r="AB17" s="29">
        <v>2210279.88</v>
      </c>
      <c r="AC17" s="29">
        <v>4691068.57</v>
      </c>
      <c r="AD17" s="29">
        <v>13658316.79</v>
      </c>
      <c r="AE17" s="29">
        <v>23967944.81</v>
      </c>
      <c r="AF17" s="29">
        <v>-118330</v>
      </c>
      <c r="AG17" s="29">
        <v>1182887.19</v>
      </c>
      <c r="AH17" s="29">
        <v>840217.01</v>
      </c>
      <c r="AI17" s="29">
        <v>2444658.6</v>
      </c>
      <c r="AJ17" s="29">
        <v>0</v>
      </c>
      <c r="AK17" s="29">
        <v>0</v>
      </c>
      <c r="AL17" s="29">
        <v>12936429.78</v>
      </c>
      <c r="AM17" s="29">
        <v>20340399.02</v>
      </c>
      <c r="AN17" s="29">
        <v>0</v>
      </c>
      <c r="AO17" s="29">
        <v>0</v>
      </c>
      <c r="AP17" s="29">
        <v>35697.98</v>
      </c>
      <c r="AQ17" s="29">
        <v>215240.69</v>
      </c>
      <c r="AR17" s="29">
        <v>25335.97</v>
      </c>
      <c r="AS17" s="29">
        <v>94458.56</v>
      </c>
      <c r="AT17" s="29">
        <v>8898.46</v>
      </c>
      <c r="AU17" s="29">
        <v>32176.62</v>
      </c>
      <c r="AV17" s="29">
        <v>0</v>
      </c>
      <c r="AW17" s="29">
        <v>38400</v>
      </c>
      <c r="AX17" s="29">
        <v>0</v>
      </c>
      <c r="AY17" s="29">
        <v>46584.02</v>
      </c>
      <c r="AZ17" s="29">
        <v>1463.55</v>
      </c>
      <c r="BA17" s="29">
        <v>3621.49</v>
      </c>
    </row>
    <row r="18" spans="1:53" s="27" customFormat="1" ht="16.5">
      <c r="A18" s="26">
        <v>11</v>
      </c>
      <c r="B18" s="28" t="s">
        <v>71</v>
      </c>
      <c r="C18" s="34"/>
      <c r="D18" s="28" t="s">
        <v>72</v>
      </c>
      <c r="E18" s="29">
        <v>34461.15</v>
      </c>
      <c r="F18" s="29">
        <v>31297.76</v>
      </c>
      <c r="G18" s="29">
        <v>3163.39</v>
      </c>
      <c r="H18" s="29">
        <v>3446.11</v>
      </c>
      <c r="I18" s="29">
        <v>2833.92</v>
      </c>
      <c r="J18" s="29">
        <v>612.19</v>
      </c>
      <c r="K18" s="29">
        <v>822043.4</v>
      </c>
      <c r="L18" s="29">
        <v>23.4506</v>
      </c>
      <c r="M18" s="29">
        <v>82204.34</v>
      </c>
      <c r="N18" s="29">
        <v>10</v>
      </c>
      <c r="O18" s="29">
        <v>2.35</v>
      </c>
      <c r="P18" s="29">
        <v>2989433.45</v>
      </c>
      <c r="Q18" s="29">
        <v>1485318.44</v>
      </c>
      <c r="R18" s="29">
        <v>0</v>
      </c>
      <c r="S18" s="29">
        <v>181073.98</v>
      </c>
      <c r="T18" s="29">
        <v>0</v>
      </c>
      <c r="U18" s="29">
        <v>0</v>
      </c>
      <c r="V18" s="29">
        <v>0</v>
      </c>
      <c r="W18" s="29">
        <v>0</v>
      </c>
      <c r="X18" s="29">
        <v>197401.01</v>
      </c>
      <c r="Y18" s="29">
        <v>358851.24</v>
      </c>
      <c r="Z18" s="29">
        <v>253953.06</v>
      </c>
      <c r="AA18" s="29">
        <v>194650.83</v>
      </c>
      <c r="AB18" s="29">
        <v>95884.02</v>
      </c>
      <c r="AC18" s="29">
        <v>203504.3</v>
      </c>
      <c r="AD18" s="29">
        <v>577277.32</v>
      </c>
      <c r="AE18" s="29">
        <v>822043.4</v>
      </c>
      <c r="AF18" s="29">
        <v>55675.23</v>
      </c>
      <c r="AG18" s="29">
        <v>178373.73</v>
      </c>
      <c r="AH18" s="29">
        <v>36883.81</v>
      </c>
      <c r="AI18" s="29">
        <v>108164.03</v>
      </c>
      <c r="AJ18" s="29">
        <v>0</v>
      </c>
      <c r="AK18" s="29">
        <v>4093.15</v>
      </c>
      <c r="AL18" s="29">
        <v>484718.28</v>
      </c>
      <c r="AM18" s="29">
        <v>531412.49</v>
      </c>
      <c r="AN18" s="29">
        <v>0</v>
      </c>
      <c r="AO18" s="29">
        <v>0</v>
      </c>
      <c r="AP18" s="29">
        <v>2017.42</v>
      </c>
      <c r="AQ18" s="29">
        <v>31297.76</v>
      </c>
      <c r="AR18" s="29">
        <v>843.09</v>
      </c>
      <c r="AS18" s="29">
        <v>2833.92</v>
      </c>
      <c r="AT18" s="29">
        <v>1126.56</v>
      </c>
      <c r="AU18" s="29">
        <v>5018.42</v>
      </c>
      <c r="AV18" s="29">
        <v>0</v>
      </c>
      <c r="AW18" s="29">
        <v>20500</v>
      </c>
      <c r="AX18" s="29">
        <v>0</v>
      </c>
      <c r="AY18" s="29">
        <v>2725</v>
      </c>
      <c r="AZ18" s="29">
        <v>47.77</v>
      </c>
      <c r="BA18" s="29">
        <v>220.42</v>
      </c>
    </row>
    <row r="19" spans="1:53" s="27" customFormat="1" ht="16.5">
      <c r="A19" s="26">
        <v>12</v>
      </c>
      <c r="B19" s="28" t="s">
        <v>73</v>
      </c>
      <c r="C19" s="34" t="s">
        <v>74</v>
      </c>
      <c r="D19" s="28" t="s">
        <v>75</v>
      </c>
      <c r="E19" s="29">
        <v>475143.57</v>
      </c>
      <c r="F19" s="29">
        <v>154696.73</v>
      </c>
      <c r="G19" s="29">
        <v>320446.84</v>
      </c>
      <c r="H19" s="29">
        <v>43194.88</v>
      </c>
      <c r="I19" s="29">
        <v>35152.77</v>
      </c>
      <c r="J19" s="29">
        <v>8042.11</v>
      </c>
      <c r="K19" s="29">
        <v>5989393.21</v>
      </c>
      <c r="L19" s="29">
        <v>13.65</v>
      </c>
      <c r="M19" s="29">
        <v>479151.46</v>
      </c>
      <c r="N19" s="29">
        <v>8.000000053427783</v>
      </c>
      <c r="O19" s="29">
        <v>1.09</v>
      </c>
      <c r="P19" s="29">
        <v>37987178.09</v>
      </c>
      <c r="Q19" s="29">
        <v>18168939.42</v>
      </c>
      <c r="R19" s="29">
        <v>0</v>
      </c>
      <c r="S19" s="29">
        <v>1582750.03</v>
      </c>
      <c r="T19" s="29">
        <v>0</v>
      </c>
      <c r="U19" s="29">
        <v>0</v>
      </c>
      <c r="V19" s="29">
        <v>0</v>
      </c>
      <c r="W19" s="29">
        <v>0</v>
      </c>
      <c r="X19" s="29">
        <v>2510367.84</v>
      </c>
      <c r="Y19" s="29">
        <v>4563546.14</v>
      </c>
      <c r="Z19" s="29">
        <v>3229545.83</v>
      </c>
      <c r="AA19" s="29">
        <v>2475393.55</v>
      </c>
      <c r="AB19" s="29">
        <v>1219366.42</v>
      </c>
      <c r="AC19" s="29">
        <v>2587969.61</v>
      </c>
      <c r="AD19" s="29">
        <v>4721131.45</v>
      </c>
      <c r="AE19" s="29">
        <v>5989393.21</v>
      </c>
      <c r="AF19" s="29">
        <v>623773.93</v>
      </c>
      <c r="AG19" s="29">
        <v>670994.87</v>
      </c>
      <c r="AH19" s="29">
        <v>427534.33</v>
      </c>
      <c r="AI19" s="29">
        <v>1322753.45</v>
      </c>
      <c r="AJ19" s="29">
        <v>1695.83</v>
      </c>
      <c r="AK19" s="29">
        <v>11065.74</v>
      </c>
      <c r="AL19" s="29">
        <v>3668127.36</v>
      </c>
      <c r="AM19" s="29">
        <v>3984579.15</v>
      </c>
      <c r="AN19" s="29">
        <v>0</v>
      </c>
      <c r="AO19" s="29">
        <v>0</v>
      </c>
      <c r="AP19" s="29">
        <v>30412.7</v>
      </c>
      <c r="AQ19" s="29">
        <v>154696.73</v>
      </c>
      <c r="AR19" s="29">
        <v>10889.46</v>
      </c>
      <c r="AS19" s="29">
        <v>35152.77</v>
      </c>
      <c r="AT19" s="29">
        <v>12968.24</v>
      </c>
      <c r="AU19" s="29">
        <v>53513.01</v>
      </c>
      <c r="AV19" s="29">
        <v>5000</v>
      </c>
      <c r="AW19" s="29">
        <v>35000</v>
      </c>
      <c r="AX19" s="29">
        <v>0</v>
      </c>
      <c r="AY19" s="29">
        <v>25685.95</v>
      </c>
      <c r="AZ19" s="29">
        <v>1555</v>
      </c>
      <c r="BA19" s="29">
        <v>5345</v>
      </c>
    </row>
    <row r="20" spans="1:53" s="27" customFormat="1" ht="16.5">
      <c r="A20" s="26">
        <v>13</v>
      </c>
      <c r="B20" s="28" t="s">
        <v>73</v>
      </c>
      <c r="C20" s="34" t="s">
        <v>54</v>
      </c>
      <c r="D20" s="28" t="s">
        <v>76</v>
      </c>
      <c r="E20" s="29">
        <v>47957.03</v>
      </c>
      <c r="F20" s="29">
        <v>32877.62</v>
      </c>
      <c r="G20" s="29">
        <v>15079.41</v>
      </c>
      <c r="H20" s="29">
        <v>4359.73</v>
      </c>
      <c r="I20" s="29">
        <v>3634.8</v>
      </c>
      <c r="J20" s="29">
        <v>724.9299999999994</v>
      </c>
      <c r="K20" s="29">
        <v>649680.36</v>
      </c>
      <c r="L20" s="29">
        <v>14.7</v>
      </c>
      <c r="M20" s="29">
        <v>51974.43</v>
      </c>
      <c r="N20" s="29">
        <v>8.000000184706215</v>
      </c>
      <c r="O20" s="29">
        <v>1.18</v>
      </c>
      <c r="P20" s="29">
        <v>3866820.88</v>
      </c>
      <c r="Q20" s="29">
        <v>1609672.85</v>
      </c>
      <c r="R20" s="29">
        <v>0</v>
      </c>
      <c r="S20" s="29">
        <v>192879</v>
      </c>
      <c r="T20" s="29">
        <v>0</v>
      </c>
      <c r="U20" s="29">
        <v>0</v>
      </c>
      <c r="V20" s="29">
        <v>0</v>
      </c>
      <c r="W20" s="29">
        <v>0</v>
      </c>
      <c r="X20" s="29">
        <v>214435.86</v>
      </c>
      <c r="Y20" s="29">
        <v>389818.55</v>
      </c>
      <c r="Z20" s="29">
        <v>275868.11</v>
      </c>
      <c r="AA20" s="29">
        <v>211448.35</v>
      </c>
      <c r="AB20" s="29">
        <v>104158.39</v>
      </c>
      <c r="AC20" s="29">
        <v>221064.59</v>
      </c>
      <c r="AD20" s="29">
        <v>432725.67</v>
      </c>
      <c r="AE20" s="29">
        <v>649680.36</v>
      </c>
      <c r="AF20" s="29">
        <v>69127.54</v>
      </c>
      <c r="AG20" s="29">
        <v>113378.08</v>
      </c>
      <c r="AH20" s="29">
        <v>40142.66</v>
      </c>
      <c r="AI20" s="29">
        <v>130372.14</v>
      </c>
      <c r="AJ20" s="29">
        <v>70.34</v>
      </c>
      <c r="AK20" s="29">
        <v>327.51</v>
      </c>
      <c r="AL20" s="29">
        <v>323385.13</v>
      </c>
      <c r="AM20" s="29">
        <v>405602.63</v>
      </c>
      <c r="AN20" s="29">
        <v>0</v>
      </c>
      <c r="AO20" s="29">
        <v>0</v>
      </c>
      <c r="AP20" s="29">
        <v>8768.59</v>
      </c>
      <c r="AQ20" s="29">
        <v>32877.62</v>
      </c>
      <c r="AR20" s="29">
        <v>1046.17</v>
      </c>
      <c r="AS20" s="29">
        <v>3634.8</v>
      </c>
      <c r="AT20" s="29">
        <v>1267.42</v>
      </c>
      <c r="AU20" s="29">
        <v>11659.83</v>
      </c>
      <c r="AV20" s="29">
        <v>5000</v>
      </c>
      <c r="AW20" s="29">
        <v>10000</v>
      </c>
      <c r="AX20" s="29">
        <v>0</v>
      </c>
      <c r="AY20" s="29">
        <v>2237.99</v>
      </c>
      <c r="AZ20" s="29">
        <v>1455</v>
      </c>
      <c r="BA20" s="29">
        <v>5345</v>
      </c>
    </row>
    <row r="21" spans="1:53" s="27" customFormat="1" ht="16.5">
      <c r="A21" s="26">
        <v>14</v>
      </c>
      <c r="B21" s="28" t="s">
        <v>77</v>
      </c>
      <c r="C21" s="34"/>
      <c r="D21" s="28" t="s">
        <v>78</v>
      </c>
      <c r="E21" s="29">
        <v>54616.33</v>
      </c>
      <c r="F21" s="29">
        <v>30123.36</v>
      </c>
      <c r="G21" s="29">
        <v>24492.97</v>
      </c>
      <c r="H21" s="29">
        <v>5461.65</v>
      </c>
      <c r="I21" s="29">
        <v>4572.72</v>
      </c>
      <c r="J21" s="29">
        <v>888.9299999999994</v>
      </c>
      <c r="K21" s="29">
        <v>684258.55</v>
      </c>
      <c r="L21" s="29">
        <v>12.37</v>
      </c>
      <c r="M21" s="29">
        <v>68425.86</v>
      </c>
      <c r="N21" s="29">
        <v>10.000000730717943</v>
      </c>
      <c r="O21" s="29">
        <v>1.24</v>
      </c>
      <c r="P21" s="29">
        <v>4911675.9</v>
      </c>
      <c r="Q21" s="29">
        <v>1668218.99</v>
      </c>
      <c r="R21" s="29">
        <v>0</v>
      </c>
      <c r="S21" s="29">
        <v>265220.82</v>
      </c>
      <c r="T21" s="29">
        <v>0</v>
      </c>
      <c r="U21" s="29">
        <v>0</v>
      </c>
      <c r="V21" s="29">
        <v>0</v>
      </c>
      <c r="W21" s="29">
        <v>0</v>
      </c>
      <c r="X21" s="29">
        <v>212347.85</v>
      </c>
      <c r="Y21" s="29">
        <v>386022.79</v>
      </c>
      <c r="Z21" s="29">
        <v>273181.92</v>
      </c>
      <c r="AA21" s="29">
        <v>209389.43</v>
      </c>
      <c r="AB21" s="29">
        <v>103144.18</v>
      </c>
      <c r="AC21" s="29">
        <v>218912</v>
      </c>
      <c r="AD21" s="29">
        <v>334393.88</v>
      </c>
      <c r="AE21" s="29">
        <v>684258.55</v>
      </c>
      <c r="AF21" s="29">
        <v>251664.41</v>
      </c>
      <c r="AG21" s="29">
        <v>354687.5</v>
      </c>
      <c r="AH21" s="29">
        <v>55906.69</v>
      </c>
      <c r="AI21" s="29">
        <v>193954.58</v>
      </c>
      <c r="AJ21" s="29">
        <v>0</v>
      </c>
      <c r="AK21" s="29">
        <v>0</v>
      </c>
      <c r="AL21" s="29">
        <v>26822.78</v>
      </c>
      <c r="AM21" s="29">
        <v>135616.47</v>
      </c>
      <c r="AN21" s="29">
        <v>0</v>
      </c>
      <c r="AO21" s="29">
        <v>0</v>
      </c>
      <c r="AP21" s="29">
        <v>5400.68</v>
      </c>
      <c r="AQ21" s="29">
        <v>30123.36</v>
      </c>
      <c r="AR21" s="29">
        <v>1270.56</v>
      </c>
      <c r="AS21" s="29">
        <v>4572.72</v>
      </c>
      <c r="AT21" s="29">
        <v>3550.12</v>
      </c>
      <c r="AU21" s="29">
        <v>10010.86</v>
      </c>
      <c r="AV21" s="29">
        <v>0</v>
      </c>
      <c r="AW21" s="29">
        <v>11800</v>
      </c>
      <c r="AX21" s="29">
        <v>240</v>
      </c>
      <c r="AY21" s="29">
        <v>2979.78</v>
      </c>
      <c r="AZ21" s="29">
        <v>340</v>
      </c>
      <c r="BA21" s="29">
        <v>760</v>
      </c>
    </row>
    <row r="22" spans="1:53" s="27" customFormat="1" ht="16.5">
      <c r="A22" s="26">
        <v>15</v>
      </c>
      <c r="B22" s="28" t="s">
        <v>79</v>
      </c>
      <c r="C22" s="34"/>
      <c r="D22" s="28" t="s">
        <v>80</v>
      </c>
      <c r="E22" s="29">
        <v>874774.45</v>
      </c>
      <c r="F22" s="29">
        <v>247112.68</v>
      </c>
      <c r="G22" s="29">
        <v>627661.77</v>
      </c>
      <c r="H22" s="29">
        <v>79524.94</v>
      </c>
      <c r="I22" s="29">
        <v>66635.88</v>
      </c>
      <c r="J22" s="29">
        <v>12889.06</v>
      </c>
      <c r="K22" s="29">
        <v>16655308.11</v>
      </c>
      <c r="L22" s="29">
        <v>20.66</v>
      </c>
      <c r="M22" s="29">
        <v>1665530.81</v>
      </c>
      <c r="N22" s="29">
        <v>9.999999993995909</v>
      </c>
      <c r="O22" s="29">
        <v>2.066</v>
      </c>
      <c r="P22" s="29">
        <v>70893442.76</v>
      </c>
      <c r="Q22" s="29">
        <v>27323849.01</v>
      </c>
      <c r="R22" s="29">
        <v>0</v>
      </c>
      <c r="S22" s="29">
        <v>3715729.18</v>
      </c>
      <c r="T22" s="29">
        <v>0</v>
      </c>
      <c r="U22" s="29">
        <v>0</v>
      </c>
      <c r="V22" s="29">
        <v>0</v>
      </c>
      <c r="W22" s="29">
        <v>0</v>
      </c>
      <c r="X22" s="29">
        <v>3573155.66</v>
      </c>
      <c r="Y22" s="29">
        <v>6495566.3</v>
      </c>
      <c r="Z22" s="29">
        <v>4596804.41</v>
      </c>
      <c r="AA22" s="29">
        <v>3523374.68</v>
      </c>
      <c r="AB22" s="29">
        <v>1735596.67</v>
      </c>
      <c r="AC22" s="29">
        <v>3683622.11</v>
      </c>
      <c r="AD22" s="29">
        <v>10271117.87</v>
      </c>
      <c r="AE22" s="29">
        <v>16655308.11</v>
      </c>
      <c r="AF22" s="29">
        <v>1197779.04</v>
      </c>
      <c r="AG22" s="29">
        <v>1910488.16</v>
      </c>
      <c r="AH22" s="29">
        <v>865637.96</v>
      </c>
      <c r="AI22" s="29">
        <v>2639156.97</v>
      </c>
      <c r="AJ22" s="29">
        <v>0</v>
      </c>
      <c r="AK22" s="29">
        <v>0</v>
      </c>
      <c r="AL22" s="29">
        <v>8207700.87</v>
      </c>
      <c r="AM22" s="29">
        <v>12105662.98</v>
      </c>
      <c r="AN22" s="29">
        <v>0</v>
      </c>
      <c r="AO22" s="29">
        <v>0</v>
      </c>
      <c r="AP22" s="29">
        <v>88225.22</v>
      </c>
      <c r="AQ22" s="29">
        <v>247112.68</v>
      </c>
      <c r="AR22" s="29">
        <v>18694.96</v>
      </c>
      <c r="AS22" s="29">
        <v>66635.88</v>
      </c>
      <c r="AT22" s="29">
        <v>69476.26</v>
      </c>
      <c r="AU22" s="29">
        <v>110642.29</v>
      </c>
      <c r="AV22" s="29">
        <v>0</v>
      </c>
      <c r="AW22" s="29">
        <v>29000</v>
      </c>
      <c r="AX22" s="29">
        <v>0</v>
      </c>
      <c r="AY22" s="29">
        <v>40648.51</v>
      </c>
      <c r="AZ22" s="29">
        <v>54</v>
      </c>
      <c r="BA22" s="29">
        <v>186</v>
      </c>
    </row>
    <row r="23" spans="1:53" s="27" customFormat="1" ht="8.25">
      <c r="A23" s="26">
        <v>16</v>
      </c>
      <c r="B23" s="28" t="s">
        <v>81</v>
      </c>
      <c r="C23" s="34"/>
      <c r="D23" s="28" t="s">
        <v>82</v>
      </c>
      <c r="E23" s="29">
        <v>2226670724.39</v>
      </c>
      <c r="F23" s="29">
        <v>226765888.21</v>
      </c>
      <c r="G23" s="29">
        <v>1999904836.1799998</v>
      </c>
      <c r="H23" s="29">
        <v>202424611.3</v>
      </c>
      <c r="I23" s="29">
        <v>168655680.38</v>
      </c>
      <c r="J23" s="29">
        <v>33768930.92000002</v>
      </c>
      <c r="K23" s="29">
        <v>12349547551.95</v>
      </c>
      <c r="L23" s="29">
        <v>6</v>
      </c>
      <c r="M23" s="29">
        <v>215282240.44</v>
      </c>
      <c r="N23" s="29">
        <v>1.7432399003638541</v>
      </c>
      <c r="O23" s="29">
        <v>0.1</v>
      </c>
      <c r="P23" s="29">
        <v>176411202192.36</v>
      </c>
      <c r="Q23" s="29">
        <v>83508502988.88</v>
      </c>
      <c r="R23" s="29">
        <v>0</v>
      </c>
      <c r="S23" s="29">
        <v>10743933449.32</v>
      </c>
      <c r="T23" s="29">
        <v>0</v>
      </c>
      <c r="U23" s="29">
        <v>0</v>
      </c>
      <c r="V23" s="29">
        <v>0</v>
      </c>
      <c r="W23" s="29">
        <v>0</v>
      </c>
      <c r="X23" s="29">
        <v>11013146842.38</v>
      </c>
      <c r="Y23" s="29">
        <v>20020573470.47</v>
      </c>
      <c r="Z23" s="29">
        <v>14168227426.23</v>
      </c>
      <c r="AA23" s="29">
        <v>10859712377.24</v>
      </c>
      <c r="AB23" s="29">
        <v>5349439763.16</v>
      </c>
      <c r="AC23" s="29">
        <v>11353469660.08</v>
      </c>
      <c r="AD23" s="29">
        <v>4424598833.27</v>
      </c>
      <c r="AE23" s="29">
        <v>12349547551.95</v>
      </c>
      <c r="AF23" s="29">
        <v>-15803714.94</v>
      </c>
      <c r="AG23" s="29">
        <v>-28951038.61</v>
      </c>
      <c r="AH23" s="29">
        <v>1134545202.43</v>
      </c>
      <c r="AI23" s="29">
        <v>4951513037.91</v>
      </c>
      <c r="AJ23" s="29">
        <v>6972399.31</v>
      </c>
      <c r="AK23" s="29">
        <v>17078193.7</v>
      </c>
      <c r="AL23" s="29">
        <v>3289838411.57</v>
      </c>
      <c r="AM23" s="29">
        <v>7390087235.95</v>
      </c>
      <c r="AN23" s="29">
        <v>9046534.9</v>
      </c>
      <c r="AO23" s="29">
        <v>19820123</v>
      </c>
      <c r="AP23" s="29">
        <v>65703365.57</v>
      </c>
      <c r="AQ23" s="29">
        <v>226765888.21</v>
      </c>
      <c r="AR23" s="29">
        <v>49139771.9</v>
      </c>
      <c r="AS23" s="29">
        <v>168655680.38</v>
      </c>
      <c r="AT23" s="29">
        <v>17095473.81</v>
      </c>
      <c r="AU23" s="29">
        <v>54332554.57</v>
      </c>
      <c r="AV23" s="29">
        <v>0</v>
      </c>
      <c r="AW23" s="29">
        <v>1307864.8</v>
      </c>
      <c r="AX23" s="29">
        <v>-532602.74</v>
      </c>
      <c r="AY23" s="29">
        <v>2467397.26</v>
      </c>
      <c r="AZ23" s="29">
        <v>722.6</v>
      </c>
      <c r="BA23" s="29">
        <v>2391.2</v>
      </c>
    </row>
    <row r="24" spans="1:53" s="27" customFormat="1" ht="16.5">
      <c r="A24" s="26">
        <v>17</v>
      </c>
      <c r="B24" s="28" t="s">
        <v>83</v>
      </c>
      <c r="C24" s="34"/>
      <c r="D24" s="28" t="s">
        <v>84</v>
      </c>
      <c r="E24" s="29">
        <v>150924.99</v>
      </c>
      <c r="F24" s="29">
        <v>64488.55</v>
      </c>
      <c r="G24" s="29">
        <v>86436.44</v>
      </c>
      <c r="H24" s="29">
        <v>13720.46</v>
      </c>
      <c r="I24" s="29">
        <v>11367.35</v>
      </c>
      <c r="J24" s="29">
        <v>2353.11</v>
      </c>
      <c r="K24" s="29">
        <v>2786546.37</v>
      </c>
      <c r="L24" s="29">
        <v>20.0047</v>
      </c>
      <c r="M24" s="29">
        <v>278654.64</v>
      </c>
      <c r="N24" s="29">
        <v>10.00000010766015</v>
      </c>
      <c r="O24" s="29">
        <v>2.0005</v>
      </c>
      <c r="P24" s="29">
        <v>11997920.91</v>
      </c>
      <c r="Q24" s="29">
        <v>5437755.21</v>
      </c>
      <c r="R24" s="29">
        <v>0</v>
      </c>
      <c r="S24" s="29">
        <v>747429.55</v>
      </c>
      <c r="T24" s="29">
        <v>0</v>
      </c>
      <c r="U24" s="29">
        <v>0</v>
      </c>
      <c r="V24" s="29">
        <v>0</v>
      </c>
      <c r="W24" s="29">
        <v>0</v>
      </c>
      <c r="X24" s="29">
        <v>709894.21</v>
      </c>
      <c r="Y24" s="29">
        <v>1290502.11</v>
      </c>
      <c r="Z24" s="29">
        <v>913266.91</v>
      </c>
      <c r="AA24" s="29">
        <v>700004.01</v>
      </c>
      <c r="AB24" s="29">
        <v>344818.46</v>
      </c>
      <c r="AC24" s="29">
        <v>731839.96</v>
      </c>
      <c r="AD24" s="29">
        <v>2074106.66</v>
      </c>
      <c r="AE24" s="29">
        <v>2786546.37</v>
      </c>
      <c r="AF24" s="29">
        <v>0</v>
      </c>
      <c r="AG24" s="29">
        <v>106416.69</v>
      </c>
      <c r="AH24" s="29">
        <v>108877.55</v>
      </c>
      <c r="AI24" s="29">
        <v>467537.19</v>
      </c>
      <c r="AJ24" s="29">
        <v>24575.34</v>
      </c>
      <c r="AK24" s="29">
        <v>57164.38</v>
      </c>
      <c r="AL24" s="29">
        <v>1940653.77</v>
      </c>
      <c r="AM24" s="29">
        <v>2155428.11</v>
      </c>
      <c r="AN24" s="29">
        <v>0</v>
      </c>
      <c r="AO24" s="29">
        <v>0</v>
      </c>
      <c r="AP24" s="29">
        <v>5750.69</v>
      </c>
      <c r="AQ24" s="29">
        <v>64488.55</v>
      </c>
      <c r="AR24" s="29">
        <v>3296</v>
      </c>
      <c r="AS24" s="29">
        <v>11367.35</v>
      </c>
      <c r="AT24" s="29">
        <v>954.69</v>
      </c>
      <c r="AU24" s="29">
        <v>19111.88</v>
      </c>
      <c r="AV24" s="29">
        <v>0</v>
      </c>
      <c r="AW24" s="29">
        <v>20000</v>
      </c>
      <c r="AX24" s="29">
        <v>0</v>
      </c>
      <c r="AY24" s="29">
        <v>7509.32</v>
      </c>
      <c r="AZ24" s="29">
        <v>1500</v>
      </c>
      <c r="BA24" s="29">
        <v>6500</v>
      </c>
    </row>
    <row r="25" spans="1:53" s="27" customFormat="1" ht="16.5">
      <c r="A25" s="26">
        <v>18</v>
      </c>
      <c r="B25" s="28" t="s">
        <v>85</v>
      </c>
      <c r="C25" s="34" t="s">
        <v>54</v>
      </c>
      <c r="D25" s="28" t="s">
        <v>86</v>
      </c>
      <c r="E25" s="29">
        <v>86142.68</v>
      </c>
      <c r="F25" s="29">
        <v>64960.89</v>
      </c>
      <c r="G25" s="29">
        <v>21181.79</v>
      </c>
      <c r="H25" s="29">
        <v>7831.16</v>
      </c>
      <c r="I25" s="29">
        <v>6537.72</v>
      </c>
      <c r="J25" s="29">
        <v>1293.44</v>
      </c>
      <c r="K25" s="29">
        <v>2008981.25</v>
      </c>
      <c r="L25" s="29">
        <v>25.4</v>
      </c>
      <c r="M25" s="29">
        <v>200898.13</v>
      </c>
      <c r="N25" s="29">
        <v>10.000000248882362</v>
      </c>
      <c r="O25" s="29">
        <v>2.54</v>
      </c>
      <c r="P25" s="29">
        <v>7187087.02</v>
      </c>
      <c r="Q25" s="29">
        <v>1902070.32</v>
      </c>
      <c r="R25" s="29">
        <v>0</v>
      </c>
      <c r="S25" s="29">
        <v>330807.37</v>
      </c>
      <c r="T25" s="29">
        <v>0</v>
      </c>
      <c r="U25" s="29">
        <v>0</v>
      </c>
      <c r="V25" s="29">
        <v>0</v>
      </c>
      <c r="W25" s="29">
        <v>0</v>
      </c>
      <c r="X25" s="29">
        <v>237815.15</v>
      </c>
      <c r="Y25" s="29">
        <v>432319.28</v>
      </c>
      <c r="Z25" s="29">
        <v>305945.17</v>
      </c>
      <c r="AA25" s="29">
        <v>234501.92</v>
      </c>
      <c r="AB25" s="29">
        <v>115514.47</v>
      </c>
      <c r="AC25" s="29">
        <v>245166.96</v>
      </c>
      <c r="AD25" s="29">
        <v>1146891.88</v>
      </c>
      <c r="AE25" s="29">
        <v>2008981.25</v>
      </c>
      <c r="AF25" s="29">
        <v>16713.66</v>
      </c>
      <c r="AG25" s="29">
        <v>16041.91</v>
      </c>
      <c r="AH25" s="29">
        <v>70435.27</v>
      </c>
      <c r="AI25" s="29">
        <v>249226.72</v>
      </c>
      <c r="AJ25" s="29">
        <v>0</v>
      </c>
      <c r="AK25" s="29">
        <v>0</v>
      </c>
      <c r="AL25" s="29">
        <v>1059742.95</v>
      </c>
      <c r="AM25" s="29">
        <v>1743712.62</v>
      </c>
      <c r="AN25" s="29">
        <v>0</v>
      </c>
      <c r="AO25" s="29">
        <v>0</v>
      </c>
      <c r="AP25" s="29">
        <v>35687.66</v>
      </c>
      <c r="AQ25" s="29">
        <v>64960.89</v>
      </c>
      <c r="AR25" s="29">
        <v>1776.43</v>
      </c>
      <c r="AS25" s="29">
        <v>6537.72</v>
      </c>
      <c r="AT25" s="29">
        <v>5105.23</v>
      </c>
      <c r="AU25" s="29">
        <v>15975.15</v>
      </c>
      <c r="AV25" s="29">
        <v>28800</v>
      </c>
      <c r="AW25" s="29">
        <v>38899.99</v>
      </c>
      <c r="AX25" s="29">
        <v>0</v>
      </c>
      <c r="AY25" s="29">
        <v>3530.03</v>
      </c>
      <c r="AZ25" s="29">
        <v>6</v>
      </c>
      <c r="BA25" s="29">
        <v>18</v>
      </c>
    </row>
    <row r="26" spans="1:53" s="27" customFormat="1" ht="16.5">
      <c r="A26" s="26">
        <v>19</v>
      </c>
      <c r="B26" s="28" t="s">
        <v>85</v>
      </c>
      <c r="C26" s="34" t="s">
        <v>87</v>
      </c>
      <c r="D26" s="28" t="s">
        <v>88</v>
      </c>
      <c r="E26" s="29">
        <v>19880.88</v>
      </c>
      <c r="F26" s="29">
        <v>31281.22</v>
      </c>
      <c r="G26" s="29">
        <v>-11400.34</v>
      </c>
      <c r="H26" s="29">
        <v>1807.35</v>
      </c>
      <c r="I26" s="29">
        <v>1545.79</v>
      </c>
      <c r="J26" s="29">
        <v>261.56</v>
      </c>
      <c r="K26" s="29">
        <v>220247.87</v>
      </c>
      <c r="L26" s="29">
        <v>12.1</v>
      </c>
      <c r="M26" s="29">
        <v>22024.79</v>
      </c>
      <c r="N26" s="29">
        <v>10.000001362101708</v>
      </c>
      <c r="O26" s="29">
        <v>1.21</v>
      </c>
      <c r="P26" s="29">
        <v>1697990.04</v>
      </c>
      <c r="Q26" s="29">
        <v>263363.77</v>
      </c>
      <c r="R26" s="29">
        <v>0</v>
      </c>
      <c r="S26" s="29">
        <v>79506.58</v>
      </c>
      <c r="T26" s="29">
        <v>0</v>
      </c>
      <c r="U26" s="29">
        <v>0</v>
      </c>
      <c r="V26" s="29">
        <v>0</v>
      </c>
      <c r="W26" s="29">
        <v>0</v>
      </c>
      <c r="X26" s="29">
        <v>27827.38</v>
      </c>
      <c r="Y26" s="29">
        <v>50586.83</v>
      </c>
      <c r="Z26" s="29">
        <v>35799.46</v>
      </c>
      <c r="AA26" s="29">
        <v>27439.69</v>
      </c>
      <c r="AB26" s="29">
        <v>13516.65</v>
      </c>
      <c r="AC26" s="29">
        <v>28687.18</v>
      </c>
      <c r="AD26" s="29">
        <v>49378.26</v>
      </c>
      <c r="AE26" s="29">
        <v>220247.87</v>
      </c>
      <c r="AF26" s="29">
        <v>-520.7</v>
      </c>
      <c r="AG26" s="29">
        <v>-7856.31</v>
      </c>
      <c r="AH26" s="29">
        <v>19531.21</v>
      </c>
      <c r="AI26" s="29">
        <v>68216.8</v>
      </c>
      <c r="AJ26" s="29">
        <v>0</v>
      </c>
      <c r="AK26" s="29">
        <v>0</v>
      </c>
      <c r="AL26" s="29">
        <v>30367.75</v>
      </c>
      <c r="AM26" s="29">
        <v>159887.38</v>
      </c>
      <c r="AN26" s="29">
        <v>0</v>
      </c>
      <c r="AO26" s="29">
        <v>0</v>
      </c>
      <c r="AP26" s="29">
        <v>17758.8</v>
      </c>
      <c r="AQ26" s="29">
        <v>31281.22</v>
      </c>
      <c r="AR26" s="29">
        <v>387.07</v>
      </c>
      <c r="AS26" s="29">
        <v>1545.79</v>
      </c>
      <c r="AT26" s="29">
        <v>2965.73</v>
      </c>
      <c r="AU26" s="29">
        <v>11556.52</v>
      </c>
      <c r="AV26" s="29">
        <v>14400</v>
      </c>
      <c r="AW26" s="29">
        <v>17285.71</v>
      </c>
      <c r="AX26" s="29">
        <v>0</v>
      </c>
      <c r="AY26" s="29">
        <v>875.2</v>
      </c>
      <c r="AZ26" s="29">
        <v>6</v>
      </c>
      <c r="BA26" s="29">
        <v>18</v>
      </c>
    </row>
    <row r="27" spans="1:53" s="27" customFormat="1" ht="16.5">
      <c r="A27" s="26">
        <v>20</v>
      </c>
      <c r="B27" s="28" t="s">
        <v>85</v>
      </c>
      <c r="C27" s="34" t="s">
        <v>89</v>
      </c>
      <c r="D27" s="28" t="s">
        <v>90</v>
      </c>
      <c r="E27" s="29">
        <v>279687.52</v>
      </c>
      <c r="F27" s="29">
        <v>127310.88</v>
      </c>
      <c r="G27" s="29">
        <v>152376.64</v>
      </c>
      <c r="H27" s="29">
        <v>25426.13</v>
      </c>
      <c r="I27" s="29">
        <v>21016.58</v>
      </c>
      <c r="J27" s="29">
        <v>4409.55</v>
      </c>
      <c r="K27" s="29">
        <v>9036947.07</v>
      </c>
      <c r="L27" s="29">
        <v>35.08</v>
      </c>
      <c r="M27" s="29">
        <v>903694.71</v>
      </c>
      <c r="N27" s="29">
        <v>10.00000003319705</v>
      </c>
      <c r="O27" s="29">
        <v>3.51</v>
      </c>
      <c r="P27" s="29">
        <v>22836314.54</v>
      </c>
      <c r="Q27" s="29">
        <v>8375034.54</v>
      </c>
      <c r="R27" s="29">
        <v>0</v>
      </c>
      <c r="S27" s="29">
        <v>1045699.21</v>
      </c>
      <c r="T27" s="29">
        <v>0</v>
      </c>
      <c r="U27" s="29">
        <v>0</v>
      </c>
      <c r="V27" s="29">
        <v>0</v>
      </c>
      <c r="W27" s="29">
        <v>0</v>
      </c>
      <c r="X27" s="29">
        <v>1109315.48</v>
      </c>
      <c r="Y27" s="29">
        <v>2016601.83</v>
      </c>
      <c r="Z27" s="29">
        <v>1427115.63</v>
      </c>
      <c r="AA27" s="29">
        <v>1093860.56</v>
      </c>
      <c r="AB27" s="29">
        <v>538830.22</v>
      </c>
      <c r="AC27" s="29">
        <v>1143611.61</v>
      </c>
      <c r="AD27" s="29">
        <v>5019885.47</v>
      </c>
      <c r="AE27" s="29">
        <v>9036947.07</v>
      </c>
      <c r="AF27" s="29">
        <v>62689.7</v>
      </c>
      <c r="AG27" s="29">
        <v>254792.83</v>
      </c>
      <c r="AH27" s="29">
        <v>183780.48</v>
      </c>
      <c r="AI27" s="29">
        <v>580746.62</v>
      </c>
      <c r="AJ27" s="29">
        <v>0</v>
      </c>
      <c r="AK27" s="29">
        <v>172500</v>
      </c>
      <c r="AL27" s="29">
        <v>4773415.29</v>
      </c>
      <c r="AM27" s="29">
        <v>8028907.62</v>
      </c>
      <c r="AN27" s="29">
        <v>0</v>
      </c>
      <c r="AO27" s="29">
        <v>0</v>
      </c>
      <c r="AP27" s="29">
        <v>46644.64</v>
      </c>
      <c r="AQ27" s="29">
        <v>127310.88</v>
      </c>
      <c r="AR27" s="29">
        <v>6044.75</v>
      </c>
      <c r="AS27" s="29">
        <v>21016.58</v>
      </c>
      <c r="AT27" s="29">
        <v>11793.89</v>
      </c>
      <c r="AU27" s="29">
        <v>36519.88</v>
      </c>
      <c r="AV27" s="29">
        <v>28800</v>
      </c>
      <c r="AW27" s="29">
        <v>59099.96</v>
      </c>
      <c r="AX27" s="29">
        <v>0</v>
      </c>
      <c r="AY27" s="29">
        <v>10656.46</v>
      </c>
      <c r="AZ27" s="29">
        <v>6</v>
      </c>
      <c r="BA27" s="29">
        <v>18</v>
      </c>
    </row>
    <row r="28" spans="1:53" s="27" customFormat="1" ht="16.5">
      <c r="A28" s="26">
        <v>21</v>
      </c>
      <c r="B28" s="28" t="s">
        <v>91</v>
      </c>
      <c r="C28" s="34"/>
      <c r="D28" s="28" t="s">
        <v>92</v>
      </c>
      <c r="E28" s="29">
        <v>118291.38</v>
      </c>
      <c r="F28" s="29">
        <v>48852.11</v>
      </c>
      <c r="G28" s="29">
        <v>69439.27</v>
      </c>
      <c r="H28" s="29">
        <v>10753.76</v>
      </c>
      <c r="I28" s="29">
        <v>9035.57</v>
      </c>
      <c r="J28" s="29">
        <v>1718.19</v>
      </c>
      <c r="K28" s="29">
        <v>3036614.24</v>
      </c>
      <c r="L28" s="29">
        <v>27.9025</v>
      </c>
      <c r="M28" s="29">
        <v>303661.42</v>
      </c>
      <c r="N28" s="29">
        <v>9.999999868274344</v>
      </c>
      <c r="O28" s="29">
        <v>2.79</v>
      </c>
      <c r="P28" s="29">
        <v>9730523.41</v>
      </c>
      <c r="Q28" s="29">
        <v>3162403.16</v>
      </c>
      <c r="R28" s="29">
        <v>0</v>
      </c>
      <c r="S28" s="29">
        <v>470536.73</v>
      </c>
      <c r="T28" s="29">
        <v>0</v>
      </c>
      <c r="U28" s="29">
        <v>0</v>
      </c>
      <c r="V28" s="29">
        <v>0</v>
      </c>
      <c r="W28" s="29">
        <v>0</v>
      </c>
      <c r="X28" s="29">
        <v>407421.92</v>
      </c>
      <c r="Y28" s="29">
        <v>740643.94</v>
      </c>
      <c r="Z28" s="29">
        <v>524141.42</v>
      </c>
      <c r="AA28" s="29">
        <v>401745.74</v>
      </c>
      <c r="AB28" s="29">
        <v>197897.93</v>
      </c>
      <c r="AC28" s="29">
        <v>420015.48</v>
      </c>
      <c r="AD28" s="29">
        <v>1676386.29</v>
      </c>
      <c r="AE28" s="29">
        <v>3036614.24</v>
      </c>
      <c r="AF28" s="29">
        <v>846813.7</v>
      </c>
      <c r="AG28" s="29">
        <v>1407726.54</v>
      </c>
      <c r="AH28" s="29">
        <v>86893.35</v>
      </c>
      <c r="AI28" s="29">
        <v>302454.12</v>
      </c>
      <c r="AJ28" s="29">
        <v>114.65</v>
      </c>
      <c r="AK28" s="29">
        <v>387.38</v>
      </c>
      <c r="AL28" s="29">
        <v>742564.59</v>
      </c>
      <c r="AM28" s="29">
        <v>1326046.2</v>
      </c>
      <c r="AN28" s="29">
        <v>0</v>
      </c>
      <c r="AO28" s="29">
        <v>0</v>
      </c>
      <c r="AP28" s="29">
        <v>7910.45</v>
      </c>
      <c r="AQ28" s="29">
        <v>48852.11</v>
      </c>
      <c r="AR28" s="29">
        <v>2448.75</v>
      </c>
      <c r="AS28" s="29">
        <v>9035.57</v>
      </c>
      <c r="AT28" s="29">
        <v>5449.7</v>
      </c>
      <c r="AU28" s="29">
        <v>20349.12</v>
      </c>
      <c r="AV28" s="29">
        <v>0</v>
      </c>
      <c r="AW28" s="29">
        <v>15000</v>
      </c>
      <c r="AX28" s="29">
        <v>0</v>
      </c>
      <c r="AY28" s="29">
        <v>4389.42</v>
      </c>
      <c r="AZ28" s="29">
        <v>12</v>
      </c>
      <c r="BA28" s="29">
        <v>78</v>
      </c>
    </row>
    <row r="29" spans="1:53" s="27" customFormat="1" ht="16.5">
      <c r="A29" s="26">
        <v>22</v>
      </c>
      <c r="B29" s="28" t="s">
        <v>93</v>
      </c>
      <c r="C29" s="34"/>
      <c r="D29" s="28" t="s">
        <v>94</v>
      </c>
      <c r="E29" s="29">
        <v>14854.99</v>
      </c>
      <c r="F29" s="29">
        <v>12488.95</v>
      </c>
      <c r="G29" s="29">
        <v>2366.04</v>
      </c>
      <c r="H29" s="29">
        <v>1350.44</v>
      </c>
      <c r="I29" s="29">
        <v>1136.48</v>
      </c>
      <c r="J29" s="29">
        <v>213.96</v>
      </c>
      <c r="K29" s="29">
        <v>256243.89</v>
      </c>
      <c r="L29" s="29">
        <v>18.79</v>
      </c>
      <c r="M29" s="29">
        <v>25624.39</v>
      </c>
      <c r="N29" s="29">
        <v>10.000000390253208</v>
      </c>
      <c r="O29" s="29">
        <v>1.88</v>
      </c>
      <c r="P29" s="29">
        <v>1237087.56</v>
      </c>
      <c r="Q29" s="29">
        <v>341759.1</v>
      </c>
      <c r="R29" s="29">
        <v>0</v>
      </c>
      <c r="S29" s="29">
        <v>55502.29</v>
      </c>
      <c r="T29" s="29">
        <v>0</v>
      </c>
      <c r="U29" s="29">
        <v>0</v>
      </c>
      <c r="V29" s="29">
        <v>0</v>
      </c>
      <c r="W29" s="29">
        <v>0</v>
      </c>
      <c r="X29" s="29">
        <v>43325.86</v>
      </c>
      <c r="Y29" s="29">
        <v>78761.2</v>
      </c>
      <c r="Z29" s="29">
        <v>55737.99</v>
      </c>
      <c r="AA29" s="29">
        <v>42722.25</v>
      </c>
      <c r="AB29" s="29">
        <v>21044.76</v>
      </c>
      <c r="AC29" s="29">
        <v>44664.75</v>
      </c>
      <c r="AD29" s="29">
        <v>27702.69</v>
      </c>
      <c r="AE29" s="29">
        <v>256243.89</v>
      </c>
      <c r="AF29" s="29">
        <v>9976.14</v>
      </c>
      <c r="AG29" s="29">
        <v>81963.27</v>
      </c>
      <c r="AH29" s="29">
        <v>3338.93</v>
      </c>
      <c r="AI29" s="29">
        <v>16492.5</v>
      </c>
      <c r="AJ29" s="29">
        <v>0</v>
      </c>
      <c r="AK29" s="29">
        <v>0</v>
      </c>
      <c r="AL29" s="29">
        <v>8507.62</v>
      </c>
      <c r="AM29" s="29">
        <v>145908.12</v>
      </c>
      <c r="AN29" s="29">
        <v>5880</v>
      </c>
      <c r="AO29" s="29">
        <v>11880</v>
      </c>
      <c r="AP29" s="29">
        <v>1368.36</v>
      </c>
      <c r="AQ29" s="29">
        <v>12488.95</v>
      </c>
      <c r="AR29" s="29">
        <v>308.84</v>
      </c>
      <c r="AS29" s="29">
        <v>1136.48</v>
      </c>
      <c r="AT29" s="29">
        <v>347.19</v>
      </c>
      <c r="AU29" s="29">
        <v>1086.96</v>
      </c>
      <c r="AV29" s="29">
        <v>0</v>
      </c>
      <c r="AW29" s="29">
        <v>7049.85</v>
      </c>
      <c r="AX29" s="29">
        <v>17.33</v>
      </c>
      <c r="AY29" s="29">
        <v>528.66</v>
      </c>
      <c r="AZ29" s="29">
        <v>695</v>
      </c>
      <c r="BA29" s="29">
        <v>2687</v>
      </c>
    </row>
    <row r="30" spans="1:53" s="27" customFormat="1" ht="16.5">
      <c r="A30" s="26">
        <v>23</v>
      </c>
      <c r="B30" s="28" t="s">
        <v>95</v>
      </c>
      <c r="C30" s="34"/>
      <c r="D30" s="28" t="s">
        <v>96</v>
      </c>
      <c r="E30" s="29">
        <v>140653.66</v>
      </c>
      <c r="F30" s="29">
        <v>49393.8</v>
      </c>
      <c r="G30" s="29">
        <v>91259.86</v>
      </c>
      <c r="H30" s="29">
        <v>12786.7</v>
      </c>
      <c r="I30" s="29">
        <v>10674.49</v>
      </c>
      <c r="J30" s="29">
        <v>2112.21</v>
      </c>
      <c r="K30" s="29">
        <v>2616567.62</v>
      </c>
      <c r="L30" s="29">
        <v>20.2</v>
      </c>
      <c r="M30" s="29">
        <v>261656.76</v>
      </c>
      <c r="N30" s="29">
        <v>9.999999923563987</v>
      </c>
      <c r="O30" s="29">
        <v>2.01</v>
      </c>
      <c r="P30" s="29">
        <v>11472927.15</v>
      </c>
      <c r="Q30" s="29">
        <v>4296073.35</v>
      </c>
      <c r="R30" s="29">
        <v>0</v>
      </c>
      <c r="S30" s="29">
        <v>511838.15</v>
      </c>
      <c r="T30" s="29">
        <v>0</v>
      </c>
      <c r="U30" s="29">
        <v>0</v>
      </c>
      <c r="V30" s="29">
        <v>0</v>
      </c>
      <c r="W30" s="29">
        <v>0</v>
      </c>
      <c r="X30" s="29">
        <v>572754.59</v>
      </c>
      <c r="Y30" s="29">
        <v>1041198.8</v>
      </c>
      <c r="Z30" s="29">
        <v>736839.1</v>
      </c>
      <c r="AA30" s="29">
        <v>564775.01</v>
      </c>
      <c r="AB30" s="29">
        <v>278205.33</v>
      </c>
      <c r="AC30" s="29">
        <v>590462.37</v>
      </c>
      <c r="AD30" s="29">
        <v>1300141.5</v>
      </c>
      <c r="AE30" s="29">
        <v>2616567.62</v>
      </c>
      <c r="AF30" s="29">
        <v>-4140</v>
      </c>
      <c r="AG30" s="29">
        <v>36639.37</v>
      </c>
      <c r="AH30" s="29">
        <v>102908.93</v>
      </c>
      <c r="AI30" s="29">
        <v>291568.73</v>
      </c>
      <c r="AJ30" s="29">
        <v>0</v>
      </c>
      <c r="AK30" s="29">
        <v>0</v>
      </c>
      <c r="AL30" s="29">
        <v>1201372.57</v>
      </c>
      <c r="AM30" s="29">
        <v>2288359.52</v>
      </c>
      <c r="AN30" s="29">
        <v>0</v>
      </c>
      <c r="AO30" s="29">
        <v>0</v>
      </c>
      <c r="AP30" s="29">
        <v>7486.85</v>
      </c>
      <c r="AQ30" s="29">
        <v>49393.8</v>
      </c>
      <c r="AR30" s="29">
        <v>3038.08</v>
      </c>
      <c r="AS30" s="29">
        <v>10674.49</v>
      </c>
      <c r="AT30" s="29">
        <v>4176.51</v>
      </c>
      <c r="AU30" s="29">
        <v>17680.7</v>
      </c>
      <c r="AV30" s="29">
        <v>0</v>
      </c>
      <c r="AW30" s="29">
        <v>15000</v>
      </c>
      <c r="AX30" s="29">
        <v>200.26</v>
      </c>
      <c r="AY30" s="29">
        <v>5650.61</v>
      </c>
      <c r="AZ30" s="29">
        <v>72</v>
      </c>
      <c r="BA30" s="29">
        <v>388</v>
      </c>
    </row>
    <row r="31" spans="1:53" s="27" customFormat="1" ht="16.5">
      <c r="A31" s="26">
        <v>24</v>
      </c>
      <c r="B31" s="28" t="s">
        <v>97</v>
      </c>
      <c r="C31" s="34"/>
      <c r="D31" s="28" t="s">
        <v>98</v>
      </c>
      <c r="E31" s="29">
        <v>101309.95</v>
      </c>
      <c r="F31" s="29">
        <v>30622.54</v>
      </c>
      <c r="G31" s="29">
        <v>70687.41</v>
      </c>
      <c r="H31" s="29">
        <v>9294.48</v>
      </c>
      <c r="I31" s="29">
        <v>7855.45</v>
      </c>
      <c r="J31" s="29">
        <v>1439.03</v>
      </c>
      <c r="K31" s="29">
        <v>2366034.43</v>
      </c>
      <c r="L31" s="29">
        <v>25.13</v>
      </c>
      <c r="M31" s="29">
        <v>236366.84</v>
      </c>
      <c r="N31" s="29">
        <v>9.990000018723311</v>
      </c>
      <c r="O31" s="29">
        <v>2.51</v>
      </c>
      <c r="P31" s="29">
        <v>8332045.53</v>
      </c>
      <c r="Q31" s="29">
        <v>2939550.48</v>
      </c>
      <c r="R31" s="29">
        <v>0</v>
      </c>
      <c r="S31" s="29">
        <v>456269.51</v>
      </c>
      <c r="T31" s="29">
        <v>0</v>
      </c>
      <c r="U31" s="29">
        <v>0</v>
      </c>
      <c r="V31" s="29">
        <v>0</v>
      </c>
      <c r="W31" s="29">
        <v>0</v>
      </c>
      <c r="X31" s="29">
        <v>375851.76</v>
      </c>
      <c r="Y31" s="29">
        <v>683253.2</v>
      </c>
      <c r="Z31" s="29">
        <v>483526.95</v>
      </c>
      <c r="AA31" s="29">
        <v>370615.42</v>
      </c>
      <c r="AB31" s="29">
        <v>182563.29</v>
      </c>
      <c r="AC31" s="29">
        <v>387470.35</v>
      </c>
      <c r="AD31" s="29">
        <v>1064686.97</v>
      </c>
      <c r="AE31" s="29">
        <v>2366034.43</v>
      </c>
      <c r="AF31" s="29">
        <v>165604.28</v>
      </c>
      <c r="AG31" s="29">
        <v>765492.23</v>
      </c>
      <c r="AH31" s="29">
        <v>80839.1</v>
      </c>
      <c r="AI31" s="29">
        <v>273576.35</v>
      </c>
      <c r="AJ31" s="29">
        <v>150.52</v>
      </c>
      <c r="AK31" s="29">
        <v>418.36</v>
      </c>
      <c r="AL31" s="29">
        <v>818093.07</v>
      </c>
      <c r="AM31" s="29">
        <v>1326547.49</v>
      </c>
      <c r="AN31" s="29">
        <v>0</v>
      </c>
      <c r="AO31" s="29">
        <v>0</v>
      </c>
      <c r="AP31" s="29">
        <v>4104.22</v>
      </c>
      <c r="AQ31" s="29">
        <v>30622.54</v>
      </c>
      <c r="AR31" s="29">
        <v>2147.38</v>
      </c>
      <c r="AS31" s="29">
        <v>7855.45</v>
      </c>
      <c r="AT31" s="29">
        <v>1686.82</v>
      </c>
      <c r="AU31" s="29">
        <v>7653.21</v>
      </c>
      <c r="AV31" s="29">
        <v>0</v>
      </c>
      <c r="AW31" s="29">
        <v>11148.46</v>
      </c>
      <c r="AX31" s="29">
        <v>216.02</v>
      </c>
      <c r="AY31" s="29">
        <v>3809.42</v>
      </c>
      <c r="AZ31" s="29">
        <v>54</v>
      </c>
      <c r="BA31" s="29">
        <v>156</v>
      </c>
    </row>
    <row r="32" spans="1:53" s="27" customFormat="1" ht="16.5">
      <c r="A32" s="26">
        <v>25</v>
      </c>
      <c r="B32" s="28" t="s">
        <v>99</v>
      </c>
      <c r="C32" s="34"/>
      <c r="D32" s="28" t="s">
        <v>100</v>
      </c>
      <c r="E32" s="29">
        <v>17923.25</v>
      </c>
      <c r="F32" s="29">
        <v>6326.74</v>
      </c>
      <c r="G32" s="29">
        <v>11596.51</v>
      </c>
      <c r="H32" s="29">
        <v>1629.38</v>
      </c>
      <c r="I32" s="29">
        <v>1367.18</v>
      </c>
      <c r="J32" s="29">
        <v>262.2</v>
      </c>
      <c r="K32" s="29">
        <v>319336.15</v>
      </c>
      <c r="L32" s="29">
        <v>19.41</v>
      </c>
      <c r="M32" s="29">
        <v>31933.62</v>
      </c>
      <c r="N32" s="29">
        <v>10.000001565748192</v>
      </c>
      <c r="O32" s="29">
        <v>1.941</v>
      </c>
      <c r="P32" s="29">
        <v>1497804.76</v>
      </c>
      <c r="Q32" s="29">
        <v>372884.4</v>
      </c>
      <c r="R32" s="29">
        <v>0</v>
      </c>
      <c r="S32" s="29">
        <v>73733.79</v>
      </c>
      <c r="T32" s="29">
        <v>0</v>
      </c>
      <c r="U32" s="29">
        <v>0</v>
      </c>
      <c r="V32" s="29">
        <v>0</v>
      </c>
      <c r="W32" s="29">
        <v>0</v>
      </c>
      <c r="X32" s="29">
        <v>45277.41</v>
      </c>
      <c r="Y32" s="29">
        <v>82308.88</v>
      </c>
      <c r="Z32" s="29">
        <v>58248.63</v>
      </c>
      <c r="AA32" s="29">
        <v>44646.61</v>
      </c>
      <c r="AB32" s="29">
        <v>21992.69</v>
      </c>
      <c r="AC32" s="29">
        <v>46676.39</v>
      </c>
      <c r="AD32" s="29">
        <v>144164.34</v>
      </c>
      <c r="AE32" s="29">
        <v>319336.15</v>
      </c>
      <c r="AF32" s="29">
        <v>88335.37</v>
      </c>
      <c r="AG32" s="29">
        <v>188613.99</v>
      </c>
      <c r="AH32" s="29">
        <v>24403.71</v>
      </c>
      <c r="AI32" s="29">
        <v>76060.05</v>
      </c>
      <c r="AJ32" s="29">
        <v>0</v>
      </c>
      <c r="AK32" s="29">
        <v>0</v>
      </c>
      <c r="AL32" s="29">
        <v>31425.26</v>
      </c>
      <c r="AM32" s="29">
        <v>54662.11</v>
      </c>
      <c r="AN32" s="29">
        <v>0</v>
      </c>
      <c r="AO32" s="29">
        <v>0</v>
      </c>
      <c r="AP32" s="29">
        <v>1548.76</v>
      </c>
      <c r="AQ32" s="29">
        <v>6326.74</v>
      </c>
      <c r="AR32" s="29">
        <v>367.98</v>
      </c>
      <c r="AS32" s="29">
        <v>1367.18</v>
      </c>
      <c r="AT32" s="29">
        <v>1180.78</v>
      </c>
      <c r="AU32" s="29">
        <v>3459.56</v>
      </c>
      <c r="AV32" s="29">
        <v>0</v>
      </c>
      <c r="AW32" s="29">
        <v>0</v>
      </c>
      <c r="AX32" s="29">
        <v>0</v>
      </c>
      <c r="AY32" s="29">
        <v>1500</v>
      </c>
      <c r="AZ32" s="29">
        <v>0</v>
      </c>
      <c r="BA32" s="29">
        <v>0</v>
      </c>
    </row>
    <row r="33" spans="1:53" s="27" customFormat="1" ht="16.5">
      <c r="A33" s="26">
        <v>26</v>
      </c>
      <c r="B33" s="28" t="s">
        <v>101</v>
      </c>
      <c r="C33" s="34"/>
      <c r="D33" s="28" t="s">
        <v>102</v>
      </c>
      <c r="E33" s="29">
        <v>5035617.74</v>
      </c>
      <c r="F33" s="29">
        <v>1612446.24</v>
      </c>
      <c r="G33" s="29">
        <v>3423171.5</v>
      </c>
      <c r="H33" s="29">
        <v>503561.78</v>
      </c>
      <c r="I33" s="29">
        <v>442139.33</v>
      </c>
      <c r="J33" s="29">
        <v>61422.45</v>
      </c>
      <c r="K33" s="29">
        <v>96237796.31</v>
      </c>
      <c r="L33" s="29">
        <v>18.85</v>
      </c>
      <c r="M33" s="29">
        <v>8661401.67</v>
      </c>
      <c r="N33" s="29">
        <v>9.000000002182095</v>
      </c>
      <c r="O33" s="29">
        <v>1.7</v>
      </c>
      <c r="P33" s="29">
        <v>446672518.96</v>
      </c>
      <c r="Q33" s="29">
        <v>165502714.98</v>
      </c>
      <c r="R33" s="29">
        <v>0</v>
      </c>
      <c r="S33" s="29">
        <v>30200036.21</v>
      </c>
      <c r="T33" s="29">
        <v>0</v>
      </c>
      <c r="U33" s="29">
        <v>0</v>
      </c>
      <c r="V33" s="29">
        <v>0</v>
      </c>
      <c r="W33" s="29">
        <v>0</v>
      </c>
      <c r="X33" s="29">
        <v>20478457.99</v>
      </c>
      <c r="Y33" s="29">
        <v>37227368.22</v>
      </c>
      <c r="Z33" s="29">
        <v>26345190.37</v>
      </c>
      <c r="AA33" s="29">
        <v>20193153.41</v>
      </c>
      <c r="AB33" s="29">
        <v>9947045.93</v>
      </c>
      <c r="AC33" s="29">
        <v>21111462.85</v>
      </c>
      <c r="AD33" s="29">
        <v>47453696.2</v>
      </c>
      <c r="AE33" s="29">
        <v>96237796.31</v>
      </c>
      <c r="AF33" s="29">
        <v>15111039.49</v>
      </c>
      <c r="AG33" s="29">
        <v>32999605.98</v>
      </c>
      <c r="AH33" s="29">
        <v>3340692.79</v>
      </c>
      <c r="AI33" s="29">
        <v>20220585.94</v>
      </c>
      <c r="AJ33" s="29">
        <v>0</v>
      </c>
      <c r="AK33" s="29">
        <v>1394976</v>
      </c>
      <c r="AL33" s="29">
        <v>29001963.92</v>
      </c>
      <c r="AM33" s="29">
        <v>41622628.39</v>
      </c>
      <c r="AN33" s="29">
        <v>0</v>
      </c>
      <c r="AO33" s="29">
        <v>0</v>
      </c>
      <c r="AP33" s="29">
        <v>425511.95</v>
      </c>
      <c r="AQ33" s="29">
        <v>1612446.24</v>
      </c>
      <c r="AR33" s="29">
        <v>113842.69</v>
      </c>
      <c r="AS33" s="29">
        <v>442139.33</v>
      </c>
      <c r="AT33" s="29">
        <v>288599.88</v>
      </c>
      <c r="AU33" s="29">
        <v>859659.02</v>
      </c>
      <c r="AV33" s="29">
        <v>0</v>
      </c>
      <c r="AW33" s="29">
        <v>90000</v>
      </c>
      <c r="AX33" s="29">
        <v>23069.38</v>
      </c>
      <c r="AY33" s="29">
        <v>220647.89</v>
      </c>
      <c r="AZ33" s="29">
        <v>0</v>
      </c>
      <c r="BA33" s="29">
        <v>0</v>
      </c>
    </row>
    <row r="34" spans="1:53" s="27" customFormat="1" ht="16.5">
      <c r="A34" s="26">
        <v>27</v>
      </c>
      <c r="B34" s="28" t="s">
        <v>103</v>
      </c>
      <c r="C34" s="34"/>
      <c r="D34" s="28" t="s">
        <v>104</v>
      </c>
      <c r="E34" s="29">
        <v>587700.92</v>
      </c>
      <c r="F34" s="29">
        <v>238860.24</v>
      </c>
      <c r="G34" s="29">
        <v>348840.68</v>
      </c>
      <c r="H34" s="29">
        <v>53427.35</v>
      </c>
      <c r="I34" s="29">
        <v>43232.26</v>
      </c>
      <c r="J34" s="29">
        <v>10195.09</v>
      </c>
      <c r="K34" s="29">
        <v>13199655.19</v>
      </c>
      <c r="L34" s="29">
        <v>24.31</v>
      </c>
      <c r="M34" s="29">
        <v>1088971.55</v>
      </c>
      <c r="N34" s="29">
        <v>8.249999975946343</v>
      </c>
      <c r="O34" s="29">
        <v>2.01</v>
      </c>
      <c r="P34" s="29">
        <v>46823594.82</v>
      </c>
      <c r="Q34" s="29">
        <v>22344776.51</v>
      </c>
      <c r="R34" s="29">
        <v>0</v>
      </c>
      <c r="S34" s="29">
        <v>2279086.68</v>
      </c>
      <c r="T34" s="29">
        <v>0</v>
      </c>
      <c r="U34" s="29">
        <v>0</v>
      </c>
      <c r="V34" s="29">
        <v>0</v>
      </c>
      <c r="W34" s="29">
        <v>0</v>
      </c>
      <c r="X34" s="29">
        <v>3036999.22</v>
      </c>
      <c r="Y34" s="29">
        <v>5520898.52</v>
      </c>
      <c r="Z34" s="29">
        <v>3907048.22</v>
      </c>
      <c r="AA34" s="29">
        <v>2994687.94</v>
      </c>
      <c r="AB34" s="29">
        <v>1475168.23</v>
      </c>
      <c r="AC34" s="29">
        <v>3130887.7</v>
      </c>
      <c r="AD34" s="29">
        <v>8145600.69</v>
      </c>
      <c r="AE34" s="29">
        <v>13199655.19</v>
      </c>
      <c r="AF34" s="29">
        <v>1495114.34</v>
      </c>
      <c r="AG34" s="29">
        <v>1797878.96</v>
      </c>
      <c r="AH34" s="29">
        <v>408923.26</v>
      </c>
      <c r="AI34" s="29">
        <v>1931866.5</v>
      </c>
      <c r="AJ34" s="29">
        <v>1349.93</v>
      </c>
      <c r="AK34" s="29">
        <v>3841.57</v>
      </c>
      <c r="AL34" s="29">
        <v>6240213.16</v>
      </c>
      <c r="AM34" s="29">
        <v>9466068.16</v>
      </c>
      <c r="AN34" s="29">
        <v>0</v>
      </c>
      <c r="AO34" s="29">
        <v>0</v>
      </c>
      <c r="AP34" s="29">
        <v>39064.17</v>
      </c>
      <c r="AQ34" s="29">
        <v>238860.24</v>
      </c>
      <c r="AR34" s="29">
        <v>13434.75</v>
      </c>
      <c r="AS34" s="29">
        <v>43232.26</v>
      </c>
      <c r="AT34" s="29">
        <v>23332.9</v>
      </c>
      <c r="AU34" s="29">
        <v>104651.03</v>
      </c>
      <c r="AV34" s="29">
        <v>0</v>
      </c>
      <c r="AW34" s="29">
        <v>60000</v>
      </c>
      <c r="AX34" s="29">
        <v>726.52</v>
      </c>
      <c r="AY34" s="29">
        <v>25468.95</v>
      </c>
      <c r="AZ34" s="29">
        <v>1570</v>
      </c>
      <c r="BA34" s="29">
        <v>5508</v>
      </c>
    </row>
    <row r="35" spans="1:53" s="27" customFormat="1" ht="16.5">
      <c r="A35" s="26">
        <v>28</v>
      </c>
      <c r="B35" s="28" t="s">
        <v>105</v>
      </c>
      <c r="C35" s="34"/>
      <c r="D35" s="28" t="s">
        <v>106</v>
      </c>
      <c r="E35" s="29">
        <v>1615722.56</v>
      </c>
      <c r="F35" s="29">
        <v>489162.55</v>
      </c>
      <c r="G35" s="29">
        <v>1126560.01</v>
      </c>
      <c r="H35" s="29">
        <v>146883.89</v>
      </c>
      <c r="I35" s="29">
        <v>125777.31</v>
      </c>
      <c r="J35" s="29">
        <v>21106.58</v>
      </c>
      <c r="K35" s="29">
        <v>34694148.95</v>
      </c>
      <c r="L35" s="29">
        <v>23.36</v>
      </c>
      <c r="M35" s="29">
        <v>3469414.9</v>
      </c>
      <c r="N35" s="29">
        <v>10.00000001441165</v>
      </c>
      <c r="O35" s="29">
        <v>2.34</v>
      </c>
      <c r="P35" s="29">
        <v>133441925.64</v>
      </c>
      <c r="Q35" s="29">
        <v>38510595.86</v>
      </c>
      <c r="R35" s="29">
        <v>0</v>
      </c>
      <c r="S35" s="29">
        <v>7368620.25</v>
      </c>
      <c r="T35" s="29">
        <v>0</v>
      </c>
      <c r="U35" s="29">
        <v>0</v>
      </c>
      <c r="V35" s="29">
        <v>0</v>
      </c>
      <c r="W35" s="29">
        <v>0</v>
      </c>
      <c r="X35" s="29">
        <v>4713427.39</v>
      </c>
      <c r="Y35" s="29">
        <v>8568442.85</v>
      </c>
      <c r="Z35" s="29">
        <v>6063744.73</v>
      </c>
      <c r="AA35" s="29">
        <v>4647760.21</v>
      </c>
      <c r="AB35" s="29">
        <v>2289463.33</v>
      </c>
      <c r="AC35" s="29">
        <v>4859137.1</v>
      </c>
      <c r="AD35" s="29">
        <v>14619689.15</v>
      </c>
      <c r="AE35" s="29">
        <v>34694148.95</v>
      </c>
      <c r="AF35" s="29">
        <v>554806.12</v>
      </c>
      <c r="AG35" s="29">
        <v>12712037.38</v>
      </c>
      <c r="AH35" s="29">
        <v>1543959.72</v>
      </c>
      <c r="AI35" s="29">
        <v>5254284.59</v>
      </c>
      <c r="AJ35" s="29">
        <v>0</v>
      </c>
      <c r="AK35" s="29">
        <v>0</v>
      </c>
      <c r="AL35" s="29">
        <v>12520923.31</v>
      </c>
      <c r="AM35" s="29">
        <v>16727826.98</v>
      </c>
      <c r="AN35" s="29">
        <v>0</v>
      </c>
      <c r="AO35" s="29">
        <v>0</v>
      </c>
      <c r="AP35" s="29">
        <v>72543.31</v>
      </c>
      <c r="AQ35" s="29">
        <v>489162.55</v>
      </c>
      <c r="AR35" s="29">
        <v>32820.4</v>
      </c>
      <c r="AS35" s="29">
        <v>125777.31</v>
      </c>
      <c r="AT35" s="29">
        <v>39652.71</v>
      </c>
      <c r="AU35" s="29">
        <v>266269.71</v>
      </c>
      <c r="AV35" s="29">
        <v>0</v>
      </c>
      <c r="AW35" s="29">
        <v>20000</v>
      </c>
      <c r="AX35" s="29">
        <v>0</v>
      </c>
      <c r="AY35" s="29">
        <v>76791.93</v>
      </c>
      <c r="AZ35" s="29">
        <v>70.2</v>
      </c>
      <c r="BA35" s="29">
        <v>323.6</v>
      </c>
    </row>
    <row r="36" spans="1:53" s="27" customFormat="1" ht="16.5">
      <c r="A36" s="26">
        <v>29</v>
      </c>
      <c r="B36" s="28" t="s">
        <v>107</v>
      </c>
      <c r="C36" s="34"/>
      <c r="D36" s="28" t="s">
        <v>108</v>
      </c>
      <c r="E36" s="29">
        <v>425212.91</v>
      </c>
      <c r="F36" s="29">
        <v>222599.78</v>
      </c>
      <c r="G36" s="29">
        <v>202613.13</v>
      </c>
      <c r="H36" s="29">
        <v>38655.73</v>
      </c>
      <c r="I36" s="29">
        <v>32414.24</v>
      </c>
      <c r="J36" s="29">
        <v>6241.49</v>
      </c>
      <c r="K36" s="29">
        <v>8129585.04</v>
      </c>
      <c r="L36" s="29">
        <v>20.7</v>
      </c>
      <c r="M36" s="29">
        <v>812958.5</v>
      </c>
      <c r="N36" s="29">
        <v>10</v>
      </c>
      <c r="O36" s="29">
        <v>2.07</v>
      </c>
      <c r="P36" s="29">
        <v>33940525.69</v>
      </c>
      <c r="Q36" s="29">
        <v>15501324.4</v>
      </c>
      <c r="R36" s="29">
        <v>0</v>
      </c>
      <c r="S36" s="29">
        <v>1804737.15</v>
      </c>
      <c r="T36" s="29">
        <v>0</v>
      </c>
      <c r="U36" s="29">
        <v>0</v>
      </c>
      <c r="V36" s="29">
        <v>0</v>
      </c>
      <c r="W36" s="29">
        <v>0</v>
      </c>
      <c r="X36" s="29">
        <v>2073016.34</v>
      </c>
      <c r="Y36" s="29">
        <v>3768493.83</v>
      </c>
      <c r="Z36" s="29">
        <v>2666900.51</v>
      </c>
      <c r="AA36" s="29">
        <v>2044135.2</v>
      </c>
      <c r="AB36" s="29">
        <v>1006930.73</v>
      </c>
      <c r="AC36" s="29">
        <v>2137110.64</v>
      </c>
      <c r="AD36" s="29">
        <v>6762700.6</v>
      </c>
      <c r="AE36" s="29">
        <v>8129585.04</v>
      </c>
      <c r="AF36" s="29">
        <v>2254622.65</v>
      </c>
      <c r="AG36" s="29">
        <v>1522298.43</v>
      </c>
      <c r="AH36" s="29">
        <v>474282.87</v>
      </c>
      <c r="AI36" s="29">
        <v>1326871.99</v>
      </c>
      <c r="AJ36" s="29">
        <v>0</v>
      </c>
      <c r="AK36" s="29">
        <v>0</v>
      </c>
      <c r="AL36" s="29">
        <v>4033795.08</v>
      </c>
      <c r="AM36" s="29">
        <v>5280414.62</v>
      </c>
      <c r="AN36" s="29">
        <v>0</v>
      </c>
      <c r="AO36" s="29">
        <v>0</v>
      </c>
      <c r="AP36" s="29">
        <v>53585.66</v>
      </c>
      <c r="AQ36" s="29">
        <v>222599.78</v>
      </c>
      <c r="AR36" s="29">
        <v>9241.98</v>
      </c>
      <c r="AS36" s="29">
        <v>32414.24</v>
      </c>
      <c r="AT36" s="29">
        <v>44263.68</v>
      </c>
      <c r="AU36" s="29">
        <v>111161.09</v>
      </c>
      <c r="AV36" s="29">
        <v>0</v>
      </c>
      <c r="AW36" s="29">
        <v>60000</v>
      </c>
      <c r="AX36" s="29">
        <v>0</v>
      </c>
      <c r="AY36" s="29">
        <v>18724.45</v>
      </c>
      <c r="AZ36" s="29">
        <v>80</v>
      </c>
      <c r="BA36" s="29">
        <v>300</v>
      </c>
    </row>
    <row r="37" spans="1:53" s="27" customFormat="1" ht="16.5">
      <c r="A37" s="26">
        <v>30</v>
      </c>
      <c r="B37" s="28" t="s">
        <v>109</v>
      </c>
      <c r="C37" s="34"/>
      <c r="D37" s="28" t="s">
        <v>110</v>
      </c>
      <c r="E37" s="29">
        <v>434856.02</v>
      </c>
      <c r="F37" s="29">
        <v>100318.1</v>
      </c>
      <c r="G37" s="29">
        <v>334537.92</v>
      </c>
      <c r="H37" s="29">
        <v>39532.36</v>
      </c>
      <c r="I37" s="29">
        <v>33970.4</v>
      </c>
      <c r="J37" s="29">
        <v>5561.96</v>
      </c>
      <c r="K37" s="29">
        <v>11629418.42</v>
      </c>
      <c r="L37" s="29">
        <v>29.09</v>
      </c>
      <c r="M37" s="29">
        <v>1162941.84</v>
      </c>
      <c r="N37" s="29">
        <v>9.999999982802237</v>
      </c>
      <c r="O37" s="29">
        <v>2.91</v>
      </c>
      <c r="P37" s="29">
        <v>35827709.76</v>
      </c>
      <c r="Q37" s="29">
        <v>10695802.52</v>
      </c>
      <c r="R37" s="29">
        <v>0</v>
      </c>
      <c r="S37" s="29">
        <v>1998671.17</v>
      </c>
      <c r="T37" s="29">
        <v>0</v>
      </c>
      <c r="U37" s="29">
        <v>0</v>
      </c>
      <c r="V37" s="29">
        <v>0</v>
      </c>
      <c r="W37" s="29">
        <v>0</v>
      </c>
      <c r="X37" s="29">
        <v>1316336.68</v>
      </c>
      <c r="Y37" s="29">
        <v>2392941.42</v>
      </c>
      <c r="Z37" s="29">
        <v>1693444.91</v>
      </c>
      <c r="AA37" s="29">
        <v>1297997.56</v>
      </c>
      <c r="AB37" s="29">
        <v>639387.08</v>
      </c>
      <c r="AC37" s="29">
        <v>1357023.7</v>
      </c>
      <c r="AD37" s="29">
        <v>5047723.22</v>
      </c>
      <c r="AE37" s="29">
        <v>11629418.42</v>
      </c>
      <c r="AF37" s="29">
        <v>126561.24</v>
      </c>
      <c r="AG37" s="29">
        <v>2494808.24</v>
      </c>
      <c r="AH37" s="29">
        <v>358751.84</v>
      </c>
      <c r="AI37" s="29">
        <v>952503.34</v>
      </c>
      <c r="AJ37" s="29">
        <v>54695.89</v>
      </c>
      <c r="AK37" s="29">
        <v>141773.96</v>
      </c>
      <c r="AL37" s="29">
        <v>4507714.25</v>
      </c>
      <c r="AM37" s="29">
        <v>8040332.88</v>
      </c>
      <c r="AN37" s="29">
        <v>0</v>
      </c>
      <c r="AO37" s="29">
        <v>0</v>
      </c>
      <c r="AP37" s="29">
        <v>26765.96</v>
      </c>
      <c r="AQ37" s="29">
        <v>100318.1</v>
      </c>
      <c r="AR37" s="29">
        <v>8725.72</v>
      </c>
      <c r="AS37" s="29">
        <v>33970.4</v>
      </c>
      <c r="AT37" s="29">
        <v>17484</v>
      </c>
      <c r="AU37" s="29">
        <v>36082.22</v>
      </c>
      <c r="AV37" s="29">
        <v>0</v>
      </c>
      <c r="AW37" s="29">
        <v>15000</v>
      </c>
      <c r="AX37" s="29">
        <v>460.24</v>
      </c>
      <c r="AY37" s="29">
        <v>14977.48</v>
      </c>
      <c r="AZ37" s="29">
        <v>96</v>
      </c>
      <c r="BA37" s="29">
        <v>288</v>
      </c>
    </row>
    <row r="38" spans="1:53" s="27" customFormat="1" ht="16.5">
      <c r="A38" s="26">
        <v>31</v>
      </c>
      <c r="B38" s="28" t="s">
        <v>111</v>
      </c>
      <c r="C38" s="34"/>
      <c r="D38" s="28" t="s">
        <v>112</v>
      </c>
      <c r="E38" s="29">
        <v>73904.97</v>
      </c>
      <c r="F38" s="29">
        <v>35912.49</v>
      </c>
      <c r="G38" s="29">
        <v>37992.48</v>
      </c>
      <c r="H38" s="29">
        <v>6718.65</v>
      </c>
      <c r="I38" s="29">
        <v>5154.87</v>
      </c>
      <c r="J38" s="29">
        <v>1563.78</v>
      </c>
      <c r="K38" s="29">
        <v>1680023.95</v>
      </c>
      <c r="L38" s="29">
        <v>24.66</v>
      </c>
      <c r="M38" s="29">
        <v>168002.4</v>
      </c>
      <c r="N38" s="29">
        <v>10.000000297614804</v>
      </c>
      <c r="O38" s="29">
        <v>2.4657</v>
      </c>
      <c r="P38" s="29">
        <v>6033951.57</v>
      </c>
      <c r="Q38" s="29">
        <v>2500951.91</v>
      </c>
      <c r="R38" s="29">
        <v>0</v>
      </c>
      <c r="S38" s="29">
        <v>164169.95</v>
      </c>
      <c r="T38" s="29">
        <v>0</v>
      </c>
      <c r="U38" s="29">
        <v>0</v>
      </c>
      <c r="V38" s="29">
        <v>0</v>
      </c>
      <c r="W38" s="29">
        <v>0</v>
      </c>
      <c r="X38" s="29">
        <v>353678.67</v>
      </c>
      <c r="Y38" s="29">
        <v>642945.19</v>
      </c>
      <c r="Z38" s="29">
        <v>455001.63</v>
      </c>
      <c r="AA38" s="29">
        <v>348751.24</v>
      </c>
      <c r="AB38" s="29">
        <v>171793.1</v>
      </c>
      <c r="AC38" s="29">
        <v>364612.13</v>
      </c>
      <c r="AD38" s="29">
        <v>1141501.04</v>
      </c>
      <c r="AE38" s="29">
        <v>1680023.95</v>
      </c>
      <c r="AF38" s="29">
        <v>676061.86</v>
      </c>
      <c r="AG38" s="29">
        <v>981022.72</v>
      </c>
      <c r="AH38" s="29">
        <v>78054.19</v>
      </c>
      <c r="AI38" s="29">
        <v>209666.5</v>
      </c>
      <c r="AJ38" s="29">
        <v>0</v>
      </c>
      <c r="AK38" s="29">
        <v>0</v>
      </c>
      <c r="AL38" s="29">
        <v>387384.99</v>
      </c>
      <c r="AM38" s="29">
        <v>489334.73</v>
      </c>
      <c r="AN38" s="29">
        <v>0</v>
      </c>
      <c r="AO38" s="29">
        <v>0</v>
      </c>
      <c r="AP38" s="29">
        <v>13278.41</v>
      </c>
      <c r="AQ38" s="29">
        <v>35912.49</v>
      </c>
      <c r="AR38" s="29">
        <v>1741.77</v>
      </c>
      <c r="AS38" s="29">
        <v>5154.87</v>
      </c>
      <c r="AT38" s="29">
        <v>11464.64</v>
      </c>
      <c r="AU38" s="29">
        <v>25241.62</v>
      </c>
      <c r="AV38" s="29">
        <v>0</v>
      </c>
      <c r="AW38" s="29">
        <v>1000</v>
      </c>
      <c r="AX38" s="29">
        <v>0</v>
      </c>
      <c r="AY38" s="29">
        <v>4300</v>
      </c>
      <c r="AZ38" s="29">
        <v>72</v>
      </c>
      <c r="BA38" s="29">
        <v>216</v>
      </c>
    </row>
    <row r="39" spans="1:53" s="27" customFormat="1" ht="16.5">
      <c r="A39" s="26">
        <v>32</v>
      </c>
      <c r="B39" s="28" t="s">
        <v>113</v>
      </c>
      <c r="C39" s="34"/>
      <c r="D39" s="28" t="s">
        <v>114</v>
      </c>
      <c r="E39" s="29">
        <v>72654.38</v>
      </c>
      <c r="F39" s="29">
        <v>29432.6</v>
      </c>
      <c r="G39" s="29">
        <v>43221.78</v>
      </c>
      <c r="H39" s="29">
        <v>6604.94</v>
      </c>
      <c r="I39" s="29">
        <v>5699.32</v>
      </c>
      <c r="J39" s="29">
        <v>905.62</v>
      </c>
      <c r="K39" s="29">
        <v>721636.8</v>
      </c>
      <c r="L39" s="29">
        <v>10.7994</v>
      </c>
      <c r="M39" s="29">
        <v>72163.68</v>
      </c>
      <c r="N39" s="29">
        <v>10</v>
      </c>
      <c r="O39" s="29">
        <v>1.08</v>
      </c>
      <c r="P39" s="29">
        <v>5953271.73</v>
      </c>
      <c r="Q39" s="29">
        <v>1791232.23</v>
      </c>
      <c r="R39" s="29">
        <v>0</v>
      </c>
      <c r="S39" s="29">
        <v>386899.67</v>
      </c>
      <c r="T39" s="29">
        <v>0</v>
      </c>
      <c r="U39" s="29">
        <v>0</v>
      </c>
      <c r="V39" s="29">
        <v>0</v>
      </c>
      <c r="W39" s="29">
        <v>0</v>
      </c>
      <c r="X39" s="29">
        <v>212549.89</v>
      </c>
      <c r="Y39" s="29">
        <v>386390.09</v>
      </c>
      <c r="Z39" s="29">
        <v>273441.85</v>
      </c>
      <c r="AA39" s="29">
        <v>209588.66</v>
      </c>
      <c r="AB39" s="29">
        <v>103242.32</v>
      </c>
      <c r="AC39" s="29">
        <v>219119.75</v>
      </c>
      <c r="AD39" s="29">
        <v>561525.34</v>
      </c>
      <c r="AE39" s="29">
        <v>721636.8</v>
      </c>
      <c r="AF39" s="29">
        <v>234679.32</v>
      </c>
      <c r="AG39" s="29">
        <v>96434.56</v>
      </c>
      <c r="AH39" s="29">
        <v>85486.45</v>
      </c>
      <c r="AI39" s="29">
        <v>232359.64</v>
      </c>
      <c r="AJ39" s="29">
        <v>0</v>
      </c>
      <c r="AK39" s="29">
        <v>16650.38</v>
      </c>
      <c r="AL39" s="29">
        <v>241359.57</v>
      </c>
      <c r="AM39" s="29">
        <v>376192.22</v>
      </c>
      <c r="AN39" s="29">
        <v>0</v>
      </c>
      <c r="AO39" s="29">
        <v>0</v>
      </c>
      <c r="AP39" s="29">
        <v>3346.95</v>
      </c>
      <c r="AQ39" s="29">
        <v>29432.6</v>
      </c>
      <c r="AR39" s="29">
        <v>1434.44</v>
      </c>
      <c r="AS39" s="29">
        <v>5699.32</v>
      </c>
      <c r="AT39" s="29">
        <v>1880.51</v>
      </c>
      <c r="AU39" s="29">
        <v>4177.28</v>
      </c>
      <c r="AV39" s="29">
        <v>0</v>
      </c>
      <c r="AW39" s="29">
        <v>15000</v>
      </c>
      <c r="AX39" s="29">
        <v>0</v>
      </c>
      <c r="AY39" s="29">
        <v>4500</v>
      </c>
      <c r="AZ39" s="29">
        <v>32</v>
      </c>
      <c r="BA39" s="29">
        <v>56</v>
      </c>
    </row>
    <row r="40" spans="1:53" s="27" customFormat="1" ht="16.5">
      <c r="A40" s="26">
        <v>33</v>
      </c>
      <c r="B40" s="28" t="s">
        <v>115</v>
      </c>
      <c r="C40" s="34"/>
      <c r="D40" s="28" t="s">
        <v>116</v>
      </c>
      <c r="E40" s="29">
        <v>53791.62</v>
      </c>
      <c r="F40" s="29">
        <v>32813.1</v>
      </c>
      <c r="G40" s="29">
        <v>20978.52</v>
      </c>
      <c r="H40" s="29">
        <v>4890.15</v>
      </c>
      <c r="I40" s="29">
        <v>4032.45</v>
      </c>
      <c r="J40" s="29">
        <v>857.7</v>
      </c>
      <c r="K40" s="29">
        <v>1563497.05</v>
      </c>
      <c r="L40" s="29">
        <v>31.6</v>
      </c>
      <c r="M40" s="29">
        <v>156349.71</v>
      </c>
      <c r="N40" s="29">
        <v>10.000000319795934</v>
      </c>
      <c r="O40" s="29">
        <v>3.16</v>
      </c>
      <c r="P40" s="29">
        <v>4442096.4</v>
      </c>
      <c r="Q40" s="29">
        <v>1420027.63</v>
      </c>
      <c r="R40" s="29">
        <v>0</v>
      </c>
      <c r="S40" s="29">
        <v>192220.52</v>
      </c>
      <c r="T40" s="29">
        <v>0</v>
      </c>
      <c r="U40" s="29">
        <v>0</v>
      </c>
      <c r="V40" s="29">
        <v>0</v>
      </c>
      <c r="W40" s="29">
        <v>0</v>
      </c>
      <c r="X40" s="29">
        <v>185832.19</v>
      </c>
      <c r="Y40" s="29">
        <v>337820.53</v>
      </c>
      <c r="Z40" s="29">
        <v>239069.98</v>
      </c>
      <c r="AA40" s="29">
        <v>183243.19</v>
      </c>
      <c r="AB40" s="29">
        <v>90264.67</v>
      </c>
      <c r="AC40" s="29">
        <v>191576.55</v>
      </c>
      <c r="AD40" s="29">
        <v>862949.89</v>
      </c>
      <c r="AE40" s="29">
        <v>1563497.05</v>
      </c>
      <c r="AF40" s="29">
        <v>70866</v>
      </c>
      <c r="AG40" s="29">
        <v>272023.75</v>
      </c>
      <c r="AH40" s="29">
        <v>39886.39</v>
      </c>
      <c r="AI40" s="29">
        <v>118206.1</v>
      </c>
      <c r="AJ40" s="29">
        <v>55.27</v>
      </c>
      <c r="AK40" s="29">
        <v>462.66</v>
      </c>
      <c r="AL40" s="29">
        <v>752142.23</v>
      </c>
      <c r="AM40" s="29">
        <v>1172804.54</v>
      </c>
      <c r="AN40" s="29">
        <v>0</v>
      </c>
      <c r="AO40" s="29">
        <v>0</v>
      </c>
      <c r="AP40" s="29">
        <v>4710.14</v>
      </c>
      <c r="AQ40" s="29">
        <v>32813.1</v>
      </c>
      <c r="AR40" s="29">
        <v>1141.99</v>
      </c>
      <c r="AS40" s="29">
        <v>4032.45</v>
      </c>
      <c r="AT40" s="29">
        <v>3538.15</v>
      </c>
      <c r="AU40" s="29">
        <v>7708.25</v>
      </c>
      <c r="AV40" s="29">
        <v>0</v>
      </c>
      <c r="AW40" s="29">
        <v>19000</v>
      </c>
      <c r="AX40" s="29">
        <v>0</v>
      </c>
      <c r="AY40" s="29">
        <v>1988.4</v>
      </c>
      <c r="AZ40" s="29">
        <v>30</v>
      </c>
      <c r="BA40" s="29">
        <v>84</v>
      </c>
    </row>
    <row r="41" spans="1:53" s="27" customFormat="1" ht="16.5">
      <c r="A41" s="26">
        <v>34</v>
      </c>
      <c r="B41" s="28" t="s">
        <v>117</v>
      </c>
      <c r="C41" s="34"/>
      <c r="D41" s="28" t="s">
        <v>118</v>
      </c>
      <c r="E41" s="29">
        <v>76298.99</v>
      </c>
      <c r="F41" s="29">
        <v>64227.42</v>
      </c>
      <c r="G41" s="29">
        <v>12071.57</v>
      </c>
      <c r="H41" s="29">
        <v>6936.28</v>
      </c>
      <c r="I41" s="29">
        <v>5816.96</v>
      </c>
      <c r="J41" s="29">
        <v>1119.32</v>
      </c>
      <c r="K41" s="29">
        <v>1532352</v>
      </c>
      <c r="L41" s="29">
        <v>21.76</v>
      </c>
      <c r="M41" s="29">
        <v>153235.2</v>
      </c>
      <c r="N41" s="29">
        <v>10</v>
      </c>
      <c r="O41" s="29">
        <v>2.18</v>
      </c>
      <c r="P41" s="29">
        <v>6084687.77</v>
      </c>
      <c r="Q41" s="29">
        <v>2666012.75</v>
      </c>
      <c r="R41" s="29">
        <v>0</v>
      </c>
      <c r="S41" s="29">
        <v>378242.21</v>
      </c>
      <c r="T41" s="29">
        <v>0</v>
      </c>
      <c r="U41" s="29">
        <v>0</v>
      </c>
      <c r="V41" s="29">
        <v>0</v>
      </c>
      <c r="W41" s="29">
        <v>0</v>
      </c>
      <c r="X41" s="29">
        <v>346260.59</v>
      </c>
      <c r="Y41" s="29">
        <v>629460.02</v>
      </c>
      <c r="Z41" s="29">
        <v>445458.4</v>
      </c>
      <c r="AA41" s="29">
        <v>341436.51</v>
      </c>
      <c r="AB41" s="29">
        <v>168189.91</v>
      </c>
      <c r="AC41" s="29">
        <v>356965.11</v>
      </c>
      <c r="AD41" s="29">
        <v>1105963.71</v>
      </c>
      <c r="AE41" s="29">
        <v>1532352</v>
      </c>
      <c r="AF41" s="29">
        <v>461522.33</v>
      </c>
      <c r="AG41" s="29">
        <v>567318.21</v>
      </c>
      <c r="AH41" s="29">
        <v>74805.65</v>
      </c>
      <c r="AI41" s="29">
        <v>237020.96</v>
      </c>
      <c r="AJ41" s="29">
        <v>0</v>
      </c>
      <c r="AK41" s="29">
        <v>0</v>
      </c>
      <c r="AL41" s="29">
        <v>569635.73</v>
      </c>
      <c r="AM41" s="29">
        <v>728012.83</v>
      </c>
      <c r="AN41" s="29">
        <v>0</v>
      </c>
      <c r="AO41" s="29">
        <v>0</v>
      </c>
      <c r="AP41" s="29">
        <v>39157.24</v>
      </c>
      <c r="AQ41" s="29">
        <v>64227.42</v>
      </c>
      <c r="AR41" s="29">
        <v>1663.2</v>
      </c>
      <c r="AS41" s="29">
        <v>5816.96</v>
      </c>
      <c r="AT41" s="29">
        <v>37494.04</v>
      </c>
      <c r="AU41" s="29">
        <v>54926.08</v>
      </c>
      <c r="AV41" s="29">
        <v>0</v>
      </c>
      <c r="AW41" s="29">
        <v>0</v>
      </c>
      <c r="AX41" s="29">
        <v>0</v>
      </c>
      <c r="AY41" s="29">
        <v>3484.38</v>
      </c>
      <c r="AZ41" s="29">
        <v>0</v>
      </c>
      <c r="BA41" s="29">
        <v>0</v>
      </c>
    </row>
    <row r="42" spans="1:53" s="27" customFormat="1" ht="16.5">
      <c r="A42" s="26">
        <v>35</v>
      </c>
      <c r="B42" s="28" t="s">
        <v>119</v>
      </c>
      <c r="C42" s="34"/>
      <c r="D42" s="28" t="s">
        <v>120</v>
      </c>
      <c r="E42" s="29">
        <v>1164876.51</v>
      </c>
      <c r="F42" s="29">
        <v>296434.17</v>
      </c>
      <c r="G42" s="29">
        <v>868442.34</v>
      </c>
      <c r="H42" s="29">
        <v>105897.87</v>
      </c>
      <c r="I42" s="29">
        <v>84905.49</v>
      </c>
      <c r="J42" s="29">
        <v>20992.38</v>
      </c>
      <c r="K42" s="29">
        <v>8204229.76</v>
      </c>
      <c r="L42" s="29">
        <v>7.62</v>
      </c>
      <c r="M42" s="29">
        <v>820422.98</v>
      </c>
      <c r="N42" s="29">
        <v>10.00000004875534</v>
      </c>
      <c r="O42" s="29">
        <v>0.76</v>
      </c>
      <c r="P42" s="29">
        <v>92655058.41</v>
      </c>
      <c r="Q42" s="29">
        <v>45971217.55</v>
      </c>
      <c r="R42" s="29">
        <v>0</v>
      </c>
      <c r="S42" s="29">
        <v>4115327.22</v>
      </c>
      <c r="T42" s="29">
        <v>0</v>
      </c>
      <c r="U42" s="29">
        <v>0</v>
      </c>
      <c r="V42" s="29">
        <v>0</v>
      </c>
      <c r="W42" s="29">
        <v>0</v>
      </c>
      <c r="X42" s="29">
        <v>6335007.8</v>
      </c>
      <c r="Y42" s="29">
        <v>11516280.58</v>
      </c>
      <c r="Z42" s="29">
        <v>8149880.55</v>
      </c>
      <c r="AA42" s="29">
        <v>6246748.87</v>
      </c>
      <c r="AB42" s="29">
        <v>3077117.11</v>
      </c>
      <c r="AC42" s="29">
        <v>6530855.42</v>
      </c>
      <c r="AD42" s="29">
        <v>5850250.85</v>
      </c>
      <c r="AE42" s="29">
        <v>8204229.76</v>
      </c>
      <c r="AF42" s="29">
        <v>1641235.53</v>
      </c>
      <c r="AG42" s="29">
        <v>-1284127.41</v>
      </c>
      <c r="AH42" s="29">
        <v>1010886.18</v>
      </c>
      <c r="AI42" s="29">
        <v>2857942.6</v>
      </c>
      <c r="AJ42" s="29">
        <v>576575.35</v>
      </c>
      <c r="AK42" s="29">
        <v>578630.14</v>
      </c>
      <c r="AL42" s="29">
        <v>2621553.79</v>
      </c>
      <c r="AM42" s="29">
        <v>6051784.43</v>
      </c>
      <c r="AN42" s="29">
        <v>0</v>
      </c>
      <c r="AO42" s="29">
        <v>0</v>
      </c>
      <c r="AP42" s="29">
        <v>60568.01</v>
      </c>
      <c r="AQ42" s="29">
        <v>296434.17</v>
      </c>
      <c r="AR42" s="29">
        <v>27105.22</v>
      </c>
      <c r="AS42" s="29">
        <v>84905.49</v>
      </c>
      <c r="AT42" s="29">
        <v>33062.79</v>
      </c>
      <c r="AU42" s="29">
        <v>135914.94</v>
      </c>
      <c r="AV42" s="29">
        <v>0</v>
      </c>
      <c r="AW42" s="29">
        <v>15000</v>
      </c>
      <c r="AX42" s="29">
        <v>0</v>
      </c>
      <c r="AY42" s="29">
        <v>59253.74</v>
      </c>
      <c r="AZ42" s="29">
        <v>400</v>
      </c>
      <c r="BA42" s="29">
        <v>1360</v>
      </c>
    </row>
    <row r="43" spans="1:53" s="27" customFormat="1" ht="16.5">
      <c r="A43" s="26">
        <v>36</v>
      </c>
      <c r="B43" s="28" t="s">
        <v>121</v>
      </c>
      <c r="C43" s="34"/>
      <c r="D43" s="28" t="s">
        <v>122</v>
      </c>
      <c r="E43" s="29">
        <v>76825.48</v>
      </c>
      <c r="F43" s="29">
        <v>76007.73</v>
      </c>
      <c r="G43" s="29">
        <v>817.75</v>
      </c>
      <c r="H43" s="29">
        <v>6984.14</v>
      </c>
      <c r="I43" s="29">
        <v>5660.76</v>
      </c>
      <c r="J43" s="29">
        <v>1323.38</v>
      </c>
      <c r="K43" s="29">
        <v>2400977.63</v>
      </c>
      <c r="L43" s="29">
        <v>33.88</v>
      </c>
      <c r="M43" s="29">
        <v>240097.76</v>
      </c>
      <c r="N43" s="29">
        <v>9.999999875050898</v>
      </c>
      <c r="O43" s="29">
        <v>3.3881</v>
      </c>
      <c r="P43" s="29">
        <v>6194038.36</v>
      </c>
      <c r="Q43" s="29">
        <v>2560845.04</v>
      </c>
      <c r="R43" s="29">
        <v>0</v>
      </c>
      <c r="S43" s="29">
        <v>316742.3</v>
      </c>
      <c r="T43" s="29">
        <v>0</v>
      </c>
      <c r="U43" s="29">
        <v>0</v>
      </c>
      <c r="V43" s="29">
        <v>0</v>
      </c>
      <c r="W43" s="29">
        <v>0</v>
      </c>
      <c r="X43" s="29">
        <v>339651.29</v>
      </c>
      <c r="Y43" s="29">
        <v>617445.1</v>
      </c>
      <c r="Z43" s="29">
        <v>436955.64</v>
      </c>
      <c r="AA43" s="29">
        <v>334919.29</v>
      </c>
      <c r="AB43" s="29">
        <v>164979.56</v>
      </c>
      <c r="AC43" s="29">
        <v>350151.86</v>
      </c>
      <c r="AD43" s="29">
        <v>1314952.82</v>
      </c>
      <c r="AE43" s="29">
        <v>2400977.63</v>
      </c>
      <c r="AF43" s="29">
        <v>595830.3</v>
      </c>
      <c r="AG43" s="29">
        <v>936697.76</v>
      </c>
      <c r="AH43" s="29">
        <v>56881.74</v>
      </c>
      <c r="AI43" s="29">
        <v>174264.47</v>
      </c>
      <c r="AJ43" s="29">
        <v>0</v>
      </c>
      <c r="AK43" s="29">
        <v>0</v>
      </c>
      <c r="AL43" s="29">
        <v>662240.78</v>
      </c>
      <c r="AM43" s="29">
        <v>1290015.4</v>
      </c>
      <c r="AN43" s="29">
        <v>0</v>
      </c>
      <c r="AO43" s="29">
        <v>0</v>
      </c>
      <c r="AP43" s="29">
        <v>38367.52</v>
      </c>
      <c r="AQ43" s="29">
        <v>76007.73</v>
      </c>
      <c r="AR43" s="29">
        <v>1710.13</v>
      </c>
      <c r="AS43" s="29">
        <v>5660.76</v>
      </c>
      <c r="AT43" s="29">
        <v>36534.67</v>
      </c>
      <c r="AU43" s="29">
        <v>51908.23</v>
      </c>
      <c r="AV43" s="29">
        <v>0</v>
      </c>
      <c r="AW43" s="29">
        <v>15000</v>
      </c>
      <c r="AX43" s="29">
        <v>35</v>
      </c>
      <c r="AY43" s="29">
        <v>3205.51</v>
      </c>
      <c r="AZ43" s="29">
        <v>87.72</v>
      </c>
      <c r="BA43" s="29">
        <v>233.23</v>
      </c>
    </row>
    <row r="44" spans="1:53" s="27" customFormat="1" ht="16.5">
      <c r="A44" s="26">
        <v>37</v>
      </c>
      <c r="B44" s="28" t="s">
        <v>123</v>
      </c>
      <c r="C44" s="34"/>
      <c r="D44" s="28" t="s">
        <v>124</v>
      </c>
      <c r="E44" s="29">
        <v>183071.34</v>
      </c>
      <c r="F44" s="29">
        <v>40559.64</v>
      </c>
      <c r="G44" s="29">
        <v>142511.7</v>
      </c>
      <c r="H44" s="29">
        <v>16642.85</v>
      </c>
      <c r="I44" s="29">
        <v>13946.93</v>
      </c>
      <c r="J44" s="29">
        <v>2695.92</v>
      </c>
      <c r="K44" s="29">
        <v>2938656.96</v>
      </c>
      <c r="L44" s="29">
        <v>17.41</v>
      </c>
      <c r="M44" s="29">
        <v>293865.7</v>
      </c>
      <c r="N44" s="29">
        <v>10.000000136116602</v>
      </c>
      <c r="O44" s="29">
        <v>1.74</v>
      </c>
      <c r="P44" s="29">
        <v>14826948.66</v>
      </c>
      <c r="Q44" s="29">
        <v>5851995.58</v>
      </c>
      <c r="R44" s="29">
        <v>0</v>
      </c>
      <c r="S44" s="29">
        <v>741160.61</v>
      </c>
      <c r="T44" s="29">
        <v>0</v>
      </c>
      <c r="U44" s="29">
        <v>0</v>
      </c>
      <c r="V44" s="29">
        <v>0</v>
      </c>
      <c r="W44" s="29">
        <v>0</v>
      </c>
      <c r="X44" s="29">
        <v>773539.2</v>
      </c>
      <c r="Y44" s="29">
        <v>1406201.03</v>
      </c>
      <c r="Z44" s="29">
        <v>995145.12</v>
      </c>
      <c r="AA44" s="29">
        <v>762762.3</v>
      </c>
      <c r="AB44" s="29">
        <v>375732.88</v>
      </c>
      <c r="AC44" s="29">
        <v>797454.44</v>
      </c>
      <c r="AD44" s="29">
        <v>1178416.18</v>
      </c>
      <c r="AE44" s="29">
        <v>2938656.96</v>
      </c>
      <c r="AF44" s="29">
        <v>-7686</v>
      </c>
      <c r="AG44" s="29">
        <v>615569.41</v>
      </c>
      <c r="AH44" s="29">
        <v>125168.87</v>
      </c>
      <c r="AI44" s="29">
        <v>358758.57</v>
      </c>
      <c r="AJ44" s="29">
        <v>235.43</v>
      </c>
      <c r="AK44" s="29">
        <v>473.26</v>
      </c>
      <c r="AL44" s="29">
        <v>1060697.88</v>
      </c>
      <c r="AM44" s="29">
        <v>1963855.72</v>
      </c>
      <c r="AN44" s="29">
        <v>0</v>
      </c>
      <c r="AO44" s="29">
        <v>0</v>
      </c>
      <c r="AP44" s="29">
        <v>8808.96</v>
      </c>
      <c r="AQ44" s="29">
        <v>40559.64</v>
      </c>
      <c r="AR44" s="29">
        <v>3917.28</v>
      </c>
      <c r="AS44" s="29">
        <v>13946.93</v>
      </c>
      <c r="AT44" s="29">
        <v>4338.34</v>
      </c>
      <c r="AU44" s="29">
        <v>15229.38</v>
      </c>
      <c r="AV44" s="29">
        <v>0</v>
      </c>
      <c r="AW44" s="29">
        <v>0</v>
      </c>
      <c r="AX44" s="29">
        <v>0</v>
      </c>
      <c r="AY44" s="29">
        <v>9100</v>
      </c>
      <c r="AZ44" s="29">
        <v>553.34</v>
      </c>
      <c r="BA44" s="29">
        <v>2283.33</v>
      </c>
    </row>
    <row r="45" spans="1:53" s="27" customFormat="1" ht="16.5">
      <c r="A45" s="26">
        <v>38</v>
      </c>
      <c r="B45" s="28" t="s">
        <v>125</v>
      </c>
      <c r="C45" s="34"/>
      <c r="D45" s="28" t="s">
        <v>126</v>
      </c>
      <c r="E45" s="29">
        <v>568008.7</v>
      </c>
      <c r="F45" s="29">
        <v>181790.68</v>
      </c>
      <c r="G45" s="29">
        <v>386218.02</v>
      </c>
      <c r="H45" s="29">
        <v>51637.14</v>
      </c>
      <c r="I45" s="29">
        <v>45508.43</v>
      </c>
      <c r="J45" s="29">
        <v>6128.71</v>
      </c>
      <c r="K45" s="29">
        <v>12488481.46</v>
      </c>
      <c r="L45" s="29">
        <v>23.88</v>
      </c>
      <c r="M45" s="29">
        <v>1248848.15</v>
      </c>
      <c r="N45" s="29">
        <v>10.000000032029513</v>
      </c>
      <c r="O45" s="29">
        <v>2.39</v>
      </c>
      <c r="P45" s="29">
        <v>45924714.35</v>
      </c>
      <c r="Q45" s="29">
        <v>15314808.59</v>
      </c>
      <c r="R45" s="29">
        <v>0</v>
      </c>
      <c r="S45" s="29">
        <v>3542942.84</v>
      </c>
      <c r="T45" s="29">
        <v>0</v>
      </c>
      <c r="U45" s="29">
        <v>0</v>
      </c>
      <c r="V45" s="29">
        <v>0</v>
      </c>
      <c r="W45" s="29">
        <v>0</v>
      </c>
      <c r="X45" s="29">
        <v>1781707.12</v>
      </c>
      <c r="Y45" s="29">
        <v>3238928.78</v>
      </c>
      <c r="Z45" s="29">
        <v>2292136.12</v>
      </c>
      <c r="AA45" s="29">
        <v>1756884.48</v>
      </c>
      <c r="AB45" s="29">
        <v>865432.47</v>
      </c>
      <c r="AC45" s="29">
        <v>1836776.78</v>
      </c>
      <c r="AD45" s="29">
        <v>6624288.88</v>
      </c>
      <c r="AE45" s="29">
        <v>12488481.46</v>
      </c>
      <c r="AF45" s="29">
        <v>-47179.98</v>
      </c>
      <c r="AG45" s="29">
        <v>1764594.22</v>
      </c>
      <c r="AH45" s="29">
        <v>439310.33</v>
      </c>
      <c r="AI45" s="29">
        <v>1663072.22</v>
      </c>
      <c r="AJ45" s="29">
        <v>481789.17</v>
      </c>
      <c r="AK45" s="29">
        <v>1323808.17</v>
      </c>
      <c r="AL45" s="29">
        <v>5750369.36</v>
      </c>
      <c r="AM45" s="29">
        <v>7737006.85</v>
      </c>
      <c r="AN45" s="29">
        <v>0</v>
      </c>
      <c r="AO45" s="29">
        <v>0</v>
      </c>
      <c r="AP45" s="29">
        <v>26493.86</v>
      </c>
      <c r="AQ45" s="29">
        <v>181790.68</v>
      </c>
      <c r="AR45" s="29">
        <v>11083.45</v>
      </c>
      <c r="AS45" s="29">
        <v>45508.43</v>
      </c>
      <c r="AT45" s="29">
        <v>6215.59</v>
      </c>
      <c r="AU45" s="29">
        <v>45640.38</v>
      </c>
      <c r="AV45" s="29">
        <v>0</v>
      </c>
      <c r="AW45" s="29">
        <v>56050</v>
      </c>
      <c r="AX45" s="29">
        <v>622.94</v>
      </c>
      <c r="AY45" s="29">
        <v>21544.4</v>
      </c>
      <c r="AZ45" s="29">
        <v>8571.88</v>
      </c>
      <c r="BA45" s="29">
        <v>13047.47</v>
      </c>
    </row>
    <row r="46" spans="1:53" s="27" customFormat="1" ht="16.5">
      <c r="A46" s="26">
        <v>39</v>
      </c>
      <c r="B46" s="28" t="s">
        <v>127</v>
      </c>
      <c r="C46" s="34"/>
      <c r="D46" s="28" t="s">
        <v>128</v>
      </c>
      <c r="E46" s="29">
        <v>6287358.83</v>
      </c>
      <c r="F46" s="29">
        <v>1720202.47</v>
      </c>
      <c r="G46" s="29">
        <v>4567156.36</v>
      </c>
      <c r="H46" s="29">
        <v>571578.06</v>
      </c>
      <c r="I46" s="29">
        <v>452367.38</v>
      </c>
      <c r="J46" s="29">
        <v>119210.68</v>
      </c>
      <c r="K46" s="29">
        <v>113889576.93</v>
      </c>
      <c r="L46" s="29">
        <v>19.62</v>
      </c>
      <c r="M46" s="29">
        <v>11388957.69</v>
      </c>
      <c r="N46" s="29">
        <v>9.999999997365869</v>
      </c>
      <c r="O46" s="29">
        <v>1.96</v>
      </c>
      <c r="P46" s="29">
        <v>506255780.39</v>
      </c>
      <c r="Q46" s="29">
        <v>233991305.86</v>
      </c>
      <c r="R46" s="29">
        <v>0</v>
      </c>
      <c r="S46" s="29">
        <v>17468656.96</v>
      </c>
      <c r="T46" s="29">
        <v>0</v>
      </c>
      <c r="U46" s="29">
        <v>0</v>
      </c>
      <c r="V46" s="29">
        <v>0</v>
      </c>
      <c r="W46" s="29">
        <v>0</v>
      </c>
      <c r="X46" s="29">
        <v>32771335.66</v>
      </c>
      <c r="Y46" s="29">
        <v>59574338.09</v>
      </c>
      <c r="Z46" s="29">
        <v>42159769.9</v>
      </c>
      <c r="AA46" s="29">
        <v>32314767.49</v>
      </c>
      <c r="AB46" s="29">
        <v>15918092.13</v>
      </c>
      <c r="AC46" s="29">
        <v>33784345.63</v>
      </c>
      <c r="AD46" s="29">
        <v>62651769.04</v>
      </c>
      <c r="AE46" s="29">
        <v>113889576.93</v>
      </c>
      <c r="AF46" s="29">
        <v>851339.31</v>
      </c>
      <c r="AG46" s="29">
        <v>4567542.3</v>
      </c>
      <c r="AH46" s="29">
        <v>5141012.47</v>
      </c>
      <c r="AI46" s="29">
        <v>14372207.46</v>
      </c>
      <c r="AJ46" s="29">
        <v>1632988.3</v>
      </c>
      <c r="AK46" s="29">
        <v>4263023.58</v>
      </c>
      <c r="AL46" s="29">
        <v>55026428.96</v>
      </c>
      <c r="AM46" s="29">
        <v>90686803.59</v>
      </c>
      <c r="AN46" s="29">
        <v>0</v>
      </c>
      <c r="AO46" s="29">
        <v>0</v>
      </c>
      <c r="AP46" s="29">
        <v>232254.18</v>
      </c>
      <c r="AQ46" s="29">
        <v>1720202.47</v>
      </c>
      <c r="AR46" s="29">
        <v>148865.15</v>
      </c>
      <c r="AS46" s="29">
        <v>452367.38</v>
      </c>
      <c r="AT46" s="29">
        <v>71760.06</v>
      </c>
      <c r="AU46" s="29">
        <v>453370.63</v>
      </c>
      <c r="AV46" s="29">
        <v>0</v>
      </c>
      <c r="AW46" s="29">
        <v>520307.8</v>
      </c>
      <c r="AX46" s="29">
        <v>11457.97</v>
      </c>
      <c r="AY46" s="29">
        <v>293908.66</v>
      </c>
      <c r="AZ46" s="29">
        <v>171</v>
      </c>
      <c r="BA46" s="29">
        <v>248</v>
      </c>
    </row>
    <row r="47" spans="1:53" s="27" customFormat="1" ht="16.5">
      <c r="A47" s="26">
        <v>40</v>
      </c>
      <c r="B47" s="28" t="s">
        <v>129</v>
      </c>
      <c r="C47" s="34"/>
      <c r="D47" s="28" t="s">
        <v>130</v>
      </c>
      <c r="E47" s="29">
        <v>398329.71</v>
      </c>
      <c r="F47" s="29">
        <v>85230.7</v>
      </c>
      <c r="G47" s="29">
        <v>313099.01</v>
      </c>
      <c r="H47" s="29">
        <v>36211.8</v>
      </c>
      <c r="I47" s="29">
        <v>30159.42</v>
      </c>
      <c r="J47" s="29">
        <v>6052.38</v>
      </c>
      <c r="K47" s="29">
        <v>5951024.11</v>
      </c>
      <c r="L47" s="29">
        <v>16.17</v>
      </c>
      <c r="M47" s="29">
        <v>595102.41</v>
      </c>
      <c r="N47" s="29">
        <v>10</v>
      </c>
      <c r="O47" s="29">
        <v>1.62</v>
      </c>
      <c r="P47" s="29">
        <v>31675000.1</v>
      </c>
      <c r="Q47" s="29">
        <v>14838455.21</v>
      </c>
      <c r="R47" s="29">
        <v>0</v>
      </c>
      <c r="S47" s="29">
        <v>1766348.83</v>
      </c>
      <c r="T47" s="29">
        <v>0</v>
      </c>
      <c r="U47" s="29">
        <v>0</v>
      </c>
      <c r="V47" s="29">
        <v>0</v>
      </c>
      <c r="W47" s="29">
        <v>0</v>
      </c>
      <c r="X47" s="29">
        <v>1978499.82</v>
      </c>
      <c r="Y47" s="29">
        <v>3596674.19</v>
      </c>
      <c r="Z47" s="29">
        <v>2545306.6</v>
      </c>
      <c r="AA47" s="29">
        <v>1950935.48</v>
      </c>
      <c r="AB47" s="29">
        <v>961021.02</v>
      </c>
      <c r="AC47" s="29">
        <v>2039669.27</v>
      </c>
      <c r="AD47" s="29">
        <v>4109482.65</v>
      </c>
      <c r="AE47" s="29">
        <v>5951024.11</v>
      </c>
      <c r="AF47" s="29">
        <v>263661.77</v>
      </c>
      <c r="AG47" s="29">
        <v>90773.36</v>
      </c>
      <c r="AH47" s="29">
        <v>349950.08</v>
      </c>
      <c r="AI47" s="29">
        <v>1301597.89</v>
      </c>
      <c r="AJ47" s="29">
        <v>480.61</v>
      </c>
      <c r="AK47" s="29">
        <v>1512.3</v>
      </c>
      <c r="AL47" s="29">
        <v>3495390.19</v>
      </c>
      <c r="AM47" s="29">
        <v>4557140.56</v>
      </c>
      <c r="AN47" s="29">
        <v>0</v>
      </c>
      <c r="AO47" s="29">
        <v>0</v>
      </c>
      <c r="AP47" s="29">
        <v>20816.4</v>
      </c>
      <c r="AQ47" s="29">
        <v>85230.7</v>
      </c>
      <c r="AR47" s="29">
        <v>8793.18</v>
      </c>
      <c r="AS47" s="29">
        <v>30159.42</v>
      </c>
      <c r="AT47" s="29">
        <v>11198.7</v>
      </c>
      <c r="AU47" s="29">
        <v>36349.07</v>
      </c>
      <c r="AV47" s="29">
        <v>0</v>
      </c>
      <c r="AW47" s="29">
        <v>0</v>
      </c>
      <c r="AX47" s="29">
        <v>740.52</v>
      </c>
      <c r="AY47" s="29">
        <v>18500.21</v>
      </c>
      <c r="AZ47" s="29">
        <v>84</v>
      </c>
      <c r="BA47" s="29">
        <v>222</v>
      </c>
    </row>
    <row r="48" spans="1:53" s="27" customFormat="1" ht="16.5">
      <c r="A48" s="26">
        <v>41</v>
      </c>
      <c r="B48" s="28" t="s">
        <v>131</v>
      </c>
      <c r="C48" s="34"/>
      <c r="D48" s="28" t="s">
        <v>132</v>
      </c>
      <c r="E48" s="29">
        <v>401829.38</v>
      </c>
      <c r="F48" s="29">
        <v>111886.86</v>
      </c>
      <c r="G48" s="29">
        <v>289942.52</v>
      </c>
      <c r="H48" s="29">
        <v>36529.94</v>
      </c>
      <c r="I48" s="29">
        <v>30597.04</v>
      </c>
      <c r="J48" s="29">
        <v>5932.9</v>
      </c>
      <c r="K48" s="29">
        <v>4638721.79</v>
      </c>
      <c r="L48" s="29">
        <v>12.54</v>
      </c>
      <c r="M48" s="29">
        <v>463872.18</v>
      </c>
      <c r="N48" s="29">
        <v>10.000000021557662</v>
      </c>
      <c r="O48" s="29">
        <v>1.25</v>
      </c>
      <c r="P48" s="29">
        <v>32901241.14</v>
      </c>
      <c r="Q48" s="29">
        <v>11366917.8</v>
      </c>
      <c r="R48" s="29">
        <v>0</v>
      </c>
      <c r="S48" s="29">
        <v>1609109.28</v>
      </c>
      <c r="T48" s="29">
        <v>0</v>
      </c>
      <c r="U48" s="29">
        <v>0</v>
      </c>
      <c r="V48" s="29">
        <v>0</v>
      </c>
      <c r="W48" s="29">
        <v>0</v>
      </c>
      <c r="X48" s="29">
        <v>1476872.29</v>
      </c>
      <c r="Y48" s="29">
        <v>2684775.81</v>
      </c>
      <c r="Z48" s="29">
        <v>1899971.27</v>
      </c>
      <c r="AA48" s="29">
        <v>1456296.6</v>
      </c>
      <c r="AB48" s="29">
        <v>717364.39</v>
      </c>
      <c r="AC48" s="29">
        <v>1522528.16</v>
      </c>
      <c r="AD48" s="29">
        <v>1971191.72</v>
      </c>
      <c r="AE48" s="29">
        <v>4638721.79</v>
      </c>
      <c r="AF48" s="29">
        <v>42739.94</v>
      </c>
      <c r="AG48" s="29">
        <v>1574877.4</v>
      </c>
      <c r="AH48" s="29">
        <v>326891.72</v>
      </c>
      <c r="AI48" s="29">
        <v>915502.77</v>
      </c>
      <c r="AJ48" s="29">
        <v>48464.39</v>
      </c>
      <c r="AK48" s="29">
        <v>198053.43</v>
      </c>
      <c r="AL48" s="29">
        <v>1553095.67</v>
      </c>
      <c r="AM48" s="29">
        <v>1950288.19</v>
      </c>
      <c r="AN48" s="29">
        <v>0</v>
      </c>
      <c r="AO48" s="29">
        <v>0</v>
      </c>
      <c r="AP48" s="29">
        <v>15462.75</v>
      </c>
      <c r="AQ48" s="29">
        <v>111886.86</v>
      </c>
      <c r="AR48" s="29">
        <v>8514.74</v>
      </c>
      <c r="AS48" s="29">
        <v>30597.04</v>
      </c>
      <c r="AT48" s="29">
        <v>6357.65</v>
      </c>
      <c r="AU48" s="29">
        <v>39939.59</v>
      </c>
      <c r="AV48" s="29">
        <v>0</v>
      </c>
      <c r="AW48" s="29">
        <v>24000</v>
      </c>
      <c r="AX48" s="29">
        <v>460.36</v>
      </c>
      <c r="AY48" s="29">
        <v>16940.23</v>
      </c>
      <c r="AZ48" s="29">
        <v>130</v>
      </c>
      <c r="BA48" s="29">
        <v>410</v>
      </c>
    </row>
    <row r="49" spans="1:53" s="27" customFormat="1" ht="16.5">
      <c r="A49" s="26">
        <v>42</v>
      </c>
      <c r="B49" s="28" t="s">
        <v>133</v>
      </c>
      <c r="C49" s="34"/>
      <c r="D49" s="28" t="s">
        <v>134</v>
      </c>
      <c r="E49" s="29">
        <v>257042.31</v>
      </c>
      <c r="F49" s="29">
        <v>93983.1</v>
      </c>
      <c r="G49" s="29">
        <v>163059.21</v>
      </c>
      <c r="H49" s="29">
        <v>23367.47</v>
      </c>
      <c r="I49" s="29">
        <v>18847.35</v>
      </c>
      <c r="J49" s="29">
        <v>4520.12</v>
      </c>
      <c r="K49" s="29">
        <v>6736630.3</v>
      </c>
      <c r="L49" s="29">
        <v>28.37</v>
      </c>
      <c r="M49" s="29">
        <v>673663.03</v>
      </c>
      <c r="N49" s="29">
        <v>10</v>
      </c>
      <c r="O49" s="29">
        <v>2.84</v>
      </c>
      <c r="P49" s="29">
        <v>20555679.02</v>
      </c>
      <c r="Q49" s="29">
        <v>9684076.76</v>
      </c>
      <c r="R49" s="29">
        <v>0</v>
      </c>
      <c r="S49" s="29">
        <v>903879.5</v>
      </c>
      <c r="T49" s="29">
        <v>0</v>
      </c>
      <c r="U49" s="29">
        <v>0</v>
      </c>
      <c r="V49" s="29">
        <v>0</v>
      </c>
      <c r="W49" s="29">
        <v>0</v>
      </c>
      <c r="X49" s="29">
        <v>1328907.62</v>
      </c>
      <c r="Y49" s="29">
        <v>2415793.88</v>
      </c>
      <c r="Z49" s="29">
        <v>1709617.22</v>
      </c>
      <c r="AA49" s="29">
        <v>1310393.37</v>
      </c>
      <c r="AB49" s="29">
        <v>645493.19</v>
      </c>
      <c r="AC49" s="29">
        <v>1369991.98</v>
      </c>
      <c r="AD49" s="29">
        <v>3837580.72</v>
      </c>
      <c r="AE49" s="29">
        <v>6736630.3</v>
      </c>
      <c r="AF49" s="29">
        <v>154387.01</v>
      </c>
      <c r="AG49" s="29">
        <v>733768.09</v>
      </c>
      <c r="AH49" s="29">
        <v>165533.43</v>
      </c>
      <c r="AI49" s="29">
        <v>663553.83</v>
      </c>
      <c r="AJ49" s="29">
        <v>297.06</v>
      </c>
      <c r="AK49" s="29">
        <v>669.39</v>
      </c>
      <c r="AL49" s="29">
        <v>3517363.22</v>
      </c>
      <c r="AM49" s="29">
        <v>5338638.99</v>
      </c>
      <c r="AN49" s="29">
        <v>0</v>
      </c>
      <c r="AO49" s="29">
        <v>0</v>
      </c>
      <c r="AP49" s="29">
        <v>12611.34</v>
      </c>
      <c r="AQ49" s="29">
        <v>93983.1</v>
      </c>
      <c r="AR49" s="29">
        <v>5951.53</v>
      </c>
      <c r="AS49" s="29">
        <v>18847.35</v>
      </c>
      <c r="AT49" s="29">
        <v>6635.81</v>
      </c>
      <c r="AU49" s="29">
        <v>32684.78</v>
      </c>
      <c r="AV49" s="29">
        <v>0</v>
      </c>
      <c r="AW49" s="29">
        <v>32228.18</v>
      </c>
      <c r="AX49" s="29">
        <v>0</v>
      </c>
      <c r="AY49" s="29">
        <v>10096.79</v>
      </c>
      <c r="AZ49" s="29">
        <v>24</v>
      </c>
      <c r="BA49" s="29">
        <v>126</v>
      </c>
    </row>
    <row r="50" spans="1:53" s="27" customFormat="1" ht="16.5">
      <c r="A50" s="26">
        <v>43</v>
      </c>
      <c r="B50" s="28" t="s">
        <v>135</v>
      </c>
      <c r="C50" s="34"/>
      <c r="D50" s="28" t="s">
        <v>136</v>
      </c>
      <c r="E50" s="29">
        <v>263479.24</v>
      </c>
      <c r="F50" s="29">
        <v>189971.68</v>
      </c>
      <c r="G50" s="29">
        <v>73507.56</v>
      </c>
      <c r="H50" s="29">
        <v>26347.93</v>
      </c>
      <c r="I50" s="29">
        <v>21171.81</v>
      </c>
      <c r="J50" s="29">
        <v>5176.12</v>
      </c>
      <c r="K50" s="29">
        <v>5525285.68</v>
      </c>
      <c r="L50" s="29">
        <v>20.56</v>
      </c>
      <c r="M50" s="29">
        <v>497275.71</v>
      </c>
      <c r="N50" s="29">
        <v>8.999999978281666</v>
      </c>
      <c r="O50" s="29">
        <v>1.85</v>
      </c>
      <c r="P50" s="29">
        <v>22534846.39</v>
      </c>
      <c r="Q50" s="29">
        <v>13727410.13</v>
      </c>
      <c r="R50" s="29">
        <v>0</v>
      </c>
      <c r="S50" s="29">
        <v>992865.21</v>
      </c>
      <c r="T50" s="29">
        <v>0</v>
      </c>
      <c r="U50" s="29">
        <v>0</v>
      </c>
      <c r="V50" s="29">
        <v>0</v>
      </c>
      <c r="W50" s="29">
        <v>0</v>
      </c>
      <c r="X50" s="29">
        <v>1927408.97</v>
      </c>
      <c r="Y50" s="29">
        <v>3503797.18</v>
      </c>
      <c r="Z50" s="29">
        <v>2479579.09</v>
      </c>
      <c r="AA50" s="29">
        <v>1900556.43</v>
      </c>
      <c r="AB50" s="29">
        <v>936204.55</v>
      </c>
      <c r="AC50" s="29">
        <v>1986998.7</v>
      </c>
      <c r="AD50" s="29">
        <v>3184787.22</v>
      </c>
      <c r="AE50" s="29">
        <v>5525285.68</v>
      </c>
      <c r="AF50" s="29">
        <v>2181414.9</v>
      </c>
      <c r="AG50" s="29">
        <v>3294365.64</v>
      </c>
      <c r="AH50" s="29">
        <v>282655.5</v>
      </c>
      <c r="AI50" s="29">
        <v>808178.95</v>
      </c>
      <c r="AJ50" s="29">
        <v>129456.21</v>
      </c>
      <c r="AK50" s="29">
        <v>254680.89</v>
      </c>
      <c r="AL50" s="29">
        <v>591260.61</v>
      </c>
      <c r="AM50" s="29">
        <v>1168060.2</v>
      </c>
      <c r="AN50" s="29">
        <v>0</v>
      </c>
      <c r="AO50" s="29">
        <v>0</v>
      </c>
      <c r="AP50" s="29">
        <v>100763.03</v>
      </c>
      <c r="AQ50" s="29">
        <v>189971.68</v>
      </c>
      <c r="AR50" s="29">
        <v>6886.66</v>
      </c>
      <c r="AS50" s="29">
        <v>21171.81</v>
      </c>
      <c r="AT50" s="29">
        <v>93541.28</v>
      </c>
      <c r="AU50" s="29">
        <v>150356.65</v>
      </c>
      <c r="AV50" s="29">
        <v>0</v>
      </c>
      <c r="AW50" s="29">
        <v>5000</v>
      </c>
      <c r="AX50" s="29">
        <v>335.09</v>
      </c>
      <c r="AY50" s="29">
        <v>13443.22</v>
      </c>
      <c r="AZ50" s="29">
        <v>0</v>
      </c>
      <c r="BA50" s="29">
        <v>0</v>
      </c>
    </row>
    <row r="51" spans="1:53" s="27" customFormat="1" ht="16.5">
      <c r="A51" s="26">
        <v>44</v>
      </c>
      <c r="B51" s="28" t="s">
        <v>137</v>
      </c>
      <c r="C51" s="34"/>
      <c r="D51" s="28" t="s">
        <v>138</v>
      </c>
      <c r="E51" s="29">
        <v>159790.27</v>
      </c>
      <c r="F51" s="29">
        <v>45326.72</v>
      </c>
      <c r="G51" s="29">
        <v>114463.55</v>
      </c>
      <c r="H51" s="29">
        <v>14526.39</v>
      </c>
      <c r="I51" s="29">
        <v>11590.19</v>
      </c>
      <c r="J51" s="29">
        <v>2936.2</v>
      </c>
      <c r="K51" s="29">
        <v>2738670.76</v>
      </c>
      <c r="L51" s="29">
        <v>18.54</v>
      </c>
      <c r="M51" s="29">
        <v>273867.08</v>
      </c>
      <c r="N51" s="29">
        <v>10.000000146056259</v>
      </c>
      <c r="O51" s="29">
        <v>1.85</v>
      </c>
      <c r="P51" s="29">
        <v>12703366.74</v>
      </c>
      <c r="Q51" s="29">
        <v>6211959.33</v>
      </c>
      <c r="R51" s="29">
        <v>0</v>
      </c>
      <c r="S51" s="29">
        <v>612125.01</v>
      </c>
      <c r="T51" s="29">
        <v>0</v>
      </c>
      <c r="U51" s="29">
        <v>0</v>
      </c>
      <c r="V51" s="29">
        <v>0</v>
      </c>
      <c r="W51" s="29">
        <v>0</v>
      </c>
      <c r="X51" s="29">
        <v>847552.2</v>
      </c>
      <c r="Y51" s="29">
        <v>1540747.73</v>
      </c>
      <c r="Z51" s="29">
        <v>1090361.59</v>
      </c>
      <c r="AA51" s="29">
        <v>835744.15</v>
      </c>
      <c r="AB51" s="29">
        <v>411683.37</v>
      </c>
      <c r="AC51" s="29">
        <v>873745.28</v>
      </c>
      <c r="AD51" s="29">
        <v>1872198.38</v>
      </c>
      <c r="AE51" s="29">
        <v>2738670.76</v>
      </c>
      <c r="AF51" s="29">
        <v>171590.75</v>
      </c>
      <c r="AG51" s="29">
        <v>337956.85</v>
      </c>
      <c r="AH51" s="29">
        <v>107445.16</v>
      </c>
      <c r="AI51" s="29">
        <v>312187.73</v>
      </c>
      <c r="AJ51" s="29">
        <v>57384.25</v>
      </c>
      <c r="AK51" s="29">
        <v>205733.66</v>
      </c>
      <c r="AL51" s="29">
        <v>1535778.22</v>
      </c>
      <c r="AM51" s="29">
        <v>1882792.52</v>
      </c>
      <c r="AN51" s="29">
        <v>0</v>
      </c>
      <c r="AO51" s="29">
        <v>0</v>
      </c>
      <c r="AP51" s="29">
        <v>15253.1</v>
      </c>
      <c r="AQ51" s="29">
        <v>45326.72</v>
      </c>
      <c r="AR51" s="29">
        <v>3729.06</v>
      </c>
      <c r="AS51" s="29">
        <v>11590.19</v>
      </c>
      <c r="AT51" s="29">
        <v>11476.04</v>
      </c>
      <c r="AU51" s="29">
        <v>22940.2</v>
      </c>
      <c r="AV51" s="29">
        <v>0</v>
      </c>
      <c r="AW51" s="29">
        <v>4720</v>
      </c>
      <c r="AX51" s="29">
        <v>0</v>
      </c>
      <c r="AY51" s="29">
        <v>5899.33</v>
      </c>
      <c r="AZ51" s="29">
        <v>48</v>
      </c>
      <c r="BA51" s="29">
        <v>177</v>
      </c>
    </row>
    <row r="52" spans="1:53" s="27" customFormat="1" ht="16.5">
      <c r="A52" s="26">
        <v>45</v>
      </c>
      <c r="B52" s="28" t="s">
        <v>139</v>
      </c>
      <c r="C52" s="34"/>
      <c r="D52" s="28" t="s">
        <v>140</v>
      </c>
      <c r="E52" s="29">
        <v>2510389.08</v>
      </c>
      <c r="F52" s="29">
        <v>650057.01</v>
      </c>
      <c r="G52" s="29">
        <v>1860332.07</v>
      </c>
      <c r="H52" s="29">
        <v>228217.19</v>
      </c>
      <c r="I52" s="29">
        <v>189435.3</v>
      </c>
      <c r="J52" s="29">
        <v>38781.89</v>
      </c>
      <c r="K52" s="29">
        <v>37800565.82</v>
      </c>
      <c r="L52" s="29">
        <v>16.35</v>
      </c>
      <c r="M52" s="29">
        <v>3307549.51</v>
      </c>
      <c r="N52" s="29">
        <v>8.750000001984096</v>
      </c>
      <c r="O52" s="29">
        <v>1.43</v>
      </c>
      <c r="P52" s="29">
        <v>203474166.17</v>
      </c>
      <c r="Q52" s="29">
        <v>77983760.33</v>
      </c>
      <c r="R52" s="29">
        <v>0</v>
      </c>
      <c r="S52" s="29">
        <v>10785600.82</v>
      </c>
      <c r="T52" s="29">
        <v>0</v>
      </c>
      <c r="U52" s="29">
        <v>0</v>
      </c>
      <c r="V52" s="29">
        <v>0</v>
      </c>
      <c r="W52" s="29">
        <v>0</v>
      </c>
      <c r="X52" s="29">
        <v>10170634.74</v>
      </c>
      <c r="Y52" s="29">
        <v>18488988.03</v>
      </c>
      <c r="Z52" s="29">
        <v>13084349.84</v>
      </c>
      <c r="AA52" s="29">
        <v>10028938.1</v>
      </c>
      <c r="AB52" s="29">
        <v>4940204.53</v>
      </c>
      <c r="AC52" s="29">
        <v>10485044.27</v>
      </c>
      <c r="AD52" s="29">
        <v>18226019.52</v>
      </c>
      <c r="AE52" s="29">
        <v>37800565.82</v>
      </c>
      <c r="AF52" s="29">
        <v>3042184.18</v>
      </c>
      <c r="AG52" s="29">
        <v>5688206.81</v>
      </c>
      <c r="AH52" s="29">
        <v>1767767.23</v>
      </c>
      <c r="AI52" s="29">
        <v>5572216.71</v>
      </c>
      <c r="AJ52" s="29">
        <v>2665.63</v>
      </c>
      <c r="AK52" s="29">
        <v>2665.63</v>
      </c>
      <c r="AL52" s="29">
        <v>13413402.48</v>
      </c>
      <c r="AM52" s="29">
        <v>26537476.67</v>
      </c>
      <c r="AN52" s="29">
        <v>0</v>
      </c>
      <c r="AO52" s="29">
        <v>0</v>
      </c>
      <c r="AP52" s="29">
        <v>157413.56</v>
      </c>
      <c r="AQ52" s="29">
        <v>650057.01</v>
      </c>
      <c r="AR52" s="29">
        <v>54223.39</v>
      </c>
      <c r="AS52" s="29">
        <v>189435.3</v>
      </c>
      <c r="AT52" s="29">
        <v>89520.17</v>
      </c>
      <c r="AU52" s="29">
        <v>280755.3</v>
      </c>
      <c r="AV52" s="29">
        <v>0</v>
      </c>
      <c r="AW52" s="29">
        <v>15740</v>
      </c>
      <c r="AX52" s="29">
        <v>0</v>
      </c>
      <c r="AY52" s="29">
        <v>114736.41</v>
      </c>
      <c r="AZ52" s="29">
        <v>13670</v>
      </c>
      <c r="BA52" s="29">
        <v>49390</v>
      </c>
    </row>
    <row r="53" spans="1:53" s="27" customFormat="1" ht="16.5">
      <c r="A53" s="26">
        <v>46</v>
      </c>
      <c r="B53" s="28" t="s">
        <v>141</v>
      </c>
      <c r="C53" s="34"/>
      <c r="D53" s="28" t="s">
        <v>142</v>
      </c>
      <c r="E53" s="29">
        <v>142703.7</v>
      </c>
      <c r="F53" s="29">
        <v>94159.14</v>
      </c>
      <c r="G53" s="29">
        <v>48544.56</v>
      </c>
      <c r="H53" s="29">
        <v>12973.06</v>
      </c>
      <c r="I53" s="29">
        <v>11046.28</v>
      </c>
      <c r="J53" s="29">
        <v>1926.78</v>
      </c>
      <c r="K53" s="29">
        <v>1807459.45</v>
      </c>
      <c r="L53" s="29">
        <v>13.71</v>
      </c>
      <c r="M53" s="29">
        <v>180745.95</v>
      </c>
      <c r="N53" s="29">
        <v>10.00000027663138</v>
      </c>
      <c r="O53" s="29">
        <v>1.37</v>
      </c>
      <c r="P53" s="29">
        <v>11327603.69</v>
      </c>
      <c r="Q53" s="29">
        <v>5234288.06</v>
      </c>
      <c r="R53" s="29">
        <v>0</v>
      </c>
      <c r="S53" s="29">
        <v>698388.23</v>
      </c>
      <c r="T53" s="29">
        <v>0</v>
      </c>
      <c r="U53" s="29">
        <v>0</v>
      </c>
      <c r="V53" s="29">
        <v>0</v>
      </c>
      <c r="W53" s="29">
        <v>0</v>
      </c>
      <c r="X53" s="29">
        <v>686521.35</v>
      </c>
      <c r="Y53" s="29">
        <v>1248013.07</v>
      </c>
      <c r="Z53" s="29">
        <v>883198.13</v>
      </c>
      <c r="AA53" s="29">
        <v>676956.78</v>
      </c>
      <c r="AB53" s="29">
        <v>333465.51</v>
      </c>
      <c r="AC53" s="29">
        <v>707744.99</v>
      </c>
      <c r="AD53" s="29">
        <v>866810.76</v>
      </c>
      <c r="AE53" s="29">
        <v>1807459.45</v>
      </c>
      <c r="AF53" s="29">
        <v>54782.28</v>
      </c>
      <c r="AG53" s="29">
        <v>257575.68</v>
      </c>
      <c r="AH53" s="29">
        <v>156712.38</v>
      </c>
      <c r="AI53" s="29">
        <v>521961.34</v>
      </c>
      <c r="AJ53" s="29">
        <v>206.18</v>
      </c>
      <c r="AK53" s="29">
        <v>1110.6</v>
      </c>
      <c r="AL53" s="29">
        <v>655109.92</v>
      </c>
      <c r="AM53" s="29">
        <v>1026811.83</v>
      </c>
      <c r="AN53" s="29">
        <v>0</v>
      </c>
      <c r="AO53" s="29">
        <v>0</v>
      </c>
      <c r="AP53" s="29">
        <v>11726.32</v>
      </c>
      <c r="AQ53" s="29">
        <v>94159.14</v>
      </c>
      <c r="AR53" s="29">
        <v>3100.87</v>
      </c>
      <c r="AS53" s="29">
        <v>11046.28</v>
      </c>
      <c r="AT53" s="29">
        <v>8583.45</v>
      </c>
      <c r="AU53" s="29">
        <v>35539.83</v>
      </c>
      <c r="AV53" s="29">
        <v>0</v>
      </c>
      <c r="AW53" s="29">
        <v>41000</v>
      </c>
      <c r="AX53" s="29">
        <v>0</v>
      </c>
      <c r="AY53" s="29">
        <v>6441.03</v>
      </c>
      <c r="AZ53" s="29">
        <v>42</v>
      </c>
      <c r="BA53" s="29">
        <v>132</v>
      </c>
    </row>
    <row r="54" spans="1:53" s="27" customFormat="1" ht="16.5">
      <c r="A54" s="26">
        <v>47</v>
      </c>
      <c r="B54" s="28" t="s">
        <v>143</v>
      </c>
      <c r="C54" s="34"/>
      <c r="D54" s="28" t="s">
        <v>144</v>
      </c>
      <c r="E54" s="29">
        <v>581465.53</v>
      </c>
      <c r="F54" s="29">
        <v>108962.38</v>
      </c>
      <c r="G54" s="29">
        <v>472503.15</v>
      </c>
      <c r="H54" s="29">
        <v>52860.52</v>
      </c>
      <c r="I54" s="29">
        <v>43950.71</v>
      </c>
      <c r="J54" s="29">
        <v>8909.81</v>
      </c>
      <c r="K54" s="29">
        <v>14103021.85</v>
      </c>
      <c r="L54" s="29">
        <v>26.3794</v>
      </c>
      <c r="M54" s="29">
        <v>1410302.19</v>
      </c>
      <c r="N54" s="29">
        <v>10.000000035453395</v>
      </c>
      <c r="O54" s="29">
        <v>2.6379</v>
      </c>
      <c r="P54" s="29">
        <v>48048665.22</v>
      </c>
      <c r="Q54" s="29">
        <v>14620829.03</v>
      </c>
      <c r="R54" s="29">
        <v>0</v>
      </c>
      <c r="S54" s="29">
        <v>2310811.61</v>
      </c>
      <c r="T54" s="29">
        <v>0</v>
      </c>
      <c r="U54" s="29">
        <v>0</v>
      </c>
      <c r="V54" s="29">
        <v>0</v>
      </c>
      <c r="W54" s="29">
        <v>0</v>
      </c>
      <c r="X54" s="29">
        <v>1863158.04</v>
      </c>
      <c r="Y54" s="29">
        <v>3386996.74</v>
      </c>
      <c r="Z54" s="29">
        <v>2396921.36</v>
      </c>
      <c r="AA54" s="29">
        <v>1837200.64</v>
      </c>
      <c r="AB54" s="29">
        <v>904995.8</v>
      </c>
      <c r="AC54" s="29">
        <v>1920744.84</v>
      </c>
      <c r="AD54" s="29">
        <v>7877160.85</v>
      </c>
      <c r="AE54" s="29">
        <v>14103021.85</v>
      </c>
      <c r="AF54" s="29">
        <v>623623.64</v>
      </c>
      <c r="AG54" s="29">
        <v>1819665.2</v>
      </c>
      <c r="AH54" s="29">
        <v>498137.52</v>
      </c>
      <c r="AI54" s="29">
        <v>1268146.3</v>
      </c>
      <c r="AJ54" s="29">
        <v>0</v>
      </c>
      <c r="AK54" s="29">
        <v>0</v>
      </c>
      <c r="AL54" s="29">
        <v>6755399.69</v>
      </c>
      <c r="AM54" s="29">
        <v>11015210.35</v>
      </c>
      <c r="AN54" s="29">
        <v>0</v>
      </c>
      <c r="AO54" s="29">
        <v>0</v>
      </c>
      <c r="AP54" s="29">
        <v>14782.42</v>
      </c>
      <c r="AQ54" s="29">
        <v>108962.38</v>
      </c>
      <c r="AR54" s="29">
        <v>12155.08</v>
      </c>
      <c r="AS54" s="29">
        <v>43950.71</v>
      </c>
      <c r="AT54" s="29">
        <v>2627.34</v>
      </c>
      <c r="AU54" s="29">
        <v>11271.12</v>
      </c>
      <c r="AV54" s="29">
        <v>0</v>
      </c>
      <c r="AW54" s="29">
        <v>30000</v>
      </c>
      <c r="AX54" s="29">
        <v>0</v>
      </c>
      <c r="AY54" s="29">
        <v>23740.55</v>
      </c>
      <c r="AZ54" s="29">
        <v>0</v>
      </c>
      <c r="BA54" s="29">
        <v>0</v>
      </c>
    </row>
    <row r="55" spans="1:53" s="27" customFormat="1" ht="16.5">
      <c r="A55" s="26">
        <v>48</v>
      </c>
      <c r="B55" s="28" t="s">
        <v>145</v>
      </c>
      <c r="C55" s="34"/>
      <c r="D55" s="28" t="s">
        <v>146</v>
      </c>
      <c r="E55" s="29">
        <v>2241818.32</v>
      </c>
      <c r="F55" s="29">
        <v>615725.48</v>
      </c>
      <c r="G55" s="29">
        <v>1626092.84</v>
      </c>
      <c r="H55" s="29">
        <v>224181.83</v>
      </c>
      <c r="I55" s="29">
        <v>186298.57</v>
      </c>
      <c r="J55" s="29">
        <v>37883.26</v>
      </c>
      <c r="K55" s="29">
        <v>34989681.83</v>
      </c>
      <c r="L55" s="29">
        <v>15.4</v>
      </c>
      <c r="M55" s="29">
        <v>3149071.36</v>
      </c>
      <c r="N55" s="29">
        <v>8.999999986567468</v>
      </c>
      <c r="O55" s="29">
        <v>1.39</v>
      </c>
      <c r="P55" s="29">
        <v>200095584.31</v>
      </c>
      <c r="Q55" s="29">
        <v>72796583.49</v>
      </c>
      <c r="R55" s="29">
        <v>0</v>
      </c>
      <c r="S55" s="29">
        <v>11719663.69</v>
      </c>
      <c r="T55" s="29">
        <v>0</v>
      </c>
      <c r="U55" s="29">
        <v>0</v>
      </c>
      <c r="V55" s="29">
        <v>0</v>
      </c>
      <c r="W55" s="29">
        <v>0</v>
      </c>
      <c r="X55" s="29">
        <v>9244168.57</v>
      </c>
      <c r="Y55" s="29">
        <v>16804784.19</v>
      </c>
      <c r="Z55" s="29">
        <v>11892466.75</v>
      </c>
      <c r="AA55" s="29">
        <v>9115379.39</v>
      </c>
      <c r="AB55" s="29">
        <v>4490190.1</v>
      </c>
      <c r="AC55" s="29">
        <v>9529930.8</v>
      </c>
      <c r="AD55" s="29">
        <v>13236490.13</v>
      </c>
      <c r="AE55" s="29">
        <v>34989681.83</v>
      </c>
      <c r="AF55" s="29">
        <v>4160542.32</v>
      </c>
      <c r="AG55" s="29">
        <v>12340420.46</v>
      </c>
      <c r="AH55" s="29">
        <v>2435815.25</v>
      </c>
      <c r="AI55" s="29">
        <v>8226638.28</v>
      </c>
      <c r="AJ55" s="29">
        <v>986.44</v>
      </c>
      <c r="AK55" s="29">
        <v>3786.16</v>
      </c>
      <c r="AL55" s="29">
        <v>6639146.12</v>
      </c>
      <c r="AM55" s="29">
        <v>14418836.93</v>
      </c>
      <c r="AN55" s="29">
        <v>0</v>
      </c>
      <c r="AO55" s="29">
        <v>0</v>
      </c>
      <c r="AP55" s="29">
        <v>188548.28</v>
      </c>
      <c r="AQ55" s="29">
        <v>615725.48</v>
      </c>
      <c r="AR55" s="29">
        <v>53584.25</v>
      </c>
      <c r="AS55" s="29">
        <v>186298.57</v>
      </c>
      <c r="AT55" s="29">
        <v>134898.03</v>
      </c>
      <c r="AU55" s="29">
        <v>293540.54</v>
      </c>
      <c r="AV55" s="29">
        <v>0</v>
      </c>
      <c r="AW55" s="29">
        <v>18000</v>
      </c>
      <c r="AX55" s="29">
        <v>0</v>
      </c>
      <c r="AY55" s="29">
        <v>117712.37</v>
      </c>
      <c r="AZ55" s="29">
        <v>66</v>
      </c>
      <c r="BA55" s="29">
        <v>174</v>
      </c>
    </row>
    <row r="56" spans="1:53" s="27" customFormat="1" ht="16.5">
      <c r="A56" s="26">
        <v>49</v>
      </c>
      <c r="B56" s="28" t="s">
        <v>147</v>
      </c>
      <c r="C56" s="34"/>
      <c r="D56" s="28" t="s">
        <v>148</v>
      </c>
      <c r="E56" s="29">
        <v>15244722.26</v>
      </c>
      <c r="F56" s="29">
        <v>2969449.65</v>
      </c>
      <c r="G56" s="29">
        <v>12275272.61</v>
      </c>
      <c r="H56" s="29">
        <v>1385883.85</v>
      </c>
      <c r="I56" s="29">
        <v>1138613.53</v>
      </c>
      <c r="J56" s="29">
        <v>247270.32</v>
      </c>
      <c r="K56" s="29">
        <v>271667166.53</v>
      </c>
      <c r="L56" s="29">
        <v>19.33</v>
      </c>
      <c r="M56" s="29">
        <v>24450044.99</v>
      </c>
      <c r="N56" s="29">
        <v>9.000000000846626</v>
      </c>
      <c r="O56" s="29">
        <v>1.74</v>
      </c>
      <c r="P56" s="29">
        <v>1237116879.25</v>
      </c>
      <c r="Q56" s="29">
        <v>483398487.24</v>
      </c>
      <c r="R56" s="29">
        <v>0</v>
      </c>
      <c r="S56" s="29">
        <v>59162732.39</v>
      </c>
      <c r="T56" s="29">
        <v>0</v>
      </c>
      <c r="U56" s="29">
        <v>0</v>
      </c>
      <c r="V56" s="29">
        <v>0</v>
      </c>
      <c r="W56" s="29">
        <v>0</v>
      </c>
      <c r="X56" s="29">
        <v>64209306.07</v>
      </c>
      <c r="Y56" s="29">
        <v>116724778.86</v>
      </c>
      <c r="Z56" s="29">
        <v>82604187.92</v>
      </c>
      <c r="AA56" s="29">
        <v>63314746.08</v>
      </c>
      <c r="AB56" s="29">
        <v>31188525.86</v>
      </c>
      <c r="AC56" s="29">
        <v>66194210.06</v>
      </c>
      <c r="AD56" s="29">
        <v>174285346.86</v>
      </c>
      <c r="AE56" s="29">
        <v>271667166.53</v>
      </c>
      <c r="AF56" s="29">
        <v>9870789.22</v>
      </c>
      <c r="AG56" s="29">
        <v>43955392.39</v>
      </c>
      <c r="AH56" s="29">
        <v>13220380.62</v>
      </c>
      <c r="AI56" s="29">
        <v>30517079.5</v>
      </c>
      <c r="AJ56" s="29">
        <v>3303260.26</v>
      </c>
      <c r="AK56" s="29">
        <v>12151456.85</v>
      </c>
      <c r="AL56" s="29">
        <v>147890916.76</v>
      </c>
      <c r="AM56" s="29">
        <v>185043237.79</v>
      </c>
      <c r="AN56" s="29">
        <v>0</v>
      </c>
      <c r="AO56" s="29">
        <v>0</v>
      </c>
      <c r="AP56" s="29">
        <v>637507.46</v>
      </c>
      <c r="AQ56" s="29">
        <v>2969449.65</v>
      </c>
      <c r="AR56" s="29">
        <v>330118.07</v>
      </c>
      <c r="AS56" s="29">
        <v>1138613.53</v>
      </c>
      <c r="AT56" s="29">
        <v>284542.08</v>
      </c>
      <c r="AU56" s="29">
        <v>1103261.96</v>
      </c>
      <c r="AV56" s="29">
        <v>0</v>
      </c>
      <c r="AW56" s="29">
        <v>55000</v>
      </c>
      <c r="AX56" s="29">
        <v>22449.77</v>
      </c>
      <c r="AY56" s="29">
        <v>670178.98</v>
      </c>
      <c r="AZ56" s="29">
        <v>397.54</v>
      </c>
      <c r="BA56" s="29">
        <v>2395.18</v>
      </c>
    </row>
    <row r="57" spans="1:53" s="27" customFormat="1" ht="16.5">
      <c r="A57" s="26">
        <v>50</v>
      </c>
      <c r="B57" s="28" t="s">
        <v>149</v>
      </c>
      <c r="C57" s="34"/>
      <c r="D57" s="28" t="s">
        <v>150</v>
      </c>
      <c r="E57" s="29">
        <v>195038.21</v>
      </c>
      <c r="F57" s="29">
        <v>77086.13</v>
      </c>
      <c r="G57" s="29">
        <v>117952.08</v>
      </c>
      <c r="H57" s="29">
        <v>17730.74</v>
      </c>
      <c r="I57" s="29">
        <v>14514.33</v>
      </c>
      <c r="J57" s="29">
        <v>3216.41</v>
      </c>
      <c r="K57" s="29">
        <v>5913331.28</v>
      </c>
      <c r="L57" s="29">
        <v>32.96</v>
      </c>
      <c r="M57" s="29">
        <v>591333.13</v>
      </c>
      <c r="N57" s="29">
        <v>10.000000033821884</v>
      </c>
      <c r="O57" s="29">
        <v>3.296</v>
      </c>
      <c r="P57" s="29">
        <v>16065908.25</v>
      </c>
      <c r="Q57" s="29">
        <v>5144467.81</v>
      </c>
      <c r="R57" s="29">
        <v>0</v>
      </c>
      <c r="S57" s="29">
        <v>765908.19</v>
      </c>
      <c r="T57" s="29">
        <v>0</v>
      </c>
      <c r="U57" s="29">
        <v>0</v>
      </c>
      <c r="V57" s="29">
        <v>0</v>
      </c>
      <c r="W57" s="29">
        <v>0</v>
      </c>
      <c r="X57" s="29">
        <v>662707.58</v>
      </c>
      <c r="Y57" s="29">
        <v>1204722.5</v>
      </c>
      <c r="Z57" s="29">
        <v>852562.11</v>
      </c>
      <c r="AA57" s="29">
        <v>653474.78</v>
      </c>
      <c r="AB57" s="29">
        <v>321898.39</v>
      </c>
      <c r="AC57" s="29">
        <v>683194.26</v>
      </c>
      <c r="AD57" s="29">
        <v>2549931.47</v>
      </c>
      <c r="AE57" s="29">
        <v>5913331.28</v>
      </c>
      <c r="AF57" s="29">
        <v>124526.62</v>
      </c>
      <c r="AG57" s="29">
        <v>2158491.76</v>
      </c>
      <c r="AH57" s="29">
        <v>65868.29</v>
      </c>
      <c r="AI57" s="29">
        <v>372521.14</v>
      </c>
      <c r="AJ57" s="29">
        <v>0</v>
      </c>
      <c r="AK57" s="29">
        <v>0</v>
      </c>
      <c r="AL57" s="29">
        <v>2359536.56</v>
      </c>
      <c r="AM57" s="29">
        <v>3382318.38</v>
      </c>
      <c r="AN57" s="29">
        <v>0</v>
      </c>
      <c r="AO57" s="29">
        <v>0</v>
      </c>
      <c r="AP57" s="29">
        <v>11074.91</v>
      </c>
      <c r="AQ57" s="29">
        <v>77086.13</v>
      </c>
      <c r="AR57" s="29">
        <v>4179.79</v>
      </c>
      <c r="AS57" s="29">
        <v>14514.33</v>
      </c>
      <c r="AT57" s="29">
        <v>6547.12</v>
      </c>
      <c r="AU57" s="29">
        <v>37722.89</v>
      </c>
      <c r="AV57" s="29">
        <v>0</v>
      </c>
      <c r="AW57" s="29">
        <v>13803.85</v>
      </c>
      <c r="AX57" s="29">
        <v>0</v>
      </c>
      <c r="AY57" s="29">
        <v>7903.56</v>
      </c>
      <c r="AZ57" s="29">
        <v>348</v>
      </c>
      <c r="BA57" s="29">
        <v>3141.5</v>
      </c>
    </row>
    <row r="58" spans="1:53" s="27" customFormat="1" ht="16.5">
      <c r="A58" s="26">
        <v>51</v>
      </c>
      <c r="B58" s="28" t="s">
        <v>151</v>
      </c>
      <c r="C58" s="34"/>
      <c r="D58" s="28" t="s">
        <v>152</v>
      </c>
      <c r="E58" s="29">
        <v>21974.17</v>
      </c>
      <c r="F58" s="29">
        <v>13369.04</v>
      </c>
      <c r="G58" s="29">
        <v>8605.13</v>
      </c>
      <c r="H58" s="29">
        <v>2197.43</v>
      </c>
      <c r="I58" s="29">
        <v>1851.57</v>
      </c>
      <c r="J58" s="29">
        <v>345.86</v>
      </c>
      <c r="K58" s="29">
        <v>151777.49</v>
      </c>
      <c r="L58" s="29">
        <v>6.81</v>
      </c>
      <c r="M58" s="29">
        <v>1517.77</v>
      </c>
      <c r="N58" s="29">
        <v>0.9999967715897793</v>
      </c>
      <c r="O58" s="29">
        <v>0.07</v>
      </c>
      <c r="P58" s="29">
        <v>1932918.86</v>
      </c>
      <c r="Q58" s="29">
        <v>819322.89</v>
      </c>
      <c r="R58" s="29">
        <v>0</v>
      </c>
      <c r="S58" s="29">
        <v>120897.71</v>
      </c>
      <c r="T58" s="29">
        <v>0</v>
      </c>
      <c r="U58" s="29">
        <v>0</v>
      </c>
      <c r="V58" s="29">
        <v>0</v>
      </c>
      <c r="W58" s="29">
        <v>0</v>
      </c>
      <c r="X58" s="29">
        <v>105708.81</v>
      </c>
      <c r="Y58" s="29">
        <v>192165.87</v>
      </c>
      <c r="Z58" s="29">
        <v>135992.59</v>
      </c>
      <c r="AA58" s="29">
        <v>104236.08</v>
      </c>
      <c r="AB58" s="29">
        <v>51346.17</v>
      </c>
      <c r="AC58" s="29">
        <v>108975.66</v>
      </c>
      <c r="AD58" s="29">
        <v>78801.22</v>
      </c>
      <c r="AE58" s="29">
        <v>151777.49</v>
      </c>
      <c r="AF58" s="29">
        <v>65609.35</v>
      </c>
      <c r="AG58" s="29">
        <v>164140.61</v>
      </c>
      <c r="AH58" s="29">
        <v>9280.64</v>
      </c>
      <c r="AI58" s="29">
        <v>36311.64</v>
      </c>
      <c r="AJ58" s="29">
        <v>0</v>
      </c>
      <c r="AK58" s="29">
        <v>0</v>
      </c>
      <c r="AL58" s="29">
        <v>3911.23</v>
      </c>
      <c r="AM58" s="29">
        <v>-48674.76</v>
      </c>
      <c r="AN58" s="29">
        <v>0</v>
      </c>
      <c r="AO58" s="29">
        <v>0</v>
      </c>
      <c r="AP58" s="29">
        <v>1560.11</v>
      </c>
      <c r="AQ58" s="29">
        <v>13369.04</v>
      </c>
      <c r="AR58" s="29">
        <v>515.46</v>
      </c>
      <c r="AS58" s="29">
        <v>1851.57</v>
      </c>
      <c r="AT58" s="29">
        <v>698.65</v>
      </c>
      <c r="AU58" s="29">
        <v>1950.24</v>
      </c>
      <c r="AV58" s="29">
        <v>0</v>
      </c>
      <c r="AW58" s="29">
        <v>7000</v>
      </c>
      <c r="AX58" s="29">
        <v>0</v>
      </c>
      <c r="AY58" s="29">
        <v>1267.23</v>
      </c>
      <c r="AZ58" s="29">
        <v>346</v>
      </c>
      <c r="BA58" s="29">
        <v>1300</v>
      </c>
    </row>
    <row r="59" spans="1:53" s="27" customFormat="1" ht="16.5">
      <c r="A59" s="26">
        <v>52</v>
      </c>
      <c r="B59" s="28" t="s">
        <v>153</v>
      </c>
      <c r="C59" s="34"/>
      <c r="D59" s="28" t="s">
        <v>154</v>
      </c>
      <c r="E59" s="29">
        <v>5614400.61</v>
      </c>
      <c r="F59" s="29">
        <v>2129089.53</v>
      </c>
      <c r="G59" s="29">
        <v>3485311.08</v>
      </c>
      <c r="H59" s="29">
        <v>561440.06</v>
      </c>
      <c r="I59" s="29">
        <v>467431.25</v>
      </c>
      <c r="J59" s="29">
        <v>94008.81000000006</v>
      </c>
      <c r="K59" s="29">
        <v>57211247.52</v>
      </c>
      <c r="L59" s="29">
        <v>10.05</v>
      </c>
      <c r="M59" s="29">
        <v>4004787.33</v>
      </c>
      <c r="N59" s="29">
        <v>7.000000006292469</v>
      </c>
      <c r="O59" s="29">
        <v>0.7</v>
      </c>
      <c r="P59" s="29">
        <v>494963431.46</v>
      </c>
      <c r="Q59" s="29">
        <v>210701889.24</v>
      </c>
      <c r="R59" s="29">
        <v>0</v>
      </c>
      <c r="S59" s="29">
        <v>28513811.63</v>
      </c>
      <c r="T59" s="29">
        <v>0</v>
      </c>
      <c r="U59" s="29">
        <v>0</v>
      </c>
      <c r="V59" s="29">
        <v>0</v>
      </c>
      <c r="W59" s="29">
        <v>0</v>
      </c>
      <c r="X59" s="29">
        <v>27574693.74</v>
      </c>
      <c r="Y59" s="29">
        <v>50127469.46</v>
      </c>
      <c r="Z59" s="29">
        <v>35474377.82</v>
      </c>
      <c r="AA59" s="29">
        <v>27190524.85</v>
      </c>
      <c r="AB59" s="29">
        <v>13393915.95</v>
      </c>
      <c r="AC59" s="29">
        <v>28427095.79</v>
      </c>
      <c r="AD59" s="29">
        <v>23839438.06</v>
      </c>
      <c r="AE59" s="29">
        <v>57211247.52</v>
      </c>
      <c r="AF59" s="29">
        <v>332595.35</v>
      </c>
      <c r="AG59" s="29">
        <v>10231628.2</v>
      </c>
      <c r="AH59" s="29">
        <v>3864138.32</v>
      </c>
      <c r="AI59" s="29">
        <v>11664789.56</v>
      </c>
      <c r="AJ59" s="29">
        <v>3520530.26</v>
      </c>
      <c r="AK59" s="29">
        <v>6543359.71</v>
      </c>
      <c r="AL59" s="29">
        <v>16122174.13</v>
      </c>
      <c r="AM59" s="29">
        <v>28771470.05</v>
      </c>
      <c r="AN59" s="29">
        <v>0</v>
      </c>
      <c r="AO59" s="29">
        <v>0</v>
      </c>
      <c r="AP59" s="29">
        <v>368440.41</v>
      </c>
      <c r="AQ59" s="29">
        <v>2129089.53</v>
      </c>
      <c r="AR59" s="29">
        <v>134194.11</v>
      </c>
      <c r="AS59" s="29">
        <v>467431.25</v>
      </c>
      <c r="AT59" s="29">
        <v>231816.5</v>
      </c>
      <c r="AU59" s="29">
        <v>1301226.68</v>
      </c>
      <c r="AV59" s="29">
        <v>0</v>
      </c>
      <c r="AW59" s="29">
        <v>80000</v>
      </c>
      <c r="AX59" s="29">
        <v>2429.8</v>
      </c>
      <c r="AY59" s="29">
        <v>280431.6</v>
      </c>
      <c r="AZ59" s="29">
        <v>0</v>
      </c>
      <c r="BA59" s="29">
        <v>0</v>
      </c>
    </row>
    <row r="60" spans="1:53" s="27" customFormat="1" ht="16.5">
      <c r="A60" s="26">
        <v>53</v>
      </c>
      <c r="B60" s="28" t="s">
        <v>155</v>
      </c>
      <c r="C60" s="34"/>
      <c r="D60" s="28" t="s">
        <v>156</v>
      </c>
      <c r="E60" s="29">
        <v>7226021.05</v>
      </c>
      <c r="F60" s="29">
        <v>1841306.46</v>
      </c>
      <c r="G60" s="29">
        <v>5384714.59</v>
      </c>
      <c r="H60" s="29">
        <v>656911.01</v>
      </c>
      <c r="I60" s="29">
        <v>542431.5</v>
      </c>
      <c r="J60" s="29">
        <v>114479.51</v>
      </c>
      <c r="K60" s="29">
        <v>200356545.89</v>
      </c>
      <c r="L60" s="29">
        <v>30.1423</v>
      </c>
      <c r="M60" s="29">
        <v>20035654.59</v>
      </c>
      <c r="N60" s="29">
        <v>10.000000000499112</v>
      </c>
      <c r="O60" s="29">
        <v>3.0142</v>
      </c>
      <c r="P60" s="29">
        <v>595537024.15</v>
      </c>
      <c r="Q60" s="29">
        <v>191586054.22</v>
      </c>
      <c r="R60" s="29">
        <v>0</v>
      </c>
      <c r="S60" s="29">
        <v>27477114.32</v>
      </c>
      <c r="T60" s="29">
        <v>0</v>
      </c>
      <c r="U60" s="29">
        <v>0</v>
      </c>
      <c r="V60" s="29">
        <v>0</v>
      </c>
      <c r="W60" s="29">
        <v>0</v>
      </c>
      <c r="X60" s="29">
        <v>24838382.74</v>
      </c>
      <c r="Y60" s="29">
        <v>45153185.89</v>
      </c>
      <c r="Z60" s="29">
        <v>31954159.93</v>
      </c>
      <c r="AA60" s="29">
        <v>24492335.96</v>
      </c>
      <c r="AB60" s="29">
        <v>12064801.66</v>
      </c>
      <c r="AC60" s="29">
        <v>25606073.72</v>
      </c>
      <c r="AD60" s="29">
        <v>128634747.9</v>
      </c>
      <c r="AE60" s="29">
        <v>200356545.89</v>
      </c>
      <c r="AF60" s="29">
        <v>16163933.29</v>
      </c>
      <c r="AG60" s="29">
        <v>37203070.07</v>
      </c>
      <c r="AH60" s="29">
        <v>5653113.29</v>
      </c>
      <c r="AI60" s="29">
        <v>21131218.78</v>
      </c>
      <c r="AJ60" s="29">
        <v>1793.05</v>
      </c>
      <c r="AK60" s="29">
        <v>633188.75</v>
      </c>
      <c r="AL60" s="29">
        <v>106815908.27</v>
      </c>
      <c r="AM60" s="29">
        <v>141389068.29</v>
      </c>
      <c r="AN60" s="29">
        <v>0</v>
      </c>
      <c r="AO60" s="29">
        <v>0</v>
      </c>
      <c r="AP60" s="29">
        <v>397420.6</v>
      </c>
      <c r="AQ60" s="29">
        <v>1841306.46</v>
      </c>
      <c r="AR60" s="29">
        <v>154190.83</v>
      </c>
      <c r="AS60" s="29">
        <v>542431.5</v>
      </c>
      <c r="AT60" s="29">
        <v>229148.97</v>
      </c>
      <c r="AU60" s="29">
        <v>833210.17</v>
      </c>
      <c r="AV60" s="29">
        <v>0</v>
      </c>
      <c r="AW60" s="29">
        <v>279929</v>
      </c>
      <c r="AX60" s="29">
        <v>13972.8</v>
      </c>
      <c r="AY60" s="29">
        <v>185363.79</v>
      </c>
      <c r="AZ60" s="29">
        <v>108</v>
      </c>
      <c r="BA60" s="29">
        <v>372</v>
      </c>
    </row>
    <row r="61" spans="1:53" s="27" customFormat="1" ht="16.5">
      <c r="A61" s="26">
        <v>54</v>
      </c>
      <c r="B61" s="28" t="s">
        <v>157</v>
      </c>
      <c r="C61" s="34" t="s">
        <v>54</v>
      </c>
      <c r="D61" s="28" t="s">
        <v>158</v>
      </c>
      <c r="E61" s="29">
        <v>21789.52</v>
      </c>
      <c r="F61" s="29">
        <v>4834.28</v>
      </c>
      <c r="G61" s="29">
        <v>16955.24</v>
      </c>
      <c r="H61" s="29">
        <v>2178.95</v>
      </c>
      <c r="I61" s="29">
        <v>1821.41</v>
      </c>
      <c r="J61" s="29">
        <v>357.54</v>
      </c>
      <c r="K61" s="29">
        <v>429080.5</v>
      </c>
      <c r="L61" s="29">
        <v>19.45</v>
      </c>
      <c r="M61" s="29">
        <v>34326.44</v>
      </c>
      <c r="N61" s="29">
        <v>8</v>
      </c>
      <c r="O61" s="29">
        <v>1.56</v>
      </c>
      <c r="P61" s="29">
        <v>1960711.78</v>
      </c>
      <c r="Q61" s="29">
        <v>671892.47</v>
      </c>
      <c r="R61" s="29">
        <v>0</v>
      </c>
      <c r="S61" s="29">
        <v>101375.32</v>
      </c>
      <c r="T61" s="29">
        <v>0</v>
      </c>
      <c r="U61" s="29">
        <v>0</v>
      </c>
      <c r="V61" s="29">
        <v>0</v>
      </c>
      <c r="W61" s="29">
        <v>0</v>
      </c>
      <c r="X61" s="29">
        <v>86349.44</v>
      </c>
      <c r="Y61" s="29">
        <v>156972.88</v>
      </c>
      <c r="Z61" s="29">
        <v>111087.1</v>
      </c>
      <c r="AA61" s="29">
        <v>85146.42</v>
      </c>
      <c r="AB61" s="29">
        <v>41942.7</v>
      </c>
      <c r="AC61" s="29">
        <v>89018.61</v>
      </c>
      <c r="AD61" s="29">
        <v>271840.11</v>
      </c>
      <c r="AE61" s="29">
        <v>429080.5</v>
      </c>
      <c r="AF61" s="29">
        <v>2167.57</v>
      </c>
      <c r="AG61" s="29">
        <v>19098.19</v>
      </c>
      <c r="AH61" s="29">
        <v>16046.27</v>
      </c>
      <c r="AI61" s="29">
        <v>55633.23</v>
      </c>
      <c r="AJ61" s="29">
        <v>16.34</v>
      </c>
      <c r="AK61" s="29">
        <v>66.02</v>
      </c>
      <c r="AL61" s="29">
        <v>253609.93</v>
      </c>
      <c r="AM61" s="29">
        <v>354283.06</v>
      </c>
      <c r="AN61" s="29">
        <v>0</v>
      </c>
      <c r="AO61" s="29">
        <v>0</v>
      </c>
      <c r="AP61" s="29">
        <v>696.11</v>
      </c>
      <c r="AQ61" s="29">
        <v>4834.28</v>
      </c>
      <c r="AR61" s="29">
        <v>502.28</v>
      </c>
      <c r="AS61" s="29">
        <v>1821.41</v>
      </c>
      <c r="AT61" s="29">
        <v>145.03</v>
      </c>
      <c r="AU61" s="29">
        <v>557</v>
      </c>
      <c r="AV61" s="29">
        <v>0</v>
      </c>
      <c r="AW61" s="29">
        <v>1416</v>
      </c>
      <c r="AX61" s="29">
        <v>18.8</v>
      </c>
      <c r="AY61" s="29">
        <v>931.87</v>
      </c>
      <c r="AZ61" s="29">
        <v>30</v>
      </c>
      <c r="BA61" s="29">
        <v>108</v>
      </c>
    </row>
    <row r="62" spans="1:53" s="27" customFormat="1" ht="16.5">
      <c r="A62" s="26">
        <v>55</v>
      </c>
      <c r="B62" s="28" t="s">
        <v>157</v>
      </c>
      <c r="C62" s="34" t="s">
        <v>159</v>
      </c>
      <c r="D62" s="28" t="s">
        <v>160</v>
      </c>
      <c r="E62" s="29">
        <v>32492.08</v>
      </c>
      <c r="F62" s="29">
        <v>6500.15</v>
      </c>
      <c r="G62" s="29">
        <v>25991.93</v>
      </c>
      <c r="H62" s="29">
        <v>3249.2</v>
      </c>
      <c r="I62" s="29">
        <v>2684.18</v>
      </c>
      <c r="J62" s="29">
        <v>565.02</v>
      </c>
      <c r="K62" s="29">
        <v>1039894.88</v>
      </c>
      <c r="L62" s="29">
        <v>31.6</v>
      </c>
      <c r="M62" s="29">
        <v>83191.59</v>
      </c>
      <c r="N62" s="29">
        <v>7.999999961534574</v>
      </c>
      <c r="O62" s="29">
        <v>2.53</v>
      </c>
      <c r="P62" s="29">
        <v>2925973.99</v>
      </c>
      <c r="Q62" s="29">
        <v>1025503.98</v>
      </c>
      <c r="R62" s="29">
        <v>0</v>
      </c>
      <c r="S62" s="29">
        <v>138255.81</v>
      </c>
      <c r="T62" s="29">
        <v>0</v>
      </c>
      <c r="U62" s="29">
        <v>0</v>
      </c>
      <c r="V62" s="29">
        <v>0</v>
      </c>
      <c r="W62" s="29">
        <v>0</v>
      </c>
      <c r="X62" s="29">
        <v>134287.55</v>
      </c>
      <c r="Y62" s="29">
        <v>244118.58</v>
      </c>
      <c r="Z62" s="29">
        <v>172758.66</v>
      </c>
      <c r="AA62" s="29">
        <v>132416.66</v>
      </c>
      <c r="AB62" s="29">
        <v>65227.78</v>
      </c>
      <c r="AC62" s="29">
        <v>138438.94</v>
      </c>
      <c r="AD62" s="29">
        <v>653777.69</v>
      </c>
      <c r="AE62" s="29">
        <v>1039894.88</v>
      </c>
      <c r="AF62" s="29">
        <v>0</v>
      </c>
      <c r="AG62" s="29">
        <v>21980.41</v>
      </c>
      <c r="AH62" s="29">
        <v>20259.87</v>
      </c>
      <c r="AI62" s="29">
        <v>53658.81</v>
      </c>
      <c r="AJ62" s="29">
        <v>20.06</v>
      </c>
      <c r="AK62" s="29">
        <v>87.28</v>
      </c>
      <c r="AL62" s="29">
        <v>633497.76</v>
      </c>
      <c r="AM62" s="29">
        <v>964168.38</v>
      </c>
      <c r="AN62" s="29">
        <v>0</v>
      </c>
      <c r="AO62" s="29">
        <v>0</v>
      </c>
      <c r="AP62" s="29">
        <v>957.47</v>
      </c>
      <c r="AQ62" s="29">
        <v>6500.15</v>
      </c>
      <c r="AR62" s="29">
        <v>761</v>
      </c>
      <c r="AS62" s="29">
        <v>2684.18</v>
      </c>
      <c r="AT62" s="29">
        <v>143.24</v>
      </c>
      <c r="AU62" s="29">
        <v>1003.79</v>
      </c>
      <c r="AV62" s="29">
        <v>0</v>
      </c>
      <c r="AW62" s="29">
        <v>1416</v>
      </c>
      <c r="AX62" s="29">
        <v>29.23</v>
      </c>
      <c r="AY62" s="29">
        <v>1294.18</v>
      </c>
      <c r="AZ62" s="29">
        <v>24</v>
      </c>
      <c r="BA62" s="29">
        <v>102</v>
      </c>
    </row>
    <row r="63" spans="1:53" s="27" customFormat="1" ht="24.75">
      <c r="A63" s="26">
        <v>56</v>
      </c>
      <c r="B63" s="28" t="s">
        <v>157</v>
      </c>
      <c r="C63" s="34" t="s">
        <v>161</v>
      </c>
      <c r="D63" s="28" t="s">
        <v>162</v>
      </c>
      <c r="E63" s="29">
        <v>6099.27</v>
      </c>
      <c r="F63" s="29">
        <v>2509.4</v>
      </c>
      <c r="G63" s="29">
        <v>3589.87</v>
      </c>
      <c r="H63" s="29">
        <v>609.94</v>
      </c>
      <c r="I63" s="29">
        <v>511.36</v>
      </c>
      <c r="J63" s="29">
        <v>98.58</v>
      </c>
      <c r="K63" s="29">
        <v>45165.12</v>
      </c>
      <c r="L63" s="29">
        <v>7.3</v>
      </c>
      <c r="M63" s="29">
        <v>3613.21</v>
      </c>
      <c r="N63" s="29">
        <v>8.000000885639183</v>
      </c>
      <c r="O63" s="29">
        <v>0.58</v>
      </c>
      <c r="P63" s="29">
        <v>541695.64</v>
      </c>
      <c r="Q63" s="29">
        <v>212348.17</v>
      </c>
      <c r="R63" s="29">
        <v>0</v>
      </c>
      <c r="S63" s="29">
        <v>30799.96</v>
      </c>
      <c r="T63" s="29">
        <v>0</v>
      </c>
      <c r="U63" s="29">
        <v>0</v>
      </c>
      <c r="V63" s="29">
        <v>0</v>
      </c>
      <c r="W63" s="29">
        <v>0</v>
      </c>
      <c r="X63" s="29">
        <v>27477.87</v>
      </c>
      <c r="Y63" s="29">
        <v>49951.46</v>
      </c>
      <c r="Z63" s="29">
        <v>35349.82</v>
      </c>
      <c r="AA63" s="29">
        <v>27095.05</v>
      </c>
      <c r="AB63" s="29">
        <v>13346.88</v>
      </c>
      <c r="AC63" s="29">
        <v>28327.13</v>
      </c>
      <c r="AD63" s="29">
        <v>14391.51</v>
      </c>
      <c r="AE63" s="29">
        <v>45165.12</v>
      </c>
      <c r="AF63" s="29">
        <v>-233.4</v>
      </c>
      <c r="AG63" s="29">
        <v>-1443.6</v>
      </c>
      <c r="AH63" s="29">
        <v>5152.97</v>
      </c>
      <c r="AI63" s="29">
        <v>19844.78</v>
      </c>
      <c r="AJ63" s="29">
        <v>5.81</v>
      </c>
      <c r="AK63" s="29">
        <v>22.84</v>
      </c>
      <c r="AL63" s="29">
        <v>9466.13</v>
      </c>
      <c r="AM63" s="29">
        <v>26741.1</v>
      </c>
      <c r="AN63" s="29">
        <v>0</v>
      </c>
      <c r="AO63" s="29">
        <v>0</v>
      </c>
      <c r="AP63" s="29">
        <v>223.25</v>
      </c>
      <c r="AQ63" s="29">
        <v>2509.4</v>
      </c>
      <c r="AR63" s="29">
        <v>143.35</v>
      </c>
      <c r="AS63" s="29">
        <v>511.36</v>
      </c>
      <c r="AT63" s="29">
        <v>43.92</v>
      </c>
      <c r="AU63" s="29">
        <v>178.51</v>
      </c>
      <c r="AV63" s="29">
        <v>0</v>
      </c>
      <c r="AW63" s="29">
        <v>1416</v>
      </c>
      <c r="AX63" s="29">
        <v>5.98</v>
      </c>
      <c r="AY63" s="29">
        <v>289.53</v>
      </c>
      <c r="AZ63" s="29">
        <v>30</v>
      </c>
      <c r="BA63" s="29">
        <v>114</v>
      </c>
    </row>
    <row r="64" spans="1:53" s="27" customFormat="1" ht="16.5">
      <c r="A64" s="26">
        <v>57</v>
      </c>
      <c r="B64" s="28" t="s">
        <v>163</v>
      </c>
      <c r="C64" s="34"/>
      <c r="D64" s="28" t="s">
        <v>164</v>
      </c>
      <c r="E64" s="29">
        <v>4394471.88</v>
      </c>
      <c r="F64" s="29">
        <v>566533.32</v>
      </c>
      <c r="G64" s="29">
        <v>3827938.56</v>
      </c>
      <c r="H64" s="29">
        <v>399497.44</v>
      </c>
      <c r="I64" s="29">
        <v>327646.29</v>
      </c>
      <c r="J64" s="29">
        <v>71851.15</v>
      </c>
      <c r="K64" s="29">
        <v>134757405.12</v>
      </c>
      <c r="L64" s="29">
        <v>33.28</v>
      </c>
      <c r="M64" s="29">
        <v>13475740.51</v>
      </c>
      <c r="N64" s="29">
        <v>9.999999998515852</v>
      </c>
      <c r="O64" s="29">
        <v>3.33</v>
      </c>
      <c r="P64" s="29">
        <v>359068332.45</v>
      </c>
      <c r="Q64" s="29">
        <v>138104770.79</v>
      </c>
      <c r="R64" s="29">
        <v>0</v>
      </c>
      <c r="S64" s="29">
        <v>13441176.09</v>
      </c>
      <c r="T64" s="29">
        <v>0</v>
      </c>
      <c r="U64" s="29">
        <v>0</v>
      </c>
      <c r="V64" s="29">
        <v>0</v>
      </c>
      <c r="W64" s="29">
        <v>0</v>
      </c>
      <c r="X64" s="29">
        <v>18868184.05</v>
      </c>
      <c r="Y64" s="29">
        <v>34300084.3</v>
      </c>
      <c r="Z64" s="29">
        <v>24273600.14</v>
      </c>
      <c r="AA64" s="29">
        <v>18605313.7</v>
      </c>
      <c r="AB64" s="29">
        <v>9164884.06</v>
      </c>
      <c r="AC64" s="29">
        <v>19451528.45</v>
      </c>
      <c r="AD64" s="29">
        <v>93621758.41</v>
      </c>
      <c r="AE64" s="29">
        <v>134757405.12</v>
      </c>
      <c r="AF64" s="29">
        <v>8658081.3</v>
      </c>
      <c r="AG64" s="29">
        <v>16522684.41</v>
      </c>
      <c r="AH64" s="29">
        <v>3433352.35</v>
      </c>
      <c r="AI64" s="29">
        <v>9602479.95</v>
      </c>
      <c r="AJ64" s="29">
        <v>1158.58</v>
      </c>
      <c r="AK64" s="29">
        <v>8491.64</v>
      </c>
      <c r="AL64" s="29">
        <v>81529166.18</v>
      </c>
      <c r="AM64" s="29">
        <v>108623749.12</v>
      </c>
      <c r="AN64" s="29">
        <v>0</v>
      </c>
      <c r="AO64" s="29">
        <v>0</v>
      </c>
      <c r="AP64" s="29">
        <v>147143.78</v>
      </c>
      <c r="AQ64" s="29">
        <v>566533.32</v>
      </c>
      <c r="AR64" s="29">
        <v>95634.48</v>
      </c>
      <c r="AS64" s="29">
        <v>327646.29</v>
      </c>
      <c r="AT64" s="29">
        <v>51485.3</v>
      </c>
      <c r="AU64" s="29">
        <v>147580.15</v>
      </c>
      <c r="AV64" s="29">
        <v>0</v>
      </c>
      <c r="AW64" s="29">
        <v>90000</v>
      </c>
      <c r="AX64" s="29">
        <v>0</v>
      </c>
      <c r="AY64" s="29">
        <v>1216.88</v>
      </c>
      <c r="AZ64" s="29">
        <v>24</v>
      </c>
      <c r="BA64" s="29">
        <v>90</v>
      </c>
    </row>
    <row r="65" spans="1:53" s="27" customFormat="1" ht="16.5">
      <c r="A65" s="26">
        <v>58</v>
      </c>
      <c r="B65" s="28" t="s">
        <v>165</v>
      </c>
      <c r="C65" s="34"/>
      <c r="D65" s="28" t="s">
        <v>166</v>
      </c>
      <c r="E65" s="29">
        <v>17531.79</v>
      </c>
      <c r="F65" s="29">
        <v>33486.91</v>
      </c>
      <c r="G65" s="29">
        <v>-15955.12</v>
      </c>
      <c r="H65" s="29">
        <v>1593.79</v>
      </c>
      <c r="I65" s="29">
        <v>1153.92</v>
      </c>
      <c r="J65" s="29">
        <v>439.87</v>
      </c>
      <c r="K65" s="29">
        <v>469571.24</v>
      </c>
      <c r="L65" s="29">
        <v>28.89</v>
      </c>
      <c r="M65" s="29">
        <v>46957.12</v>
      </c>
      <c r="N65" s="29">
        <v>9.999999148159075</v>
      </c>
      <c r="O65" s="29">
        <v>2.89</v>
      </c>
      <c r="P65" s="29">
        <v>1381492.5</v>
      </c>
      <c r="Q65" s="29">
        <v>869648.91</v>
      </c>
      <c r="R65" s="29">
        <v>0</v>
      </c>
      <c r="S65" s="29">
        <v>14045.45</v>
      </c>
      <c r="T65" s="29">
        <v>0</v>
      </c>
      <c r="U65" s="29">
        <v>0</v>
      </c>
      <c r="V65" s="29">
        <v>0</v>
      </c>
      <c r="W65" s="29">
        <v>0</v>
      </c>
      <c r="X65" s="29">
        <v>129497.99</v>
      </c>
      <c r="Y65" s="29">
        <v>235411.74</v>
      </c>
      <c r="Z65" s="29">
        <v>166596.98</v>
      </c>
      <c r="AA65" s="29">
        <v>127693.83</v>
      </c>
      <c r="AB65" s="29">
        <v>62901.34</v>
      </c>
      <c r="AC65" s="29">
        <v>133501.58</v>
      </c>
      <c r="AD65" s="29">
        <v>116813.02</v>
      </c>
      <c r="AE65" s="29">
        <v>469571.24</v>
      </c>
      <c r="AF65" s="29">
        <v>72034.63</v>
      </c>
      <c r="AG65" s="29">
        <v>347475.06</v>
      </c>
      <c r="AH65" s="29">
        <v>17464.57</v>
      </c>
      <c r="AI65" s="29">
        <v>30454.23</v>
      </c>
      <c r="AJ65" s="29">
        <v>0</v>
      </c>
      <c r="AK65" s="29">
        <v>0</v>
      </c>
      <c r="AL65" s="29">
        <v>27313.82</v>
      </c>
      <c r="AM65" s="29">
        <v>91641.95</v>
      </c>
      <c r="AN65" s="29">
        <v>0</v>
      </c>
      <c r="AO65" s="29">
        <v>0</v>
      </c>
      <c r="AP65" s="29">
        <v>6004.65</v>
      </c>
      <c r="AQ65" s="29">
        <v>33486.91</v>
      </c>
      <c r="AR65" s="29">
        <v>485.81</v>
      </c>
      <c r="AS65" s="29">
        <v>1153.92</v>
      </c>
      <c r="AT65" s="29">
        <v>4852.03</v>
      </c>
      <c r="AU65" s="29">
        <v>30349.5</v>
      </c>
      <c r="AV65" s="29">
        <v>0</v>
      </c>
      <c r="AW65" s="29">
        <v>0</v>
      </c>
      <c r="AX65" s="29">
        <v>46.81</v>
      </c>
      <c r="AY65" s="29">
        <v>933.49</v>
      </c>
      <c r="AZ65" s="29">
        <v>620</v>
      </c>
      <c r="BA65" s="29">
        <v>1050</v>
      </c>
    </row>
    <row r="66" spans="1:53" s="27" customFormat="1" ht="16.5">
      <c r="A66" s="26">
        <v>59</v>
      </c>
      <c r="B66" s="28" t="s">
        <v>167</v>
      </c>
      <c r="C66" s="34"/>
      <c r="D66" s="28" t="s">
        <v>168</v>
      </c>
      <c r="E66" s="29">
        <v>151263.32</v>
      </c>
      <c r="F66" s="29">
        <v>52048.13</v>
      </c>
      <c r="G66" s="29">
        <v>99215.19</v>
      </c>
      <c r="H66" s="29">
        <v>14270.13</v>
      </c>
      <c r="I66" s="29">
        <v>11847.12</v>
      </c>
      <c r="J66" s="29">
        <v>2423.01</v>
      </c>
      <c r="K66" s="29">
        <v>4565403.26</v>
      </c>
      <c r="L66" s="29">
        <v>31.65</v>
      </c>
      <c r="M66" s="29">
        <v>420017.1</v>
      </c>
      <c r="N66" s="29">
        <v>9.20000000175231</v>
      </c>
      <c r="O66" s="29">
        <v>2.91</v>
      </c>
      <c r="P66" s="29">
        <v>13049497.08</v>
      </c>
      <c r="Q66" s="29">
        <v>3807812.31</v>
      </c>
      <c r="R66" s="29">
        <v>0</v>
      </c>
      <c r="S66" s="29">
        <v>547459.61</v>
      </c>
      <c r="T66" s="29">
        <v>0</v>
      </c>
      <c r="U66" s="29">
        <v>0</v>
      </c>
      <c r="V66" s="29">
        <v>0</v>
      </c>
      <c r="W66" s="29">
        <v>0</v>
      </c>
      <c r="X66" s="29">
        <v>493464</v>
      </c>
      <c r="Y66" s="29">
        <v>897058.07</v>
      </c>
      <c r="Z66" s="29">
        <v>634833.1</v>
      </c>
      <c r="AA66" s="29">
        <v>486589.09</v>
      </c>
      <c r="AB66" s="29">
        <v>239691.34</v>
      </c>
      <c r="AC66" s="29">
        <v>508717.1</v>
      </c>
      <c r="AD66" s="29">
        <v>2085676.67</v>
      </c>
      <c r="AE66" s="29">
        <v>4565403.26</v>
      </c>
      <c r="AF66" s="29">
        <v>247383.18</v>
      </c>
      <c r="AG66" s="29">
        <v>1526668.41</v>
      </c>
      <c r="AH66" s="29">
        <v>131923</v>
      </c>
      <c r="AI66" s="29">
        <v>364562.24</v>
      </c>
      <c r="AJ66" s="29">
        <v>0</v>
      </c>
      <c r="AK66" s="29">
        <v>0</v>
      </c>
      <c r="AL66" s="29">
        <v>1706370.49</v>
      </c>
      <c r="AM66" s="29">
        <v>2674172.61</v>
      </c>
      <c r="AN66" s="29">
        <v>0</v>
      </c>
      <c r="AO66" s="29">
        <v>0</v>
      </c>
      <c r="AP66" s="29">
        <v>8971.39</v>
      </c>
      <c r="AQ66" s="29">
        <v>52048.13</v>
      </c>
      <c r="AR66" s="29">
        <v>3272.59</v>
      </c>
      <c r="AS66" s="29">
        <v>11847.12</v>
      </c>
      <c r="AT66" s="29">
        <v>5417.27</v>
      </c>
      <c r="AU66" s="29">
        <v>20549.37</v>
      </c>
      <c r="AV66" s="29">
        <v>0</v>
      </c>
      <c r="AW66" s="29">
        <v>13348.1</v>
      </c>
      <c r="AX66" s="29">
        <v>172.53</v>
      </c>
      <c r="AY66" s="29">
        <v>5963.54</v>
      </c>
      <c r="AZ66" s="29">
        <v>109</v>
      </c>
      <c r="BA66" s="29">
        <v>340</v>
      </c>
    </row>
    <row r="67" spans="1:53" s="27" customFormat="1" ht="16.5">
      <c r="A67" s="26">
        <v>60</v>
      </c>
      <c r="B67" s="28" t="s">
        <v>169</v>
      </c>
      <c r="C67" s="34"/>
      <c r="D67" s="28" t="s">
        <v>170</v>
      </c>
      <c r="E67" s="29">
        <v>4703931.41</v>
      </c>
      <c r="F67" s="29">
        <v>1204106.72</v>
      </c>
      <c r="G67" s="29">
        <v>3499824.69</v>
      </c>
      <c r="H67" s="29">
        <v>456692.36</v>
      </c>
      <c r="I67" s="29">
        <v>371767.12</v>
      </c>
      <c r="J67" s="29">
        <v>84925.24</v>
      </c>
      <c r="K67" s="29">
        <v>135857337.96</v>
      </c>
      <c r="L67" s="29">
        <v>29.34</v>
      </c>
      <c r="M67" s="29">
        <v>12838518.44</v>
      </c>
      <c r="N67" s="29">
        <v>9.450000002046263</v>
      </c>
      <c r="O67" s="29">
        <v>2.77</v>
      </c>
      <c r="P67" s="29">
        <v>408937422.3</v>
      </c>
      <c r="Q67" s="29">
        <v>163141184.62</v>
      </c>
      <c r="R67" s="29">
        <v>0</v>
      </c>
      <c r="S67" s="29">
        <v>15872207.82</v>
      </c>
      <c r="T67" s="29">
        <v>0</v>
      </c>
      <c r="U67" s="29">
        <v>0</v>
      </c>
      <c r="V67" s="29">
        <v>0</v>
      </c>
      <c r="W67" s="29">
        <v>0</v>
      </c>
      <c r="X67" s="29">
        <v>22289577.46</v>
      </c>
      <c r="Y67" s="29">
        <v>40519765.11</v>
      </c>
      <c r="Z67" s="29">
        <v>28675164.98</v>
      </c>
      <c r="AA67" s="29">
        <v>21979040.48</v>
      </c>
      <c r="AB67" s="29">
        <v>10826764.92</v>
      </c>
      <c r="AC67" s="29">
        <v>22978663.85</v>
      </c>
      <c r="AD67" s="29">
        <v>70923301.44</v>
      </c>
      <c r="AE67" s="29">
        <v>135857337.96</v>
      </c>
      <c r="AF67" s="29">
        <v>8268444.77</v>
      </c>
      <c r="AG67" s="29">
        <v>38571045.3</v>
      </c>
      <c r="AH67" s="29">
        <v>4402930.1</v>
      </c>
      <c r="AI67" s="29">
        <v>11748316.32</v>
      </c>
      <c r="AJ67" s="29">
        <v>0</v>
      </c>
      <c r="AK67" s="29">
        <v>0</v>
      </c>
      <c r="AL67" s="29">
        <v>58251926.57</v>
      </c>
      <c r="AM67" s="29">
        <v>85537976.34</v>
      </c>
      <c r="AN67" s="29">
        <v>0</v>
      </c>
      <c r="AO67" s="29">
        <v>0</v>
      </c>
      <c r="AP67" s="29">
        <v>279918.66</v>
      </c>
      <c r="AQ67" s="29">
        <v>1204106.72</v>
      </c>
      <c r="AR67" s="29">
        <v>111209.32</v>
      </c>
      <c r="AS67" s="29">
        <v>371767.12</v>
      </c>
      <c r="AT67" s="29">
        <v>160807.14</v>
      </c>
      <c r="AU67" s="29">
        <v>606739.86</v>
      </c>
      <c r="AV67" s="29">
        <v>0</v>
      </c>
      <c r="AW67" s="29">
        <v>26734.8</v>
      </c>
      <c r="AX67" s="29">
        <v>7793.2</v>
      </c>
      <c r="AY67" s="29">
        <v>198506.94</v>
      </c>
      <c r="AZ67" s="29">
        <v>109</v>
      </c>
      <c r="BA67" s="29">
        <v>358</v>
      </c>
    </row>
    <row r="68" spans="1:53" s="27" customFormat="1" ht="16.5">
      <c r="A68" s="26">
        <v>61</v>
      </c>
      <c r="B68" s="28" t="s">
        <v>171</v>
      </c>
      <c r="C68" s="34"/>
      <c r="D68" s="28" t="s">
        <v>172</v>
      </c>
      <c r="E68" s="29">
        <v>45957.19</v>
      </c>
      <c r="F68" s="29">
        <v>61146.34</v>
      </c>
      <c r="G68" s="29">
        <v>-15189.15</v>
      </c>
      <c r="H68" s="29">
        <v>4595.72</v>
      </c>
      <c r="I68" s="29">
        <v>3802.76</v>
      </c>
      <c r="J68" s="29">
        <v>792.96</v>
      </c>
      <c r="K68" s="29">
        <v>1104953.01</v>
      </c>
      <c r="L68" s="29">
        <v>23.66</v>
      </c>
      <c r="M68" s="29">
        <v>110495.3</v>
      </c>
      <c r="N68" s="29">
        <v>9.999999909498413</v>
      </c>
      <c r="O68" s="29">
        <v>2.37</v>
      </c>
      <c r="P68" s="29">
        <v>4025269.03</v>
      </c>
      <c r="Q68" s="29">
        <v>1858750.95</v>
      </c>
      <c r="R68" s="29">
        <v>0</v>
      </c>
      <c r="S68" s="29">
        <v>224843.44</v>
      </c>
      <c r="T68" s="29">
        <v>0</v>
      </c>
      <c r="U68" s="29">
        <v>0</v>
      </c>
      <c r="V68" s="29">
        <v>0</v>
      </c>
      <c r="W68" s="29">
        <v>0</v>
      </c>
      <c r="X68" s="29">
        <v>247296.6</v>
      </c>
      <c r="Y68" s="29">
        <v>449555.42</v>
      </c>
      <c r="Z68" s="29">
        <v>318142.9</v>
      </c>
      <c r="AA68" s="29">
        <v>243851.28</v>
      </c>
      <c r="AB68" s="29">
        <v>120119.91</v>
      </c>
      <c r="AC68" s="29">
        <v>254941.4</v>
      </c>
      <c r="AD68" s="29">
        <v>940094.76</v>
      </c>
      <c r="AE68" s="29">
        <v>1104953.01</v>
      </c>
      <c r="AF68" s="29">
        <v>347552.8</v>
      </c>
      <c r="AG68" s="29">
        <v>459167.73</v>
      </c>
      <c r="AH68" s="29">
        <v>19981.53</v>
      </c>
      <c r="AI68" s="29">
        <v>44808.65</v>
      </c>
      <c r="AJ68" s="29">
        <v>0</v>
      </c>
      <c r="AK68" s="29">
        <v>0</v>
      </c>
      <c r="AL68" s="29">
        <v>572560.43</v>
      </c>
      <c r="AM68" s="29">
        <v>600976.63</v>
      </c>
      <c r="AN68" s="29">
        <v>0</v>
      </c>
      <c r="AO68" s="29">
        <v>0</v>
      </c>
      <c r="AP68" s="29">
        <v>21976.29</v>
      </c>
      <c r="AQ68" s="29">
        <v>61146.34</v>
      </c>
      <c r="AR68" s="29">
        <v>1071.8</v>
      </c>
      <c r="AS68" s="29">
        <v>3802.76</v>
      </c>
      <c r="AT68" s="29">
        <v>20818.02</v>
      </c>
      <c r="AU68" s="29">
        <v>24013.04</v>
      </c>
      <c r="AV68" s="29">
        <v>0</v>
      </c>
      <c r="AW68" s="29">
        <v>30000</v>
      </c>
      <c r="AX68" s="29">
        <v>86.47</v>
      </c>
      <c r="AY68" s="29">
        <v>3330.54</v>
      </c>
      <c r="AZ68" s="29">
        <v>0</v>
      </c>
      <c r="BA68" s="29">
        <v>0</v>
      </c>
    </row>
    <row r="69" spans="1:53" s="27" customFormat="1" ht="16.5">
      <c r="A69" s="26">
        <v>62</v>
      </c>
      <c r="B69" s="28" t="s">
        <v>173</v>
      </c>
      <c r="C69" s="34"/>
      <c r="D69" s="28" t="s">
        <v>174</v>
      </c>
      <c r="E69" s="29">
        <v>232063.99</v>
      </c>
      <c r="F69" s="29">
        <v>79926.68</v>
      </c>
      <c r="G69" s="29">
        <v>152137.31</v>
      </c>
      <c r="H69" s="29">
        <v>21096.72</v>
      </c>
      <c r="I69" s="29">
        <v>17702.58</v>
      </c>
      <c r="J69" s="29">
        <v>3394.14</v>
      </c>
      <c r="K69" s="29">
        <v>4386711.64</v>
      </c>
      <c r="L69" s="29">
        <v>20.5584</v>
      </c>
      <c r="M69" s="29">
        <v>438671.16</v>
      </c>
      <c r="N69" s="29">
        <v>9.999999908815525</v>
      </c>
      <c r="O69" s="29">
        <v>2.0558</v>
      </c>
      <c r="P69" s="29">
        <v>19087116.97</v>
      </c>
      <c r="Q69" s="29">
        <v>6186263.55</v>
      </c>
      <c r="R69" s="29">
        <v>0</v>
      </c>
      <c r="S69" s="29">
        <v>933749.35</v>
      </c>
      <c r="T69" s="29">
        <v>0</v>
      </c>
      <c r="U69" s="29">
        <v>0</v>
      </c>
      <c r="V69" s="29">
        <v>0</v>
      </c>
      <c r="W69" s="29">
        <v>0</v>
      </c>
      <c r="X69" s="29">
        <v>794983.53</v>
      </c>
      <c r="Y69" s="29">
        <v>1445184.24</v>
      </c>
      <c r="Z69" s="29">
        <v>1022732.89</v>
      </c>
      <c r="AA69" s="29">
        <v>783907.87</v>
      </c>
      <c r="AB69" s="29">
        <v>386149.08</v>
      </c>
      <c r="AC69" s="29">
        <v>819556.59</v>
      </c>
      <c r="AD69" s="29">
        <v>3124593.26</v>
      </c>
      <c r="AE69" s="29">
        <v>4386711.64</v>
      </c>
      <c r="AF69" s="29">
        <v>351126.25</v>
      </c>
      <c r="AG69" s="29">
        <v>933983.29</v>
      </c>
      <c r="AH69" s="29">
        <v>173523.69</v>
      </c>
      <c r="AI69" s="29">
        <v>686684.15</v>
      </c>
      <c r="AJ69" s="29">
        <v>635.4</v>
      </c>
      <c r="AK69" s="29">
        <v>1258.71</v>
      </c>
      <c r="AL69" s="29">
        <v>2599307.92</v>
      </c>
      <c r="AM69" s="29">
        <v>2764785.49</v>
      </c>
      <c r="AN69" s="29">
        <v>0</v>
      </c>
      <c r="AO69" s="29">
        <v>0</v>
      </c>
      <c r="AP69" s="29">
        <v>27068.71</v>
      </c>
      <c r="AQ69" s="29">
        <v>79926.68</v>
      </c>
      <c r="AR69" s="29">
        <v>4846.9</v>
      </c>
      <c r="AS69" s="29">
        <v>17702.58</v>
      </c>
      <c r="AT69" s="29">
        <v>16221.81</v>
      </c>
      <c r="AU69" s="29">
        <v>23403.37</v>
      </c>
      <c r="AV69" s="29">
        <v>0</v>
      </c>
      <c r="AW69" s="29">
        <v>10750</v>
      </c>
      <c r="AX69" s="29">
        <v>0</v>
      </c>
      <c r="AY69" s="29">
        <v>10070.73</v>
      </c>
      <c r="AZ69" s="29">
        <v>6000</v>
      </c>
      <c r="BA69" s="29">
        <v>18000</v>
      </c>
    </row>
    <row r="70" spans="1:53" s="27" customFormat="1" ht="16.5">
      <c r="A70" s="26">
        <v>63</v>
      </c>
      <c r="B70" s="28" t="s">
        <v>175</v>
      </c>
      <c r="C70" s="34"/>
      <c r="D70" s="28" t="s">
        <v>176</v>
      </c>
      <c r="E70" s="29">
        <v>73879.66</v>
      </c>
      <c r="F70" s="29">
        <v>18790.79</v>
      </c>
      <c r="G70" s="29">
        <v>55088.87</v>
      </c>
      <c r="H70" s="29">
        <v>6716.33</v>
      </c>
      <c r="I70" s="29">
        <v>5661.79</v>
      </c>
      <c r="J70" s="29">
        <v>1054.54</v>
      </c>
      <c r="K70" s="29">
        <v>1204815.32</v>
      </c>
      <c r="L70" s="29">
        <v>17.73</v>
      </c>
      <c r="M70" s="29">
        <v>115662.27</v>
      </c>
      <c r="N70" s="29">
        <v>9.599999940239803</v>
      </c>
      <c r="O70" s="29">
        <v>1.7</v>
      </c>
      <c r="P70" s="29">
        <v>6080864.32</v>
      </c>
      <c r="Q70" s="29">
        <v>1883553.15</v>
      </c>
      <c r="R70" s="29">
        <v>0</v>
      </c>
      <c r="S70" s="29">
        <v>323700.75</v>
      </c>
      <c r="T70" s="29">
        <v>0</v>
      </c>
      <c r="U70" s="29">
        <v>0</v>
      </c>
      <c r="V70" s="29">
        <v>0</v>
      </c>
      <c r="W70" s="29">
        <v>0</v>
      </c>
      <c r="X70" s="29">
        <v>236088.4</v>
      </c>
      <c r="Y70" s="29">
        <v>429180.25</v>
      </c>
      <c r="Z70" s="29">
        <v>303723.74</v>
      </c>
      <c r="AA70" s="29">
        <v>232799.23</v>
      </c>
      <c r="AB70" s="29">
        <v>114675.73</v>
      </c>
      <c r="AC70" s="29">
        <v>243385.05</v>
      </c>
      <c r="AD70" s="29">
        <v>997160.89</v>
      </c>
      <c r="AE70" s="29">
        <v>1204815.32</v>
      </c>
      <c r="AF70" s="29">
        <v>419216.87</v>
      </c>
      <c r="AG70" s="29">
        <v>385806.49</v>
      </c>
      <c r="AH70" s="29">
        <v>52969.02</v>
      </c>
      <c r="AI70" s="29">
        <v>162846.26</v>
      </c>
      <c r="AJ70" s="29">
        <v>0</v>
      </c>
      <c r="AK70" s="29">
        <v>0</v>
      </c>
      <c r="AL70" s="29">
        <v>524975</v>
      </c>
      <c r="AM70" s="29">
        <v>656162.57</v>
      </c>
      <c r="AN70" s="29">
        <v>0</v>
      </c>
      <c r="AO70" s="29">
        <v>0</v>
      </c>
      <c r="AP70" s="29">
        <v>6723.79</v>
      </c>
      <c r="AQ70" s="29">
        <v>18790.79</v>
      </c>
      <c r="AR70" s="29">
        <v>1523.45</v>
      </c>
      <c r="AS70" s="29">
        <v>5661.79</v>
      </c>
      <c r="AT70" s="29">
        <v>5045.8</v>
      </c>
      <c r="AU70" s="29">
        <v>9455.85</v>
      </c>
      <c r="AV70" s="29">
        <v>0</v>
      </c>
      <c r="AW70" s="29">
        <v>0</v>
      </c>
      <c r="AX70" s="29">
        <v>82.54</v>
      </c>
      <c r="AY70" s="29">
        <v>3233.15</v>
      </c>
      <c r="AZ70" s="29">
        <v>72</v>
      </c>
      <c r="BA70" s="29">
        <v>440</v>
      </c>
    </row>
    <row r="71" spans="1:53" s="12" customFormat="1" ht="9">
      <c r="A71" s="23"/>
      <c r="B71" s="24" t="s">
        <v>45</v>
      </c>
      <c r="C71" s="25"/>
      <c r="D71" s="25"/>
      <c r="E71" s="30">
        <f aca="true" t="shared" si="0" ref="E71:AJ71">SUM(E8:E70)</f>
        <v>2300649075.469999</v>
      </c>
      <c r="F71" s="30">
        <f t="shared" si="0"/>
        <v>247113053.10999995</v>
      </c>
      <c r="G71" s="30">
        <f t="shared" si="0"/>
        <v>2053536022.3599994</v>
      </c>
      <c r="H71" s="30">
        <f t="shared" si="0"/>
        <v>209307959.86999995</v>
      </c>
      <c r="I71" s="30">
        <f t="shared" si="0"/>
        <v>174352913.05</v>
      </c>
      <c r="J71" s="30">
        <f t="shared" si="0"/>
        <v>34955046.82000003</v>
      </c>
      <c r="K71" s="30">
        <f t="shared" si="0"/>
        <v>13815548675.420004</v>
      </c>
      <c r="L71" s="30">
        <f t="shared" si="0"/>
        <v>1348.3172999999997</v>
      </c>
      <c r="M71" s="30">
        <f t="shared" si="0"/>
        <v>354296302.0699998</v>
      </c>
      <c r="N71" s="30">
        <f t="shared" si="0"/>
        <v>583.2832348303692</v>
      </c>
      <c r="O71" s="30">
        <f t="shared" si="0"/>
        <v>127.7407</v>
      </c>
      <c r="P71" s="30">
        <f t="shared" si="0"/>
        <v>182547169745.80005</v>
      </c>
      <c r="Q71" s="30">
        <f t="shared" si="0"/>
        <v>85917287505.24</v>
      </c>
      <c r="R71" s="30">
        <f t="shared" si="0"/>
        <v>0</v>
      </c>
      <c r="S71" s="30">
        <f t="shared" si="0"/>
        <v>11048881707.439997</v>
      </c>
      <c r="T71" s="30">
        <f t="shared" si="0"/>
        <v>0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11331568588.899998</v>
      </c>
      <c r="Y71" s="30">
        <f t="shared" si="0"/>
        <v>20599425824.29</v>
      </c>
      <c r="Z71" s="30">
        <f t="shared" si="0"/>
        <v>14577871625.749994</v>
      </c>
      <c r="AA71" s="30">
        <f t="shared" si="0"/>
        <v>11173697892.080002</v>
      </c>
      <c r="AB71" s="30">
        <f t="shared" si="0"/>
        <v>5504107450.360001</v>
      </c>
      <c r="AC71" s="30">
        <f t="shared" si="0"/>
        <v>11681734416.420002</v>
      </c>
      <c r="AD71" s="30">
        <f t="shared" si="0"/>
        <v>5261865308.390003</v>
      </c>
      <c r="AE71" s="30">
        <f t="shared" si="0"/>
        <v>13815548675.420004</v>
      </c>
      <c r="AF71" s="30">
        <f t="shared" si="0"/>
        <v>100183741.71999998</v>
      </c>
      <c r="AG71" s="30">
        <f t="shared" si="0"/>
        <v>302249784.01000005</v>
      </c>
      <c r="AH71" s="30">
        <f t="shared" si="0"/>
        <v>1195556395.7499998</v>
      </c>
      <c r="AI71" s="30">
        <f t="shared" si="0"/>
        <v>5142499327.3</v>
      </c>
      <c r="AJ71" s="30">
        <f t="shared" si="0"/>
        <v>17321012.959999993</v>
      </c>
      <c r="AK71" s="30">
        <f aca="true" t="shared" si="1" ref="AK71:BA71">SUM(AK8:AK70)</f>
        <v>45600139.72000001</v>
      </c>
      <c r="AL71" s="30">
        <f t="shared" si="1"/>
        <v>3939751743.0600004</v>
      </c>
      <c r="AM71" s="30">
        <f t="shared" si="1"/>
        <v>8305367421.389999</v>
      </c>
      <c r="AN71" s="36">
        <f t="shared" si="1"/>
        <v>9052414.9</v>
      </c>
      <c r="AO71" s="36">
        <f t="shared" si="1"/>
        <v>19832003</v>
      </c>
      <c r="AP71" s="30">
        <f t="shared" si="1"/>
        <v>70099230.93999997</v>
      </c>
      <c r="AQ71" s="30">
        <f t="shared" si="1"/>
        <v>247113053.10999995</v>
      </c>
      <c r="AR71" s="30">
        <f t="shared" si="1"/>
        <v>50786203.9</v>
      </c>
      <c r="AS71" s="30">
        <f t="shared" si="1"/>
        <v>174352913.05</v>
      </c>
      <c r="AT71" s="30">
        <f t="shared" si="1"/>
        <v>19620232.87</v>
      </c>
      <c r="AU71" s="30">
        <f t="shared" si="1"/>
        <v>63652700.460000016</v>
      </c>
      <c r="AV71" s="30">
        <f t="shared" si="1"/>
        <v>82000</v>
      </c>
      <c r="AW71" s="30">
        <f t="shared" si="1"/>
        <v>3493856.6</v>
      </c>
      <c r="AX71" s="30">
        <f t="shared" si="1"/>
        <v>-435330.26</v>
      </c>
      <c r="AY71" s="30">
        <f t="shared" si="1"/>
        <v>5467446.770000001</v>
      </c>
      <c r="AZ71" s="30">
        <f t="shared" si="1"/>
        <v>46124.43</v>
      </c>
      <c r="BA71" s="30">
        <f t="shared" si="1"/>
        <v>146136.22999999998</v>
      </c>
    </row>
    <row r="72" spans="1:53" s="17" customFormat="1" ht="9">
      <c r="A72" s="18"/>
      <c r="B72" s="19" t="s">
        <v>47</v>
      </c>
      <c r="C72" s="20"/>
      <c r="D72" s="20"/>
      <c r="E72" s="31">
        <f aca="true" t="shared" si="2" ref="D72:AI72">E71-E23</f>
        <v>73978351.07999897</v>
      </c>
      <c r="F72" s="31">
        <f t="shared" si="2"/>
        <v>20347164.899999946</v>
      </c>
      <c r="G72" s="31">
        <f t="shared" si="2"/>
        <v>53631186.17999959</v>
      </c>
      <c r="H72" s="31">
        <f t="shared" si="2"/>
        <v>6883348.569999933</v>
      </c>
      <c r="I72" s="31">
        <f t="shared" si="2"/>
        <v>5697232.670000017</v>
      </c>
      <c r="J72" s="31">
        <f t="shared" si="2"/>
        <v>1186115.9000000134</v>
      </c>
      <c r="K72" s="31">
        <f t="shared" si="2"/>
        <v>1466001123.4700031</v>
      </c>
      <c r="L72" s="31">
        <f t="shared" si="2"/>
        <v>1342.3172999999997</v>
      </c>
      <c r="M72" s="31">
        <f t="shared" si="2"/>
        <v>139014061.62999982</v>
      </c>
      <c r="N72" s="31">
        <f t="shared" si="2"/>
        <v>581.5399949300054</v>
      </c>
      <c r="O72" s="31">
        <f t="shared" si="2"/>
        <v>127.64070000000001</v>
      </c>
      <c r="P72" s="31">
        <f t="shared" si="2"/>
        <v>6135967553.440063</v>
      </c>
      <c r="Q72" s="31">
        <f t="shared" si="2"/>
        <v>2408784516.3600006</v>
      </c>
      <c r="R72" s="31">
        <f t="shared" si="2"/>
        <v>0</v>
      </c>
      <c r="S72" s="31">
        <f t="shared" si="2"/>
        <v>304948258.119997</v>
      </c>
      <c r="T72" s="31">
        <f t="shared" si="2"/>
        <v>0</v>
      </c>
      <c r="U72" s="31">
        <f t="shared" si="2"/>
        <v>0</v>
      </c>
      <c r="V72" s="31">
        <f t="shared" si="2"/>
        <v>0</v>
      </c>
      <c r="W72" s="31">
        <f t="shared" si="2"/>
        <v>0</v>
      </c>
      <c r="X72" s="31">
        <f t="shared" si="2"/>
        <v>318421746.51999855</v>
      </c>
      <c r="Y72" s="31">
        <f t="shared" si="2"/>
        <v>578852353.8199997</v>
      </c>
      <c r="Z72" s="31">
        <f t="shared" si="2"/>
        <v>409644199.51999474</v>
      </c>
      <c r="AA72" s="31">
        <f t="shared" si="2"/>
        <v>313985514.84000206</v>
      </c>
      <c r="AB72" s="31">
        <f t="shared" si="2"/>
        <v>154667687.20000076</v>
      </c>
      <c r="AC72" s="31">
        <f t="shared" si="2"/>
        <v>328264756.34000206</v>
      </c>
      <c r="AD72" s="31">
        <f t="shared" si="2"/>
        <v>837266475.1200027</v>
      </c>
      <c r="AE72" s="31">
        <f t="shared" si="2"/>
        <v>1466001123.4700031</v>
      </c>
      <c r="AF72" s="31">
        <f t="shared" si="2"/>
        <v>115987456.65999998</v>
      </c>
      <c r="AG72" s="31">
        <f t="shared" si="2"/>
        <v>331200822.62000006</v>
      </c>
      <c r="AH72" s="31">
        <f t="shared" si="2"/>
        <v>61011193.319999695</v>
      </c>
      <c r="AI72" s="31">
        <f t="shared" si="2"/>
        <v>190986289.39000034</v>
      </c>
      <c r="AJ72" s="31">
        <f aca="true" t="shared" si="3" ref="AJ72:AZ72">AJ71-AJ23</f>
        <v>10348613.649999995</v>
      </c>
      <c r="AK72" s="31">
        <f t="shared" si="3"/>
        <v>28521946.020000014</v>
      </c>
      <c r="AL72" s="31">
        <f t="shared" si="3"/>
        <v>649913331.4900002</v>
      </c>
      <c r="AM72" s="31">
        <f t="shared" si="3"/>
        <v>915280185.4399996</v>
      </c>
      <c r="AN72" s="31">
        <f t="shared" si="3"/>
        <v>5880</v>
      </c>
      <c r="AO72" s="31">
        <f t="shared" si="3"/>
        <v>11880</v>
      </c>
      <c r="AP72" s="31">
        <f t="shared" si="3"/>
        <v>4395865.3699999675</v>
      </c>
      <c r="AQ72" s="31">
        <f t="shared" si="3"/>
        <v>20347164.899999946</v>
      </c>
      <c r="AR72" s="31">
        <f t="shared" si="3"/>
        <v>1646432</v>
      </c>
      <c r="AS72" s="31">
        <f t="shared" si="3"/>
        <v>5697232.670000017</v>
      </c>
      <c r="AT72" s="31">
        <f t="shared" si="3"/>
        <v>2524759.0600000024</v>
      </c>
      <c r="AU72" s="31">
        <f t="shared" si="3"/>
        <v>9320145.890000015</v>
      </c>
      <c r="AV72" s="31">
        <f t="shared" si="3"/>
        <v>82000</v>
      </c>
      <c r="AW72" s="31">
        <f t="shared" si="3"/>
        <v>2185991.8</v>
      </c>
      <c r="AX72" s="31">
        <f t="shared" si="3"/>
        <v>97272.47999999998</v>
      </c>
      <c r="AY72" s="31">
        <f t="shared" si="3"/>
        <v>3000049.5100000016</v>
      </c>
      <c r="AZ72" s="31">
        <f t="shared" si="3"/>
        <v>45401.83</v>
      </c>
      <c r="BA72" s="31"/>
    </row>
    <row r="73" spans="6:31" ht="12">
      <c r="F73" s="11"/>
      <c r="G73" s="13"/>
      <c r="AE73" s="15"/>
    </row>
    <row r="74" ht="12">
      <c r="G74" s="11"/>
    </row>
    <row r="75" ht="12">
      <c r="E75" s="8"/>
    </row>
    <row r="76" ht="12">
      <c r="F76" s="11"/>
    </row>
    <row r="77" ht="12">
      <c r="AO77" s="35"/>
    </row>
  </sheetData>
  <sheetProtection password="CC53" sheet="1" objects="1" scenarios="1"/>
  <mergeCells count="27">
    <mergeCell ref="P5:P6"/>
    <mergeCell ref="Q5:AC5"/>
    <mergeCell ref="P4:AC4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AD4:AO4"/>
    <mergeCell ref="AD5:AE5"/>
    <mergeCell ref="AF5:AG5"/>
    <mergeCell ref="AH5:AI5"/>
    <mergeCell ref="AJ5:AK5"/>
    <mergeCell ref="AL5:AM5"/>
    <mergeCell ref="AN5:AO5"/>
    <mergeCell ref="E1:N1"/>
    <mergeCell ref="D4:D6"/>
    <mergeCell ref="B4:B6"/>
    <mergeCell ref="A4:A6"/>
    <mergeCell ref="E4:O4"/>
    <mergeCell ref="C4:C6"/>
  </mergeCells>
  <printOptions/>
  <pageMargins left="0.15748031496062992" right="0.17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2007-02-13T07:07:34Z</cp:lastPrinted>
  <dcterms:created xsi:type="dcterms:W3CDTF">2004-04-14T14:07:04Z</dcterms:created>
  <dcterms:modified xsi:type="dcterms:W3CDTF">2007-02-14T08:36:39Z</dcterms:modified>
  <cp:category/>
  <cp:version/>
  <cp:contentType/>
  <cp:contentStatus/>
</cp:coreProperties>
</file>