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07" sheetId="1" r:id="rId1"/>
  </sheets>
  <definedNames>
    <definedName name="Data">'1 кв. 2007'!#REF!</definedName>
    <definedName name="Date">'1 кв. 2007'!$F$3</definedName>
    <definedName name="Delete1">'1 кв. 2007'!#REF!</definedName>
    <definedName name="Delete2">'1 кв. 2007'!#REF!</definedName>
    <definedName name="Title">'1 кв. 2007'!$A$1</definedName>
    <definedName name="Total">'1 кв. 2007'!$69:$69</definedName>
    <definedName name="WOGUK">'1 кв. 2007'!$70:$70</definedName>
    <definedName name="_xlnm.Print_Titles" localSheetId="0">'1 кв. 2007'!$3:$5</definedName>
    <definedName name="_xlnm.Print_Area" localSheetId="0">'1 кв. 2007'!$A$1:$P$70</definedName>
  </definedNames>
  <calcPr fullCalcOnLoad="1"/>
</workbook>
</file>

<file path=xl/sharedStrings.xml><?xml version="1.0" encoding="utf-8"?>
<sst xmlns="http://schemas.openxmlformats.org/spreadsheetml/2006/main" count="101" uniqueCount="83">
  <si>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</si>
  <si>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</si>
  <si>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</si>
  <si>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</si>
  <si>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</si>
  <si>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</si>
  <si>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</si>
  <si>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</si>
  <si>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</si>
  <si>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</si>
  <si>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</si>
  <si>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</si>
  <si>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</si>
  <si>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</si>
  <si>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</si>
  <si>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</si>
  <si>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</si>
  <si>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</si>
  <si>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</si>
  <si>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</si>
  <si>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</si>
  <si>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СБАЛАНСИРОВАННЫЙ</t>
  </si>
  <si>
    <t>АК БАРС КАПИТАЛ УК</t>
  </si>
  <si>
    <t>АККОРД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</si>
  <si>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</si>
  <si>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</si>
  <si>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</si>
  <si>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</si>
  <si>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</si>
  <si>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БАЗИС-ИНВЕСТ УК</t>
  </si>
  <si>
    <t>БКС УК</t>
  </si>
  <si>
    <t>ДОХОДНЫЙ</t>
  </si>
  <si>
    <t>ВИКА УК</t>
  </si>
  <si>
    <t>ВТБ УПРАВЛЕНИЕ АКТИВАМИ УК</t>
  </si>
  <si>
    <t>ВЭБ УК</t>
  </si>
  <si>
    <t>ДВОРЦОВАЯ ПЛОЩАДЬ УК</t>
  </si>
  <si>
    <t>ДОВЕРИЕ КАПИТАЛ УК</t>
  </si>
  <si>
    <t>АКТУАЛЬНЫЙ</t>
  </si>
  <si>
    <t>ПЕРСПЕКТИВНЫЙ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</si>
  <si>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</si>
  <si>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</si>
  <si>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</si>
  <si>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</si>
  <si>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</si>
  <si>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</si>
  <si>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ФИНАНС УК</t>
  </si>
  <si>
    <t>ЛИДЕР УК</t>
  </si>
  <si>
    <t>МДМ УК</t>
  </si>
  <si>
    <t>МЕТАЛЛИНВЕСТТРАСТ УК</t>
  </si>
  <si>
    <t>МЕТРОПОЛЬ УК</t>
  </si>
  <si>
    <t>МИР УК</t>
  </si>
  <si>
    <t>МОНОМАХ УК</t>
  </si>
  <si>
    <t>НАЦИОНАЛЬНАЯ УК</t>
  </si>
  <si>
    <t>НВК УК</t>
  </si>
  <si>
    <t>ОТКРЫТИЕ УК</t>
  </si>
  <si>
    <t>ПАЛЛАДА УК</t>
  </si>
  <si>
    <t>ПЕНСИОННАЯ СБЕРЕГАТЕЛЬНАЯ УК</t>
  </si>
  <si>
    <t>ПЕНСИОННЫЙ РЕЗЕРВ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</si>
  <si>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</si>
  <si>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</si>
  <si>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</si>
  <si>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</si>
  <si>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</si>
  <si>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</si>
  <si>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</si>
  <si>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</si>
  <si>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</si>
  <si>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</si>
  <si>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</si>
  <si>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</si>
  <si>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</si>
  <si>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</si>
  <si>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</si>
  <si>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ДОЛГОСРОЧНОГО РОСТА</t>
  </si>
  <si>
    <t>КОНСЕРВАТИВНОГО СОХРАНЕНИЯ КАПИТАЛА</t>
  </si>
  <si>
    <t>ТРОЙКА ДИАЛОГ УК</t>
  </si>
  <si>
    <t>УМ УК</t>
  </si>
  <si>
    <t>УРАЛСИБ-УПРАВЛЕНИЕ КАПИТАЛОМ УК</t>
  </si>
  <si>
    <t>УРАЛСИБ УК</t>
  </si>
  <si>
    <t>ФИНАМ МЕНЕДЖМЕНТ УК</t>
  </si>
  <si>
    <t>ЦЕНТРАЛЬНАЯ УК</t>
  </si>
  <si>
    <t>ЯМАЛ УК</t>
  </si>
  <si>
    <t xml:space="preserve">Данные отчетов управляющих компаний об инвестировании средств пенсионных накоплений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 квартал 2007 года)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</si>
</sst>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6"/>
      <name val="Arial Cyr"/>
      <family val="2"/>
    </font>
    <font>
      <b/>
      <sz val="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2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top"/>
    </xf>
    <xf numFmtId="4" fontId="4" fillId="0" borderId="1" xfId="0" applyNumberFormat="1" applyFont="1" applyBorder="1" applyAlignment="1">
      <alignment/>
    </xf>
    <xf numFmtId="0" fontId="4" fillId="4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11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10" fillId="4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80"/>
  <sheetViews>
    <sheetView tabSelected="1" zoomScale="115" zoomScaleNormal="115" workbookViewId="0" topLeftCell="A46">
      <selection activeCell="C60" sqref="C60"/>
    </sheetView>
  </sheetViews>
  <sheetFormatPr defaultColWidth="9.00390625" defaultRowHeight="12.75"/>
  <cols>
    <col min="1" max="1" width="3.00390625" style="2" customWidth="1"/>
    <col min="2" max="2" width="21.625" style="1" customWidth="1"/>
    <col min="3" max="3" width="13.125" style="43" customWidth="1"/>
    <col min="4" max="5" width="11.375" style="1" customWidth="1"/>
    <col min="6" max="6" width="9.625" style="1" customWidth="1"/>
    <col min="7" max="7" width="9.75390625" style="1" customWidth="1"/>
    <col min="8" max="8" width="10.25390625" style="1" customWidth="1"/>
    <col min="9" max="9" width="10.375" style="1" customWidth="1"/>
    <col min="10" max="11" width="10.875" style="1" customWidth="1"/>
    <col min="12" max="12" width="8.75390625" style="1" customWidth="1"/>
    <col min="13" max="13" width="8.375" style="1" customWidth="1"/>
    <col min="14" max="14" width="4.625" style="1" customWidth="1"/>
    <col min="15" max="15" width="11.75390625" style="1" customWidth="1"/>
    <col min="16" max="16" width="11.375" style="1" customWidth="1"/>
    <col min="17" max="17" width="10.875" style="7" customWidth="1"/>
    <col min="18" max="18" width="10.625" style="7" customWidth="1"/>
    <col min="19" max="19" width="9.125" style="7" customWidth="1"/>
    <col min="20" max="20" width="11.25390625" style="16" customWidth="1"/>
    <col min="21" max="16384" width="9.125" style="1" customWidth="1"/>
  </cols>
  <sheetData>
    <row r="1" spans="1:16" ht="12.75" customHeight="1">
      <c r="A1" s="36" t="s">
        <v>82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6:16" ht="12">
      <c r="F3" s="24"/>
      <c r="P3" s="23" t="s">
        <v>16</v>
      </c>
    </row>
    <row r="4" spans="1:19" s="5" customFormat="1" ht="30" customHeight="1">
      <c r="A4" s="37" t="s">
        <v>9</v>
      </c>
      <c r="B4" s="41" t="s">
        <v>18</v>
      </c>
      <c r="C4" s="44" t="s">
        <v>17</v>
      </c>
      <c r="D4" s="35" t="s">
        <v>7</v>
      </c>
      <c r="E4" s="35"/>
      <c r="F4" s="35" t="s">
        <v>2</v>
      </c>
      <c r="G4" s="35"/>
      <c r="H4" s="35" t="s">
        <v>13</v>
      </c>
      <c r="I4" s="35"/>
      <c r="J4" s="35" t="s">
        <v>1</v>
      </c>
      <c r="K4" s="35"/>
      <c r="L4" s="35" t="s">
        <v>14</v>
      </c>
      <c r="M4" s="35"/>
      <c r="N4" s="40" t="s">
        <v>11</v>
      </c>
      <c r="O4" s="38" t="s">
        <v>8</v>
      </c>
      <c r="P4" s="39"/>
      <c r="Q4" s="3"/>
      <c r="R4" s="3"/>
      <c r="S4" s="3"/>
    </row>
    <row r="5" spans="1:20" s="5" customFormat="1" ht="29.25" customHeight="1">
      <c r="A5" s="37"/>
      <c r="B5" s="42"/>
      <c r="C5" s="45"/>
      <c r="D5" s="14" t="s">
        <v>3</v>
      </c>
      <c r="E5" s="14" t="s">
        <v>4</v>
      </c>
      <c r="F5" s="14" t="s">
        <v>0</v>
      </c>
      <c r="G5" s="14" t="s">
        <v>10</v>
      </c>
      <c r="H5" s="14" t="s">
        <v>0</v>
      </c>
      <c r="I5" s="14" t="s">
        <v>10</v>
      </c>
      <c r="J5" s="14" t="s">
        <v>0</v>
      </c>
      <c r="K5" s="14" t="s">
        <v>10</v>
      </c>
      <c r="L5" s="14" t="s">
        <v>0</v>
      </c>
      <c r="M5" s="14" t="s">
        <v>10</v>
      </c>
      <c r="N5" s="40"/>
      <c r="O5" s="14" t="s">
        <v>5</v>
      </c>
      <c r="P5" s="14" t="s">
        <v>6</v>
      </c>
      <c r="Q5" s="3"/>
      <c r="R5" s="3"/>
      <c r="S5" s="19"/>
      <c r="T5" s="20"/>
    </row>
    <row r="6" spans="1:20" ht="12">
      <c r="A6" s="25">
        <v>1</v>
      </c>
      <c r="B6" s="26" t="s">
        <v>19</v>
      </c>
      <c r="C6" s="33" t="s">
        <v>20</v>
      </c>
      <c r="D6" s="27">
        <v>575235.89</v>
      </c>
      <c r="E6" s="27">
        <v>575235.89</v>
      </c>
      <c r="F6" s="27">
        <v>830415.74</v>
      </c>
      <c r="G6" s="27">
        <v>830415.74</v>
      </c>
      <c r="H6" s="27">
        <v>26915.08</v>
      </c>
      <c r="I6" s="27">
        <v>26915.08</v>
      </c>
      <c r="J6" s="27">
        <v>3228.03</v>
      </c>
      <c r="K6" s="27">
        <v>3228.03</v>
      </c>
      <c r="L6" s="27">
        <v>3169.32</v>
      </c>
      <c r="M6" s="27">
        <v>3169.32</v>
      </c>
      <c r="N6" s="27">
        <v>0</v>
      </c>
      <c r="O6" s="27">
        <v>1426169.36</v>
      </c>
      <c r="P6" s="27">
        <v>1426169.36</v>
      </c>
      <c r="S6" s="8"/>
      <c r="T6" s="17"/>
    </row>
    <row r="7" spans="1:20" ht="12">
      <c r="A7" s="25">
        <v>2</v>
      </c>
      <c r="B7" s="26" t="s">
        <v>19</v>
      </c>
      <c r="C7" s="33" t="s">
        <v>21</v>
      </c>
      <c r="D7" s="27">
        <v>3963850.23</v>
      </c>
      <c r="E7" s="27">
        <v>3963850.23</v>
      </c>
      <c r="F7" s="27">
        <v>4307526.59</v>
      </c>
      <c r="G7" s="27">
        <v>4307526.59</v>
      </c>
      <c r="H7" s="27">
        <v>220152.38</v>
      </c>
      <c r="I7" s="27">
        <v>220152.38</v>
      </c>
      <c r="J7" s="27">
        <v>73280.5</v>
      </c>
      <c r="K7" s="27">
        <v>73280.5</v>
      </c>
      <c r="L7" s="27">
        <v>19260.4</v>
      </c>
      <c r="M7" s="27">
        <v>19260.4</v>
      </c>
      <c r="N7" s="27">
        <v>0</v>
      </c>
      <c r="O7" s="27">
        <v>8398988.3</v>
      </c>
      <c r="P7" s="27">
        <v>8398988.3</v>
      </c>
      <c r="S7" s="8"/>
      <c r="T7" s="17"/>
    </row>
    <row r="8" spans="1:20" ht="12">
      <c r="A8" s="25">
        <v>3</v>
      </c>
      <c r="B8" s="26" t="s">
        <v>22</v>
      </c>
      <c r="C8" s="33"/>
      <c r="D8" s="27">
        <v>793691057.83</v>
      </c>
      <c r="E8" s="27">
        <v>793691057.83</v>
      </c>
      <c r="F8" s="27">
        <v>3697843.61</v>
      </c>
      <c r="G8" s="27">
        <v>3697843.61</v>
      </c>
      <c r="H8" s="27">
        <v>16745447.42</v>
      </c>
      <c r="I8" s="27">
        <v>16745447.42</v>
      </c>
      <c r="J8" s="27">
        <v>35371416.03</v>
      </c>
      <c r="K8" s="27">
        <v>35371416.03</v>
      </c>
      <c r="L8" s="27">
        <v>597634.61</v>
      </c>
      <c r="M8" s="27">
        <v>597634.61</v>
      </c>
      <c r="N8" s="27">
        <v>0</v>
      </c>
      <c r="O8" s="27">
        <v>778165298.22</v>
      </c>
      <c r="P8" s="27">
        <v>778165298.22</v>
      </c>
      <c r="S8" s="8"/>
      <c r="T8" s="17"/>
    </row>
    <row r="9" spans="1:20" ht="12">
      <c r="A9" s="25">
        <v>4</v>
      </c>
      <c r="B9" s="26" t="s">
        <v>23</v>
      </c>
      <c r="C9" s="33"/>
      <c r="D9" s="27">
        <v>40464740.93</v>
      </c>
      <c r="E9" s="27">
        <v>40464740.93</v>
      </c>
      <c r="F9" s="27">
        <v>4851505.14</v>
      </c>
      <c r="G9" s="27">
        <v>4851505.14</v>
      </c>
      <c r="H9" s="27">
        <v>690152.14</v>
      </c>
      <c r="I9" s="27">
        <v>690152.14</v>
      </c>
      <c r="J9" s="27">
        <v>3487841.24</v>
      </c>
      <c r="K9" s="27">
        <v>3487841.24</v>
      </c>
      <c r="L9" s="27">
        <v>15727.54</v>
      </c>
      <c r="M9" s="27">
        <v>15727.54</v>
      </c>
      <c r="N9" s="27">
        <v>0</v>
      </c>
      <c r="O9" s="27">
        <v>42502829.43</v>
      </c>
      <c r="P9" s="27">
        <v>42502829.43</v>
      </c>
      <c r="S9" s="8"/>
      <c r="T9" s="17"/>
    </row>
    <row r="10" spans="1:20" ht="12">
      <c r="A10" s="25">
        <v>5</v>
      </c>
      <c r="B10" s="26" t="s">
        <v>24</v>
      </c>
      <c r="C10" s="33"/>
      <c r="D10" s="27">
        <v>18033415.89</v>
      </c>
      <c r="E10" s="27">
        <v>18033415.89</v>
      </c>
      <c r="F10" s="27">
        <v>1456402.6</v>
      </c>
      <c r="G10" s="27">
        <v>1456402.6</v>
      </c>
      <c r="H10" s="27">
        <v>1187800.88</v>
      </c>
      <c r="I10" s="27">
        <v>1187800.88</v>
      </c>
      <c r="J10" s="27">
        <v>682776.6</v>
      </c>
      <c r="K10" s="27">
        <v>682776.6</v>
      </c>
      <c r="L10" s="27">
        <v>25654.28</v>
      </c>
      <c r="M10" s="27">
        <v>25654.28</v>
      </c>
      <c r="N10" s="27">
        <v>0</v>
      </c>
      <c r="O10" s="27">
        <v>19969188.49</v>
      </c>
      <c r="P10" s="27">
        <v>19969188.49</v>
      </c>
      <c r="S10" s="8"/>
      <c r="T10" s="17"/>
    </row>
    <row r="11" spans="1:20" ht="12">
      <c r="A11" s="25">
        <v>6</v>
      </c>
      <c r="B11" s="26" t="s">
        <v>25</v>
      </c>
      <c r="C11" s="33"/>
      <c r="D11" s="27">
        <v>188301725.27</v>
      </c>
      <c r="E11" s="27">
        <v>188301725.27</v>
      </c>
      <c r="F11" s="27">
        <v>3866473.83</v>
      </c>
      <c r="G11" s="27">
        <v>3866473.83</v>
      </c>
      <c r="H11" s="27">
        <v>4952765.74</v>
      </c>
      <c r="I11" s="27">
        <v>4952765.74</v>
      </c>
      <c r="J11" s="27">
        <v>8776525.22</v>
      </c>
      <c r="K11" s="27">
        <v>8776525.22</v>
      </c>
      <c r="L11" s="27">
        <v>126163.33</v>
      </c>
      <c r="M11" s="27">
        <v>126163.33</v>
      </c>
      <c r="N11" s="27">
        <v>0</v>
      </c>
      <c r="O11" s="27">
        <v>188218276.29</v>
      </c>
      <c r="P11" s="27">
        <v>188218276.29</v>
      </c>
      <c r="S11" s="8"/>
      <c r="T11" s="17"/>
    </row>
    <row r="12" spans="1:20" ht="12">
      <c r="A12" s="25">
        <v>7</v>
      </c>
      <c r="B12" s="26" t="s">
        <v>26</v>
      </c>
      <c r="C12" s="33" t="s">
        <v>21</v>
      </c>
      <c r="D12" s="27">
        <v>17255387.47</v>
      </c>
      <c r="E12" s="27">
        <v>17255387.47</v>
      </c>
      <c r="F12" s="27">
        <v>1800707.43</v>
      </c>
      <c r="G12" s="27">
        <v>1800707.43</v>
      </c>
      <c r="H12" s="27">
        <v>279850.3</v>
      </c>
      <c r="I12" s="27">
        <v>279850.3</v>
      </c>
      <c r="J12" s="27">
        <v>2552995.52</v>
      </c>
      <c r="K12" s="27">
        <v>2552995.52</v>
      </c>
      <c r="L12" s="27">
        <v>89412.07</v>
      </c>
      <c r="M12" s="27">
        <v>89412.07</v>
      </c>
      <c r="N12" s="27">
        <v>0</v>
      </c>
      <c r="O12" s="27">
        <v>16693537.61</v>
      </c>
      <c r="P12" s="27">
        <v>16693537.61</v>
      </c>
      <c r="S12" s="8"/>
      <c r="T12" s="17"/>
    </row>
    <row r="13" spans="1:20" ht="12">
      <c r="A13" s="25">
        <v>8</v>
      </c>
      <c r="B13" s="26" t="s">
        <v>26</v>
      </c>
      <c r="C13" s="33" t="s">
        <v>20</v>
      </c>
      <c r="D13" s="27">
        <v>626720.5</v>
      </c>
      <c r="E13" s="27">
        <v>626720.5</v>
      </c>
      <c r="F13" s="27">
        <v>72136.27</v>
      </c>
      <c r="G13" s="27">
        <v>72136.27</v>
      </c>
      <c r="H13" s="27">
        <v>8604.52</v>
      </c>
      <c r="I13" s="27">
        <v>8604.52</v>
      </c>
      <c r="J13" s="27">
        <v>103349.4</v>
      </c>
      <c r="K13" s="27">
        <v>103349.4</v>
      </c>
      <c r="L13" s="27">
        <v>27984.77</v>
      </c>
      <c r="M13" s="27">
        <v>27984.77</v>
      </c>
      <c r="N13" s="27">
        <v>0</v>
      </c>
      <c r="O13" s="27">
        <v>576127.12</v>
      </c>
      <c r="P13" s="27">
        <v>576127.12</v>
      </c>
      <c r="S13" s="8"/>
      <c r="T13" s="17"/>
    </row>
    <row r="14" spans="1:20" ht="12">
      <c r="A14" s="25">
        <v>9</v>
      </c>
      <c r="B14" s="26" t="s">
        <v>27</v>
      </c>
      <c r="C14" s="33"/>
      <c r="D14" s="27">
        <v>10634060.65</v>
      </c>
      <c r="E14" s="27">
        <v>10634060.65</v>
      </c>
      <c r="F14" s="27">
        <v>211420.04</v>
      </c>
      <c r="G14" s="27">
        <v>211420.04</v>
      </c>
      <c r="H14" s="27">
        <v>425470.39</v>
      </c>
      <c r="I14" s="27">
        <v>425470.39</v>
      </c>
      <c r="J14" s="27">
        <v>780767.24</v>
      </c>
      <c r="K14" s="27">
        <v>780767.24</v>
      </c>
      <c r="L14" s="27">
        <v>21066.66</v>
      </c>
      <c r="M14" s="27">
        <v>21066.66</v>
      </c>
      <c r="N14" s="27">
        <v>0</v>
      </c>
      <c r="O14" s="27">
        <v>10469117.18</v>
      </c>
      <c r="P14" s="27">
        <v>10469117.18</v>
      </c>
      <c r="S14" s="8"/>
      <c r="T14" s="17"/>
    </row>
    <row r="15" spans="1:20" ht="12">
      <c r="A15" s="25">
        <v>10</v>
      </c>
      <c r="B15" s="26" t="s">
        <v>28</v>
      </c>
      <c r="C15" s="33"/>
      <c r="D15" s="27">
        <v>143940379.24</v>
      </c>
      <c r="E15" s="27">
        <v>143940379.24</v>
      </c>
      <c r="F15" s="27">
        <v>4836919.17</v>
      </c>
      <c r="G15" s="27">
        <v>4836919.17</v>
      </c>
      <c r="H15" s="27">
        <v>4233028.46</v>
      </c>
      <c r="I15" s="27">
        <v>4233028.46</v>
      </c>
      <c r="J15" s="27">
        <v>13295364.54</v>
      </c>
      <c r="K15" s="27">
        <v>13295364.54</v>
      </c>
      <c r="L15" s="27">
        <v>104546.77</v>
      </c>
      <c r="M15" s="27">
        <v>104546.77</v>
      </c>
      <c r="N15" s="27">
        <v>0</v>
      </c>
      <c r="O15" s="27">
        <v>139610415.56</v>
      </c>
      <c r="P15" s="27">
        <v>139610415.56</v>
      </c>
      <c r="S15" s="8"/>
      <c r="T15" s="17"/>
    </row>
    <row r="16" spans="1:20" ht="12">
      <c r="A16" s="25">
        <v>11</v>
      </c>
      <c r="B16" s="26" t="s">
        <v>29</v>
      </c>
      <c r="C16" s="33"/>
      <c r="D16" s="27">
        <v>4996920.08</v>
      </c>
      <c r="E16" s="27">
        <v>4996920.08</v>
      </c>
      <c r="F16" s="27">
        <v>177697.66</v>
      </c>
      <c r="G16" s="27">
        <v>177697.66</v>
      </c>
      <c r="H16" s="27">
        <v>205674.03</v>
      </c>
      <c r="I16" s="27">
        <v>205674.03</v>
      </c>
      <c r="J16" s="27">
        <v>128443.64</v>
      </c>
      <c r="K16" s="27">
        <v>128443.64</v>
      </c>
      <c r="L16" s="27">
        <v>6741.59</v>
      </c>
      <c r="M16" s="27">
        <v>6741.59</v>
      </c>
      <c r="N16" s="27">
        <v>0</v>
      </c>
      <c r="O16" s="27">
        <v>5245106.54</v>
      </c>
      <c r="P16" s="27">
        <v>5245106.54</v>
      </c>
      <c r="S16" s="8"/>
      <c r="T16" s="17"/>
    </row>
    <row r="17" spans="1:20" ht="12">
      <c r="A17" s="25">
        <v>12</v>
      </c>
      <c r="B17" s="26" t="s">
        <v>30</v>
      </c>
      <c r="C17" s="33" t="s">
        <v>31</v>
      </c>
      <c r="D17" s="27">
        <v>62384705.4</v>
      </c>
      <c r="E17" s="27">
        <v>62384705.4</v>
      </c>
      <c r="F17" s="27">
        <v>18632606.94</v>
      </c>
      <c r="G17" s="27">
        <v>18632606.94</v>
      </c>
      <c r="H17" s="27">
        <v>619100.07</v>
      </c>
      <c r="I17" s="27">
        <v>619100.07</v>
      </c>
      <c r="J17" s="27">
        <v>3297198.12</v>
      </c>
      <c r="K17" s="27">
        <v>3297198.12</v>
      </c>
      <c r="L17" s="27">
        <v>16944.42</v>
      </c>
      <c r="M17" s="27">
        <v>16944.42</v>
      </c>
      <c r="N17" s="27">
        <v>0</v>
      </c>
      <c r="O17" s="27">
        <v>78322269.87</v>
      </c>
      <c r="P17" s="27">
        <v>78322269.87</v>
      </c>
      <c r="S17" s="8"/>
      <c r="T17" s="17"/>
    </row>
    <row r="18" spans="1:20" ht="12">
      <c r="A18" s="25">
        <v>13</v>
      </c>
      <c r="B18" s="26" t="s">
        <v>30</v>
      </c>
      <c r="C18" s="33" t="s">
        <v>21</v>
      </c>
      <c r="D18" s="27">
        <v>5919438.44</v>
      </c>
      <c r="E18" s="27">
        <v>5919438.44</v>
      </c>
      <c r="F18" s="27">
        <v>464849.77</v>
      </c>
      <c r="G18" s="27">
        <v>464849.77</v>
      </c>
      <c r="H18" s="27">
        <v>68237.16</v>
      </c>
      <c r="I18" s="27">
        <v>68237.16</v>
      </c>
      <c r="J18" s="27">
        <v>550045.12</v>
      </c>
      <c r="K18" s="27">
        <v>550045.12</v>
      </c>
      <c r="L18" s="27">
        <v>2595.24</v>
      </c>
      <c r="M18" s="27">
        <v>2595.24</v>
      </c>
      <c r="N18" s="27">
        <v>0</v>
      </c>
      <c r="O18" s="27">
        <v>5899885.01</v>
      </c>
      <c r="P18" s="27">
        <v>5899885.01</v>
      </c>
      <c r="S18" s="8"/>
      <c r="T18" s="17"/>
    </row>
    <row r="19" spans="1:20" ht="12">
      <c r="A19" s="25">
        <v>14</v>
      </c>
      <c r="B19" s="26" t="s">
        <v>32</v>
      </c>
      <c r="C19" s="33"/>
      <c r="D19" s="27">
        <v>6938748.24</v>
      </c>
      <c r="E19" s="27">
        <v>6938748.24</v>
      </c>
      <c r="F19" s="27">
        <v>41101.58</v>
      </c>
      <c r="G19" s="27">
        <v>41101.58</v>
      </c>
      <c r="H19" s="27">
        <v>91732.28</v>
      </c>
      <c r="I19" s="27">
        <v>91732.28</v>
      </c>
      <c r="J19" s="27">
        <v>360778.17</v>
      </c>
      <c r="K19" s="27">
        <v>360778.17</v>
      </c>
      <c r="L19" s="27">
        <v>20164.42</v>
      </c>
      <c r="M19" s="27">
        <v>20164.42</v>
      </c>
      <c r="N19" s="27">
        <v>0</v>
      </c>
      <c r="O19" s="27">
        <v>6690639.51</v>
      </c>
      <c r="P19" s="27">
        <v>6690639.51</v>
      </c>
      <c r="S19" s="8"/>
      <c r="T19" s="17"/>
    </row>
    <row r="20" spans="1:20" ht="12">
      <c r="A20" s="25">
        <v>15</v>
      </c>
      <c r="B20" s="26" t="s">
        <v>33</v>
      </c>
      <c r="C20" s="33"/>
      <c r="D20" s="27">
        <v>106488476.83</v>
      </c>
      <c r="E20" s="27">
        <v>106488476.83</v>
      </c>
      <c r="F20" s="27">
        <v>371511.24</v>
      </c>
      <c r="G20" s="27">
        <v>371511.24</v>
      </c>
      <c r="H20" s="27">
        <v>3923097.95</v>
      </c>
      <c r="I20" s="27">
        <v>3923097.95</v>
      </c>
      <c r="J20" s="27">
        <v>4367248.7</v>
      </c>
      <c r="K20" s="27">
        <v>4367248.7</v>
      </c>
      <c r="L20" s="27">
        <v>112000.38</v>
      </c>
      <c r="M20" s="27">
        <v>112000.38</v>
      </c>
      <c r="N20" s="27">
        <v>0</v>
      </c>
      <c r="O20" s="27">
        <v>106303836.94</v>
      </c>
      <c r="P20" s="27">
        <v>106303836.94</v>
      </c>
      <c r="S20" s="8"/>
      <c r="T20" s="17"/>
    </row>
    <row r="21" spans="1:20" ht="12">
      <c r="A21" s="25">
        <v>16</v>
      </c>
      <c r="B21" s="26" t="s">
        <v>34</v>
      </c>
      <c r="C21" s="33"/>
      <c r="D21" s="27">
        <v>267072702408.12</v>
      </c>
      <c r="E21" s="27">
        <v>267072702408.12</v>
      </c>
      <c r="F21" s="27">
        <v>18657841.17</v>
      </c>
      <c r="G21" s="27">
        <v>18657841.17</v>
      </c>
      <c r="H21" s="27">
        <v>3246738745.27</v>
      </c>
      <c r="I21" s="27">
        <v>3246738745.27</v>
      </c>
      <c r="J21" s="27">
        <v>9602610148.38</v>
      </c>
      <c r="K21" s="27">
        <v>9602610148.38</v>
      </c>
      <c r="L21" s="27">
        <v>67322164.22</v>
      </c>
      <c r="M21" s="27">
        <v>67322164.22</v>
      </c>
      <c r="N21" s="27">
        <v>0</v>
      </c>
      <c r="O21" s="27">
        <v>260668166681.96</v>
      </c>
      <c r="P21" s="27">
        <v>260668166681.96</v>
      </c>
      <c r="S21" s="8"/>
      <c r="T21" s="17"/>
    </row>
    <row r="22" spans="1:20" ht="12">
      <c r="A22" s="25">
        <v>17</v>
      </c>
      <c r="B22" s="26" t="s">
        <v>35</v>
      </c>
      <c r="C22" s="33"/>
      <c r="D22" s="27">
        <v>19235775.02</v>
      </c>
      <c r="E22" s="27">
        <v>19235775.02</v>
      </c>
      <c r="F22" s="27">
        <v>103190.2</v>
      </c>
      <c r="G22" s="27">
        <v>103190.2</v>
      </c>
      <c r="H22" s="27">
        <v>739528.31</v>
      </c>
      <c r="I22" s="27">
        <v>739528.31</v>
      </c>
      <c r="J22" s="27">
        <v>2083614.58</v>
      </c>
      <c r="K22" s="27">
        <v>2083614.58</v>
      </c>
      <c r="L22" s="27">
        <v>60942.23</v>
      </c>
      <c r="M22" s="27">
        <v>60942.23</v>
      </c>
      <c r="N22" s="27">
        <v>0</v>
      </c>
      <c r="O22" s="27">
        <v>17933936.72</v>
      </c>
      <c r="P22" s="27">
        <v>17933936.72</v>
      </c>
      <c r="S22" s="8"/>
      <c r="T22" s="17"/>
    </row>
    <row r="23" spans="1:20" ht="12">
      <c r="A23" s="25">
        <v>18</v>
      </c>
      <c r="B23" s="26" t="s">
        <v>36</v>
      </c>
      <c r="C23" s="33" t="s">
        <v>21</v>
      </c>
      <c r="D23" s="27">
        <v>10058080.41</v>
      </c>
      <c r="E23" s="27">
        <v>10058080.41</v>
      </c>
      <c r="F23" s="27">
        <v>105098.75</v>
      </c>
      <c r="G23" s="27">
        <v>105098.75</v>
      </c>
      <c r="H23" s="27">
        <v>348468.77</v>
      </c>
      <c r="I23" s="27">
        <v>348468.77</v>
      </c>
      <c r="J23" s="27">
        <v>347938.15</v>
      </c>
      <c r="K23" s="27">
        <v>347938.15</v>
      </c>
      <c r="L23" s="27">
        <v>4921.16</v>
      </c>
      <c r="M23" s="27">
        <v>4921.16</v>
      </c>
      <c r="N23" s="27">
        <v>0</v>
      </c>
      <c r="O23" s="27">
        <v>10158788.62</v>
      </c>
      <c r="P23" s="27">
        <v>10158788.62</v>
      </c>
      <c r="S23" s="8"/>
      <c r="T23" s="17"/>
    </row>
    <row r="24" spans="1:20" ht="12">
      <c r="A24" s="25">
        <v>19</v>
      </c>
      <c r="B24" s="26" t="s">
        <v>36</v>
      </c>
      <c r="C24" s="33" t="s">
        <v>37</v>
      </c>
      <c r="D24" s="27">
        <v>1998400.91</v>
      </c>
      <c r="E24" s="27">
        <v>1998400.91</v>
      </c>
      <c r="F24" s="27">
        <v>13743.09</v>
      </c>
      <c r="G24" s="27">
        <v>13743.09</v>
      </c>
      <c r="H24" s="27">
        <v>32944.56</v>
      </c>
      <c r="I24" s="27">
        <v>32944.56</v>
      </c>
      <c r="J24" s="27">
        <v>147372.6</v>
      </c>
      <c r="K24" s="27">
        <v>147372.6</v>
      </c>
      <c r="L24" s="27">
        <v>3009.13</v>
      </c>
      <c r="M24" s="27">
        <v>3009.13</v>
      </c>
      <c r="N24" s="27">
        <v>0</v>
      </c>
      <c r="O24" s="27">
        <v>1894706.83</v>
      </c>
      <c r="P24" s="27">
        <v>1894706.83</v>
      </c>
      <c r="S24" s="8"/>
      <c r="T24" s="17"/>
    </row>
    <row r="25" spans="1:20" ht="12">
      <c r="A25" s="25">
        <v>20</v>
      </c>
      <c r="B25" s="26" t="s">
        <v>36</v>
      </c>
      <c r="C25" s="33" t="s">
        <v>38</v>
      </c>
      <c r="D25" s="27">
        <v>35611893.29</v>
      </c>
      <c r="E25" s="27">
        <v>35611893.29</v>
      </c>
      <c r="F25" s="27">
        <v>937957.53</v>
      </c>
      <c r="G25" s="27">
        <v>937957.53</v>
      </c>
      <c r="H25" s="27">
        <v>1803858.77</v>
      </c>
      <c r="I25" s="27">
        <v>1803858.77</v>
      </c>
      <c r="J25" s="27">
        <v>2651966.11</v>
      </c>
      <c r="K25" s="27">
        <v>2651966.11</v>
      </c>
      <c r="L25" s="27">
        <v>12385.87</v>
      </c>
      <c r="M25" s="27">
        <v>12385.87</v>
      </c>
      <c r="N25" s="27">
        <v>0</v>
      </c>
      <c r="O25" s="27">
        <v>35689357.61</v>
      </c>
      <c r="P25" s="27">
        <v>35689357.61</v>
      </c>
      <c r="S25" s="8"/>
      <c r="T25" s="17"/>
    </row>
    <row r="26" spans="1:20" ht="12">
      <c r="A26" s="25">
        <v>21</v>
      </c>
      <c r="B26" s="26" t="s">
        <v>39</v>
      </c>
      <c r="C26" s="33"/>
      <c r="D26" s="27">
        <v>14109064.79</v>
      </c>
      <c r="E26" s="27">
        <v>14109064.79</v>
      </c>
      <c r="F26" s="27">
        <v>2338694.2</v>
      </c>
      <c r="G26" s="27">
        <v>2338694.2</v>
      </c>
      <c r="H26" s="27">
        <v>559614.59</v>
      </c>
      <c r="I26" s="27">
        <v>559614.59</v>
      </c>
      <c r="J26" s="27">
        <v>339395.42</v>
      </c>
      <c r="K26" s="27">
        <v>339395.42</v>
      </c>
      <c r="L26" s="27">
        <v>14778.78</v>
      </c>
      <c r="M26" s="27">
        <v>14778.78</v>
      </c>
      <c r="N26" s="27">
        <v>0</v>
      </c>
      <c r="O26" s="27">
        <v>16653199.38</v>
      </c>
      <c r="P26" s="27">
        <v>16653199.38</v>
      </c>
      <c r="S26" s="8"/>
      <c r="T26" s="17"/>
    </row>
    <row r="27" spans="1:20" ht="12">
      <c r="A27" s="25">
        <v>22</v>
      </c>
      <c r="B27" s="26" t="s">
        <v>40</v>
      </c>
      <c r="C27" s="33"/>
      <c r="D27" s="27">
        <v>1607947.45</v>
      </c>
      <c r="E27" s="27">
        <v>1607947.45</v>
      </c>
      <c r="F27" s="27">
        <v>2345031.23</v>
      </c>
      <c r="G27" s="27">
        <v>2345031.23</v>
      </c>
      <c r="H27" s="27">
        <v>58433.47</v>
      </c>
      <c r="I27" s="27">
        <v>58433.47</v>
      </c>
      <c r="J27" s="27">
        <v>43865.8</v>
      </c>
      <c r="K27" s="27">
        <v>43865.8</v>
      </c>
      <c r="L27" s="27">
        <v>1596.34</v>
      </c>
      <c r="M27" s="27">
        <v>1596.34</v>
      </c>
      <c r="N27" s="27">
        <v>0</v>
      </c>
      <c r="O27" s="27">
        <v>3977830.01</v>
      </c>
      <c r="P27" s="27">
        <v>3977830.01</v>
      </c>
      <c r="S27" s="8"/>
      <c r="T27" s="17"/>
    </row>
    <row r="28" spans="1:20" ht="12">
      <c r="A28" s="25">
        <v>23</v>
      </c>
      <c r="B28" s="26" t="s">
        <v>41</v>
      </c>
      <c r="C28" s="33"/>
      <c r="D28" s="27">
        <v>17079327.87</v>
      </c>
      <c r="E28" s="27">
        <v>17079327.87</v>
      </c>
      <c r="F28" s="27">
        <v>1006242.79</v>
      </c>
      <c r="G28" s="27">
        <v>1006242.79</v>
      </c>
      <c r="H28" s="27">
        <v>478653.55</v>
      </c>
      <c r="I28" s="27">
        <v>478653.55</v>
      </c>
      <c r="J28" s="27">
        <v>495258.37</v>
      </c>
      <c r="K28" s="27">
        <v>495258.37</v>
      </c>
      <c r="L28" s="27">
        <v>25136.05</v>
      </c>
      <c r="M28" s="27">
        <v>25136.05</v>
      </c>
      <c r="N28" s="27">
        <v>0</v>
      </c>
      <c r="O28" s="27">
        <v>18043829.79</v>
      </c>
      <c r="P28" s="27">
        <v>18043829.79</v>
      </c>
      <c r="S28" s="8"/>
      <c r="T28" s="17"/>
    </row>
    <row r="29" spans="1:20" ht="12">
      <c r="A29" s="25">
        <v>24</v>
      </c>
      <c r="B29" s="26" t="s">
        <v>42</v>
      </c>
      <c r="C29" s="33"/>
      <c r="D29" s="27">
        <v>12090960.39</v>
      </c>
      <c r="E29" s="27">
        <v>12090960.39</v>
      </c>
      <c r="F29" s="27">
        <v>1508692.61</v>
      </c>
      <c r="G29" s="27">
        <v>1508692.61</v>
      </c>
      <c r="H29" s="27">
        <v>406672.07</v>
      </c>
      <c r="I29" s="27">
        <v>406672.07</v>
      </c>
      <c r="J29" s="27">
        <v>474898.9</v>
      </c>
      <c r="K29" s="27">
        <v>474898.9</v>
      </c>
      <c r="L29" s="27">
        <v>13110.59</v>
      </c>
      <c r="M29" s="27">
        <v>13110.59</v>
      </c>
      <c r="N29" s="27">
        <v>0</v>
      </c>
      <c r="O29" s="27">
        <v>13518315.58</v>
      </c>
      <c r="P29" s="27">
        <v>13518315.58</v>
      </c>
      <c r="S29" s="8"/>
      <c r="T29" s="17"/>
    </row>
    <row r="30" spans="1:20" ht="12">
      <c r="A30" s="25">
        <v>25</v>
      </c>
      <c r="B30" s="26" t="s">
        <v>43</v>
      </c>
      <c r="C30" s="33"/>
      <c r="D30" s="27">
        <v>2014055.16</v>
      </c>
      <c r="E30" s="27">
        <v>2014055.16</v>
      </c>
      <c r="F30" s="27">
        <v>123473.95</v>
      </c>
      <c r="G30" s="27">
        <v>123473.95</v>
      </c>
      <c r="H30" s="27">
        <v>72012.39</v>
      </c>
      <c r="I30" s="27">
        <v>72012.39</v>
      </c>
      <c r="J30" s="27">
        <v>66884</v>
      </c>
      <c r="K30" s="27">
        <v>66884</v>
      </c>
      <c r="L30" s="27">
        <v>1767.68</v>
      </c>
      <c r="M30" s="27">
        <v>1767.68</v>
      </c>
      <c r="N30" s="27">
        <v>0</v>
      </c>
      <c r="O30" s="27">
        <v>2140889.82</v>
      </c>
      <c r="P30" s="27">
        <v>2140889.82</v>
      </c>
      <c r="S30" s="8"/>
      <c r="T30" s="17"/>
    </row>
    <row r="31" spans="1:20" ht="12">
      <c r="A31" s="25">
        <v>26</v>
      </c>
      <c r="B31" s="26" t="s">
        <v>44</v>
      </c>
      <c r="C31" s="33"/>
      <c r="D31" s="27">
        <v>633933108.7</v>
      </c>
      <c r="E31" s="27">
        <v>633933108.7</v>
      </c>
      <c r="F31" s="27">
        <v>4491248.28</v>
      </c>
      <c r="G31" s="27">
        <v>4491248.28</v>
      </c>
      <c r="H31" s="27">
        <v>18885647.7</v>
      </c>
      <c r="I31" s="27">
        <v>18885647.7</v>
      </c>
      <c r="J31" s="27">
        <v>74953384.09</v>
      </c>
      <c r="K31" s="27">
        <v>74953384.09</v>
      </c>
      <c r="L31" s="27">
        <v>417003.3</v>
      </c>
      <c r="M31" s="27">
        <v>417003.3</v>
      </c>
      <c r="N31" s="27">
        <v>0</v>
      </c>
      <c r="O31" s="27">
        <v>581939617.29</v>
      </c>
      <c r="P31" s="27">
        <v>581939617.29</v>
      </c>
      <c r="S31" s="8"/>
      <c r="T31" s="17"/>
    </row>
    <row r="32" spans="1:20" ht="12">
      <c r="A32" s="25">
        <v>27</v>
      </c>
      <c r="B32" s="26" t="s">
        <v>45</v>
      </c>
      <c r="C32" s="33"/>
      <c r="D32" s="27">
        <v>78350362.72</v>
      </c>
      <c r="E32" s="27">
        <v>78350362.72</v>
      </c>
      <c r="F32" s="27">
        <v>11643845.95</v>
      </c>
      <c r="G32" s="27">
        <v>11643845.95</v>
      </c>
      <c r="H32" s="27">
        <v>3070163.26</v>
      </c>
      <c r="I32" s="27">
        <v>3070163.26</v>
      </c>
      <c r="J32" s="27">
        <v>2138838.97</v>
      </c>
      <c r="K32" s="27">
        <v>2138838.97</v>
      </c>
      <c r="L32" s="27">
        <v>47090.92</v>
      </c>
      <c r="M32" s="27">
        <v>47090.92</v>
      </c>
      <c r="N32" s="27">
        <v>0</v>
      </c>
      <c r="O32" s="27">
        <v>90878442.04</v>
      </c>
      <c r="P32" s="27">
        <v>90878442.04</v>
      </c>
      <c r="S32" s="8"/>
      <c r="T32" s="17"/>
    </row>
    <row r="33" spans="1:20" ht="12">
      <c r="A33" s="25">
        <v>28</v>
      </c>
      <c r="B33" s="26" t="s">
        <v>46</v>
      </c>
      <c r="C33" s="33"/>
      <c r="D33" s="27">
        <v>181469333.05</v>
      </c>
      <c r="E33" s="27">
        <v>181469333.05</v>
      </c>
      <c r="F33" s="27">
        <v>4142538.27</v>
      </c>
      <c r="G33" s="27">
        <v>4142538.27</v>
      </c>
      <c r="H33" s="27">
        <v>4911217.42</v>
      </c>
      <c r="I33" s="27">
        <v>4911217.42</v>
      </c>
      <c r="J33" s="27">
        <v>14333222.46</v>
      </c>
      <c r="K33" s="27">
        <v>14333222.46</v>
      </c>
      <c r="L33" s="27">
        <v>80368.63</v>
      </c>
      <c r="M33" s="27">
        <v>80368.63</v>
      </c>
      <c r="N33" s="27">
        <v>0</v>
      </c>
      <c r="O33" s="27">
        <v>176109497.65</v>
      </c>
      <c r="P33" s="27">
        <v>176109497.65</v>
      </c>
      <c r="S33" s="8"/>
      <c r="T33" s="17"/>
    </row>
    <row r="34" spans="1:20" ht="12">
      <c r="A34" s="25">
        <v>29</v>
      </c>
      <c r="B34" s="26" t="s">
        <v>47</v>
      </c>
      <c r="C34" s="33"/>
      <c r="D34" s="27">
        <v>55084218.85</v>
      </c>
      <c r="E34" s="27">
        <v>55084218.85</v>
      </c>
      <c r="F34" s="27">
        <v>26516.61</v>
      </c>
      <c r="G34" s="27">
        <v>26516.61</v>
      </c>
      <c r="H34" s="27">
        <v>2132349.75</v>
      </c>
      <c r="I34" s="27">
        <v>2132349.75</v>
      </c>
      <c r="J34" s="27">
        <v>1637488.15</v>
      </c>
      <c r="K34" s="27">
        <v>1637488.15</v>
      </c>
      <c r="L34" s="27">
        <v>57048.2</v>
      </c>
      <c r="M34" s="27">
        <v>57048.2</v>
      </c>
      <c r="N34" s="27">
        <v>0</v>
      </c>
      <c r="O34" s="27">
        <v>55548548.86</v>
      </c>
      <c r="P34" s="27">
        <v>55548548.86</v>
      </c>
      <c r="S34" s="8"/>
      <c r="T34" s="17"/>
    </row>
    <row r="35" spans="1:20" ht="12">
      <c r="A35" s="25">
        <v>30</v>
      </c>
      <c r="B35" s="26" t="s">
        <v>48</v>
      </c>
      <c r="C35" s="33"/>
      <c r="D35" s="27">
        <v>49093621.42</v>
      </c>
      <c r="E35" s="27">
        <v>49093621.42</v>
      </c>
      <c r="F35" s="27">
        <v>13169900.54</v>
      </c>
      <c r="G35" s="27">
        <v>13169900.54</v>
      </c>
      <c r="H35" s="27">
        <v>2022057.51</v>
      </c>
      <c r="I35" s="27">
        <v>2022057.51</v>
      </c>
      <c r="J35" s="27">
        <v>4069181.18</v>
      </c>
      <c r="K35" s="27">
        <v>4069181.18</v>
      </c>
      <c r="L35" s="27">
        <v>32311.89</v>
      </c>
      <c r="M35" s="27">
        <v>32311.89</v>
      </c>
      <c r="N35" s="27">
        <v>0</v>
      </c>
      <c r="O35" s="27">
        <v>60184086.4</v>
      </c>
      <c r="P35" s="27">
        <v>60184086.4</v>
      </c>
      <c r="S35" s="8"/>
      <c r="T35" s="17"/>
    </row>
    <row r="36" spans="1:20" ht="12">
      <c r="A36" s="25">
        <v>31</v>
      </c>
      <c r="B36" s="26" t="s">
        <v>49</v>
      </c>
      <c r="C36" s="33"/>
      <c r="D36" s="27">
        <v>10108716.94</v>
      </c>
      <c r="E36" s="27">
        <v>10108716.94</v>
      </c>
      <c r="F36" s="27">
        <v>1213544.41</v>
      </c>
      <c r="G36" s="27">
        <v>1213544.41</v>
      </c>
      <c r="H36" s="27">
        <v>344433.04</v>
      </c>
      <c r="I36" s="27">
        <v>344433.04</v>
      </c>
      <c r="J36" s="27">
        <v>491892.05</v>
      </c>
      <c r="K36" s="27">
        <v>491892.05</v>
      </c>
      <c r="L36" s="27">
        <v>8488.66</v>
      </c>
      <c r="M36" s="27">
        <v>8488.66</v>
      </c>
      <c r="N36" s="27">
        <v>0</v>
      </c>
      <c r="O36" s="27">
        <v>11166313.68</v>
      </c>
      <c r="P36" s="27">
        <v>11166313.68</v>
      </c>
      <c r="S36" s="8"/>
      <c r="T36" s="17"/>
    </row>
    <row r="37" spans="1:20" ht="12">
      <c r="A37" s="25">
        <v>32</v>
      </c>
      <c r="B37" s="26" t="s">
        <v>50</v>
      </c>
      <c r="C37" s="33"/>
      <c r="D37" s="27">
        <v>7960687.75</v>
      </c>
      <c r="E37" s="27">
        <v>7960687.75</v>
      </c>
      <c r="F37" s="27">
        <v>4874.37</v>
      </c>
      <c r="G37" s="27">
        <v>4874.37</v>
      </c>
      <c r="H37" s="27">
        <v>116926.74</v>
      </c>
      <c r="I37" s="27">
        <v>116926.74</v>
      </c>
      <c r="J37" s="27">
        <v>1066068</v>
      </c>
      <c r="K37" s="27">
        <v>1066068</v>
      </c>
      <c r="L37" s="27">
        <v>1976.15</v>
      </c>
      <c r="M37" s="27">
        <v>1976.15</v>
      </c>
      <c r="N37" s="27">
        <v>0</v>
      </c>
      <c r="O37" s="27">
        <v>7014444.71</v>
      </c>
      <c r="P37" s="27">
        <v>7014444.71</v>
      </c>
      <c r="S37" s="8"/>
      <c r="T37" s="17"/>
    </row>
    <row r="38" spans="1:20" ht="12">
      <c r="A38" s="25">
        <v>33</v>
      </c>
      <c r="B38" s="26" t="s">
        <v>51</v>
      </c>
      <c r="C38" s="33"/>
      <c r="D38" s="27">
        <v>6640686.44</v>
      </c>
      <c r="E38" s="27">
        <v>6640686.44</v>
      </c>
      <c r="F38" s="27">
        <v>797650.75</v>
      </c>
      <c r="G38" s="27">
        <v>797650.75</v>
      </c>
      <c r="H38" s="27">
        <v>388440.76</v>
      </c>
      <c r="I38" s="27">
        <v>388440.76</v>
      </c>
      <c r="J38" s="27">
        <v>298248.41</v>
      </c>
      <c r="K38" s="27">
        <v>298248.41</v>
      </c>
      <c r="L38" s="27">
        <v>12476.79</v>
      </c>
      <c r="M38" s="27">
        <v>12476.79</v>
      </c>
      <c r="N38" s="27">
        <v>0</v>
      </c>
      <c r="O38" s="27">
        <v>7516052.75</v>
      </c>
      <c r="P38" s="27">
        <v>7516052.75</v>
      </c>
      <c r="S38" s="8"/>
      <c r="T38" s="17"/>
    </row>
    <row r="39" spans="1:20" ht="12">
      <c r="A39" s="25">
        <v>34</v>
      </c>
      <c r="B39" s="26" t="s">
        <v>52</v>
      </c>
      <c r="C39" s="33"/>
      <c r="D39" s="27">
        <v>9698746.06</v>
      </c>
      <c r="E39" s="27">
        <v>9698746.06</v>
      </c>
      <c r="F39" s="27">
        <v>15798.57</v>
      </c>
      <c r="G39" s="27">
        <v>15798.57</v>
      </c>
      <c r="H39" s="27">
        <v>400074.92</v>
      </c>
      <c r="I39" s="27">
        <v>400074.92</v>
      </c>
      <c r="J39" s="27">
        <v>1815775.94</v>
      </c>
      <c r="K39" s="27">
        <v>1815775.94</v>
      </c>
      <c r="L39" s="27">
        <v>33118.53</v>
      </c>
      <c r="M39" s="27">
        <v>33118.53</v>
      </c>
      <c r="N39" s="27">
        <v>0</v>
      </c>
      <c r="O39" s="27">
        <v>8265725.08</v>
      </c>
      <c r="P39" s="27">
        <v>8265725.08</v>
      </c>
      <c r="S39" s="8"/>
      <c r="T39" s="17"/>
    </row>
    <row r="40" spans="1:20" ht="12">
      <c r="A40" s="25">
        <v>35</v>
      </c>
      <c r="B40" s="26" t="s">
        <v>53</v>
      </c>
      <c r="C40" s="33"/>
      <c r="D40" s="27">
        <v>150198422.09</v>
      </c>
      <c r="E40" s="27">
        <v>150198422.09</v>
      </c>
      <c r="F40" s="27">
        <v>43761.24</v>
      </c>
      <c r="G40" s="27">
        <v>43761.24</v>
      </c>
      <c r="H40" s="27">
        <v>2450214.85</v>
      </c>
      <c r="I40" s="27">
        <v>2450214.85</v>
      </c>
      <c r="J40" s="27">
        <v>5689997.43</v>
      </c>
      <c r="K40" s="27">
        <v>5689997.43</v>
      </c>
      <c r="L40" s="27">
        <v>130059.58</v>
      </c>
      <c r="M40" s="27">
        <v>130059.58</v>
      </c>
      <c r="N40" s="27">
        <v>0</v>
      </c>
      <c r="O40" s="27">
        <v>146872341.17</v>
      </c>
      <c r="P40" s="27">
        <v>146872341.17</v>
      </c>
      <c r="S40" s="8"/>
      <c r="T40" s="17"/>
    </row>
    <row r="41" spans="1:20" ht="12">
      <c r="A41" s="25">
        <v>36</v>
      </c>
      <c r="B41" s="26" t="s">
        <v>54</v>
      </c>
      <c r="C41" s="33"/>
      <c r="D41" s="27">
        <v>9993977.65</v>
      </c>
      <c r="E41" s="27">
        <v>9993977.65</v>
      </c>
      <c r="F41" s="27">
        <v>1245809.78</v>
      </c>
      <c r="G41" s="27">
        <v>1245809.78</v>
      </c>
      <c r="H41" s="27">
        <v>265191.94</v>
      </c>
      <c r="I41" s="27">
        <v>265191.94</v>
      </c>
      <c r="J41" s="27">
        <v>912059.02</v>
      </c>
      <c r="K41" s="27">
        <v>912059.02</v>
      </c>
      <c r="L41" s="27">
        <v>89788.39</v>
      </c>
      <c r="M41" s="27">
        <v>89788.39</v>
      </c>
      <c r="N41" s="27">
        <v>0</v>
      </c>
      <c r="O41" s="27">
        <v>10503131.96</v>
      </c>
      <c r="P41" s="27">
        <v>10503131.96</v>
      </c>
      <c r="S41" s="8"/>
      <c r="T41" s="17"/>
    </row>
    <row r="42" spans="1:20" ht="12">
      <c r="A42" s="25">
        <v>37</v>
      </c>
      <c r="B42" s="26" t="s">
        <v>55</v>
      </c>
      <c r="C42" s="33"/>
      <c r="D42" s="27">
        <v>21669548.94</v>
      </c>
      <c r="E42" s="27">
        <v>21669548.94</v>
      </c>
      <c r="F42" s="27">
        <v>8784.51</v>
      </c>
      <c r="G42" s="27">
        <v>8784.51</v>
      </c>
      <c r="H42" s="27">
        <v>689513.72</v>
      </c>
      <c r="I42" s="27">
        <v>689513.72</v>
      </c>
      <c r="J42" s="27">
        <v>751401.72</v>
      </c>
      <c r="K42" s="27">
        <v>751401.72</v>
      </c>
      <c r="L42" s="27">
        <v>34460.93</v>
      </c>
      <c r="M42" s="27">
        <v>34460.93</v>
      </c>
      <c r="N42" s="27">
        <v>0</v>
      </c>
      <c r="O42" s="27">
        <v>21581984.52</v>
      </c>
      <c r="P42" s="27">
        <v>21581984.52</v>
      </c>
      <c r="S42" s="8"/>
      <c r="T42" s="17"/>
    </row>
    <row r="43" spans="1:20" ht="18.75" customHeight="1">
      <c r="A43" s="25">
        <v>38</v>
      </c>
      <c r="B43" s="28" t="s">
        <v>56</v>
      </c>
      <c r="C43" s="33"/>
      <c r="D43" s="27">
        <v>62813335.24</v>
      </c>
      <c r="E43" s="27">
        <v>62813335.24</v>
      </c>
      <c r="F43" s="27">
        <v>156895.96</v>
      </c>
      <c r="G43" s="27">
        <v>156895.96</v>
      </c>
      <c r="H43" s="27">
        <v>1335449.22</v>
      </c>
      <c r="I43" s="27">
        <v>1335449.22</v>
      </c>
      <c r="J43" s="27">
        <v>10705547.7</v>
      </c>
      <c r="K43" s="27">
        <v>10705547.7</v>
      </c>
      <c r="L43" s="27">
        <v>107773.35</v>
      </c>
      <c r="M43" s="27">
        <v>107773.35</v>
      </c>
      <c r="N43" s="27">
        <v>0</v>
      </c>
      <c r="O43" s="27">
        <v>53492359.37</v>
      </c>
      <c r="P43" s="27">
        <v>53492359.37</v>
      </c>
      <c r="S43" s="8"/>
      <c r="T43" s="17"/>
    </row>
    <row r="44" spans="1:20" ht="12">
      <c r="A44" s="25">
        <v>39</v>
      </c>
      <c r="B44" s="26" t="s">
        <v>57</v>
      </c>
      <c r="C44" s="33"/>
      <c r="D44" s="27">
        <v>840719609.29</v>
      </c>
      <c r="E44" s="27">
        <v>840719609.29</v>
      </c>
      <c r="F44" s="27">
        <v>217096654.72</v>
      </c>
      <c r="G44" s="27">
        <v>217096654.72</v>
      </c>
      <c r="H44" s="27">
        <v>24852473.44</v>
      </c>
      <c r="I44" s="27">
        <v>24852473.44</v>
      </c>
      <c r="J44" s="27">
        <v>15956110.32</v>
      </c>
      <c r="K44" s="27">
        <v>15956110.32</v>
      </c>
      <c r="L44" s="27">
        <v>408857.25</v>
      </c>
      <c r="M44" s="27">
        <v>408857.25</v>
      </c>
      <c r="N44" s="27">
        <v>0</v>
      </c>
      <c r="O44" s="27">
        <v>1066303769.88</v>
      </c>
      <c r="P44" s="27">
        <v>1066303769.88</v>
      </c>
      <c r="S44" s="8"/>
      <c r="T44" s="17"/>
    </row>
    <row r="45" spans="1:20" ht="12">
      <c r="A45" s="25">
        <v>40</v>
      </c>
      <c r="B45" s="26" t="s">
        <v>58</v>
      </c>
      <c r="C45" s="33"/>
      <c r="D45" s="27">
        <v>50312184.17</v>
      </c>
      <c r="E45" s="27">
        <v>50312184.17</v>
      </c>
      <c r="F45" s="27">
        <v>265884.57</v>
      </c>
      <c r="G45" s="27">
        <v>265884.57</v>
      </c>
      <c r="H45" s="27">
        <v>1402594.42</v>
      </c>
      <c r="I45" s="27">
        <v>1402594.42</v>
      </c>
      <c r="J45" s="27">
        <v>3517663.87</v>
      </c>
      <c r="K45" s="27">
        <v>3517663.87</v>
      </c>
      <c r="L45" s="27">
        <v>22704.29</v>
      </c>
      <c r="M45" s="27">
        <v>22704.29</v>
      </c>
      <c r="N45" s="27">
        <v>0</v>
      </c>
      <c r="O45" s="27">
        <v>48440295</v>
      </c>
      <c r="P45" s="27">
        <v>48440295</v>
      </c>
      <c r="S45" s="8"/>
      <c r="T45" s="17"/>
    </row>
    <row r="46" spans="1:20" ht="12">
      <c r="A46" s="25">
        <v>41</v>
      </c>
      <c r="B46" s="26" t="s">
        <v>59</v>
      </c>
      <c r="C46" s="33"/>
      <c r="D46" s="27">
        <v>46215588.82</v>
      </c>
      <c r="E46" s="27">
        <v>46215588.82</v>
      </c>
      <c r="F46" s="27">
        <v>98691.22</v>
      </c>
      <c r="G46" s="27">
        <v>98691.22</v>
      </c>
      <c r="H46" s="27">
        <v>1800251.17</v>
      </c>
      <c r="I46" s="27">
        <v>1800251.17</v>
      </c>
      <c r="J46" s="27">
        <v>730566.44</v>
      </c>
      <c r="K46" s="27">
        <v>730566.44</v>
      </c>
      <c r="L46" s="27">
        <v>50404</v>
      </c>
      <c r="M46" s="27">
        <v>50404</v>
      </c>
      <c r="N46" s="27">
        <v>0</v>
      </c>
      <c r="O46" s="27">
        <v>47333560.77</v>
      </c>
      <c r="P46" s="27">
        <v>47333560.77</v>
      </c>
      <c r="S46" s="8"/>
      <c r="T46" s="17"/>
    </row>
    <row r="47" spans="1:20" ht="12">
      <c r="A47" s="25">
        <v>42</v>
      </c>
      <c r="B47" s="26" t="s">
        <v>60</v>
      </c>
      <c r="C47" s="33"/>
      <c r="D47" s="27">
        <v>34778109.3</v>
      </c>
      <c r="E47" s="27">
        <v>34778109.3</v>
      </c>
      <c r="F47" s="27">
        <v>9941652.98</v>
      </c>
      <c r="G47" s="27">
        <v>9941652.98</v>
      </c>
      <c r="H47" s="27">
        <v>1405527.28</v>
      </c>
      <c r="I47" s="27">
        <v>1405527.28</v>
      </c>
      <c r="J47" s="27">
        <v>376415.93</v>
      </c>
      <c r="K47" s="27">
        <v>376415.93</v>
      </c>
      <c r="L47" s="27">
        <v>58750.28</v>
      </c>
      <c r="M47" s="27">
        <v>58750.28</v>
      </c>
      <c r="N47" s="27">
        <v>0</v>
      </c>
      <c r="O47" s="27">
        <v>45690123.35</v>
      </c>
      <c r="P47" s="27">
        <v>45690123.35</v>
      </c>
      <c r="S47" s="8"/>
      <c r="T47" s="17"/>
    </row>
    <row r="48" spans="1:20" ht="12">
      <c r="A48" s="25">
        <v>43</v>
      </c>
      <c r="B48" s="26" t="s">
        <v>61</v>
      </c>
      <c r="C48" s="33"/>
      <c r="D48" s="27">
        <v>40389063.21</v>
      </c>
      <c r="E48" s="27">
        <v>40389063.21</v>
      </c>
      <c r="F48" s="27">
        <v>457920.08</v>
      </c>
      <c r="G48" s="27">
        <v>457920.08</v>
      </c>
      <c r="H48" s="27">
        <v>700851.25</v>
      </c>
      <c r="I48" s="27">
        <v>700851.25</v>
      </c>
      <c r="J48" s="27">
        <v>1700050.17</v>
      </c>
      <c r="K48" s="27">
        <v>1700050.17</v>
      </c>
      <c r="L48" s="27">
        <v>18623.3</v>
      </c>
      <c r="M48" s="27">
        <v>18623.3</v>
      </c>
      <c r="N48" s="27">
        <v>0</v>
      </c>
      <c r="O48" s="27">
        <v>39829161.07</v>
      </c>
      <c r="P48" s="27">
        <v>39829161.07</v>
      </c>
      <c r="S48" s="8"/>
      <c r="T48" s="17"/>
    </row>
    <row r="49" spans="1:20" ht="12">
      <c r="A49" s="25">
        <v>44</v>
      </c>
      <c r="B49" s="26" t="s">
        <v>62</v>
      </c>
      <c r="C49" s="33"/>
      <c r="D49" s="27">
        <v>21396242.29</v>
      </c>
      <c r="E49" s="27">
        <v>21396242.29</v>
      </c>
      <c r="F49" s="27">
        <v>12303.27</v>
      </c>
      <c r="G49" s="27">
        <v>12303.27</v>
      </c>
      <c r="H49" s="27">
        <v>604349.7</v>
      </c>
      <c r="I49" s="27">
        <v>604349.7</v>
      </c>
      <c r="J49" s="27">
        <v>1282614.89</v>
      </c>
      <c r="K49" s="27">
        <v>1282614.89</v>
      </c>
      <c r="L49" s="27">
        <v>6993.9</v>
      </c>
      <c r="M49" s="27">
        <v>6993.9</v>
      </c>
      <c r="N49" s="27">
        <v>0</v>
      </c>
      <c r="O49" s="27">
        <v>20723286.47</v>
      </c>
      <c r="P49" s="27">
        <v>20723286.47</v>
      </c>
      <c r="S49" s="8"/>
      <c r="T49" s="17"/>
    </row>
    <row r="50" spans="1:20" ht="12">
      <c r="A50" s="25">
        <v>45</v>
      </c>
      <c r="B50" s="26" t="s">
        <v>63</v>
      </c>
      <c r="C50" s="33"/>
      <c r="D50" s="27">
        <v>299979883.4</v>
      </c>
      <c r="E50" s="27">
        <v>299979883.4</v>
      </c>
      <c r="F50" s="27">
        <v>3673390.9</v>
      </c>
      <c r="G50" s="27">
        <v>3673390.9</v>
      </c>
      <c r="H50" s="27">
        <v>6840245.28</v>
      </c>
      <c r="I50" s="27">
        <v>6840245.28</v>
      </c>
      <c r="J50" s="27">
        <v>7167723.05</v>
      </c>
      <c r="K50" s="27">
        <v>7167723.05</v>
      </c>
      <c r="L50" s="27">
        <v>221662.96</v>
      </c>
      <c r="M50" s="27">
        <v>221662.96</v>
      </c>
      <c r="N50" s="27">
        <v>0</v>
      </c>
      <c r="O50" s="27">
        <v>303104133.57</v>
      </c>
      <c r="P50" s="27">
        <v>303104133.57</v>
      </c>
      <c r="S50" s="8"/>
      <c r="T50" s="17"/>
    </row>
    <row r="51" spans="1:20" ht="12">
      <c r="A51" s="25">
        <v>46</v>
      </c>
      <c r="B51" s="26" t="s">
        <v>64</v>
      </c>
      <c r="C51" s="33"/>
      <c r="D51" s="27">
        <v>17196673.63</v>
      </c>
      <c r="E51" s="27">
        <v>17196673.63</v>
      </c>
      <c r="F51" s="27">
        <v>24421.37</v>
      </c>
      <c r="G51" s="27">
        <v>24421.37</v>
      </c>
      <c r="H51" s="27">
        <v>574678.57</v>
      </c>
      <c r="I51" s="27">
        <v>574678.57</v>
      </c>
      <c r="J51" s="27">
        <v>1964838.12</v>
      </c>
      <c r="K51" s="27">
        <v>1964838.12</v>
      </c>
      <c r="L51" s="27">
        <v>86279.85</v>
      </c>
      <c r="M51" s="27">
        <v>86279.85</v>
      </c>
      <c r="N51" s="27">
        <v>0</v>
      </c>
      <c r="O51" s="27">
        <v>15744655.6</v>
      </c>
      <c r="P51" s="27">
        <v>15744655.6</v>
      </c>
      <c r="S51" s="8"/>
      <c r="T51" s="17"/>
    </row>
    <row r="52" spans="1:20" ht="12">
      <c r="A52" s="25">
        <v>47</v>
      </c>
      <c r="B52" s="26" t="s">
        <v>65</v>
      </c>
      <c r="C52" s="33"/>
      <c r="D52" s="27">
        <v>69708624.51</v>
      </c>
      <c r="E52" s="27">
        <v>69708624.51</v>
      </c>
      <c r="F52" s="27">
        <v>1839278.14</v>
      </c>
      <c r="G52" s="27">
        <v>1839278.14</v>
      </c>
      <c r="H52" s="27">
        <v>2831828.86</v>
      </c>
      <c r="I52" s="27">
        <v>2831828.86</v>
      </c>
      <c r="J52" s="27">
        <v>2260300.64</v>
      </c>
      <c r="K52" s="27">
        <v>2260300.64</v>
      </c>
      <c r="L52" s="27">
        <v>47977.62</v>
      </c>
      <c r="M52" s="27">
        <v>47977.62</v>
      </c>
      <c r="N52" s="27">
        <v>0</v>
      </c>
      <c r="O52" s="27">
        <v>72071453.25</v>
      </c>
      <c r="P52" s="27">
        <v>72071453.25</v>
      </c>
      <c r="S52" s="8"/>
      <c r="T52" s="17"/>
    </row>
    <row r="53" spans="1:20" ht="12">
      <c r="A53" s="25">
        <v>48</v>
      </c>
      <c r="B53" s="26" t="s">
        <v>66</v>
      </c>
      <c r="C53" s="33"/>
      <c r="D53" s="27">
        <v>291523341.69</v>
      </c>
      <c r="E53" s="27">
        <v>291523341.69</v>
      </c>
      <c r="F53" s="27">
        <v>241701.26</v>
      </c>
      <c r="G53" s="27">
        <v>241701.26</v>
      </c>
      <c r="H53" s="27">
        <v>3594449.77</v>
      </c>
      <c r="I53" s="27">
        <v>3594449.77</v>
      </c>
      <c r="J53" s="27">
        <v>2739035.94</v>
      </c>
      <c r="K53" s="27">
        <v>2739035.94</v>
      </c>
      <c r="L53" s="27">
        <v>165590.01</v>
      </c>
      <c r="M53" s="27">
        <v>165590.01</v>
      </c>
      <c r="N53" s="27">
        <v>0</v>
      </c>
      <c r="O53" s="27">
        <v>292454866.77</v>
      </c>
      <c r="P53" s="27">
        <v>292454866.77</v>
      </c>
      <c r="S53" s="8"/>
      <c r="T53" s="17"/>
    </row>
    <row r="54" spans="1:20" ht="12">
      <c r="A54" s="25">
        <v>49</v>
      </c>
      <c r="B54" s="26" t="s">
        <v>67</v>
      </c>
      <c r="C54" s="33"/>
      <c r="D54" s="27">
        <v>1892383062.82</v>
      </c>
      <c r="E54" s="27">
        <v>1892383062.82</v>
      </c>
      <c r="F54" s="27">
        <v>177419948.86</v>
      </c>
      <c r="G54" s="27">
        <v>177419948.86</v>
      </c>
      <c r="H54" s="27">
        <v>39595138.44</v>
      </c>
      <c r="I54" s="27">
        <v>39595138.44</v>
      </c>
      <c r="J54" s="27">
        <v>697813146.17</v>
      </c>
      <c r="K54" s="27">
        <v>697813146.17</v>
      </c>
      <c r="L54" s="27">
        <v>1056177.95</v>
      </c>
      <c r="M54" s="27">
        <v>1056177.95</v>
      </c>
      <c r="N54" s="27">
        <v>0</v>
      </c>
      <c r="O54" s="27">
        <v>1410528826</v>
      </c>
      <c r="P54" s="27">
        <v>1410528826</v>
      </c>
      <c r="S54" s="8"/>
      <c r="T54" s="17"/>
    </row>
    <row r="55" spans="1:20" ht="12">
      <c r="A55" s="25">
        <v>50</v>
      </c>
      <c r="B55" s="26" t="s">
        <v>68</v>
      </c>
      <c r="C55" s="33"/>
      <c r="D55" s="27">
        <v>23702601.78</v>
      </c>
      <c r="E55" s="27">
        <v>23702601.78</v>
      </c>
      <c r="F55" s="27">
        <v>10418824.17</v>
      </c>
      <c r="G55" s="27">
        <v>10418824.17</v>
      </c>
      <c r="H55" s="27">
        <v>666624.07</v>
      </c>
      <c r="I55" s="27">
        <v>666624.07</v>
      </c>
      <c r="J55" s="27">
        <v>272097.65</v>
      </c>
      <c r="K55" s="27">
        <v>272097.65</v>
      </c>
      <c r="L55" s="27">
        <v>34485.69</v>
      </c>
      <c r="M55" s="27">
        <v>34485.69</v>
      </c>
      <c r="N55" s="27">
        <v>0</v>
      </c>
      <c r="O55" s="27">
        <v>34481466.68</v>
      </c>
      <c r="P55" s="27">
        <v>34481466.68</v>
      </c>
      <c r="S55" s="8"/>
      <c r="T55" s="17"/>
    </row>
    <row r="56" spans="1:20" ht="12">
      <c r="A56" s="25">
        <v>51</v>
      </c>
      <c r="B56" s="26" t="s">
        <v>69</v>
      </c>
      <c r="C56" s="33"/>
      <c r="D56" s="27">
        <v>2809564.2</v>
      </c>
      <c r="E56" s="27">
        <v>2809564.2</v>
      </c>
      <c r="F56" s="27">
        <v>12269.24</v>
      </c>
      <c r="G56" s="27">
        <v>12269.24</v>
      </c>
      <c r="H56" s="27">
        <v>88406.87</v>
      </c>
      <c r="I56" s="27">
        <v>88406.87</v>
      </c>
      <c r="J56" s="27">
        <v>136388.97</v>
      </c>
      <c r="K56" s="27">
        <v>136388.97</v>
      </c>
      <c r="L56" s="27">
        <v>2611.6</v>
      </c>
      <c r="M56" s="27">
        <v>2611.6</v>
      </c>
      <c r="N56" s="27">
        <v>0</v>
      </c>
      <c r="O56" s="27">
        <v>2771239.74</v>
      </c>
      <c r="P56" s="27">
        <v>2771239.74</v>
      </c>
      <c r="S56" s="8"/>
      <c r="T56" s="17"/>
    </row>
    <row r="57" spans="1:20" ht="12">
      <c r="A57" s="25">
        <v>52</v>
      </c>
      <c r="B57" s="26" t="s">
        <v>70</v>
      </c>
      <c r="C57" s="33"/>
      <c r="D57" s="27">
        <v>733265896.36</v>
      </c>
      <c r="E57" s="27">
        <v>733265896.36</v>
      </c>
      <c r="F57" s="27">
        <v>154653</v>
      </c>
      <c r="G57" s="27">
        <v>154653</v>
      </c>
      <c r="H57" s="27">
        <v>11726656.81</v>
      </c>
      <c r="I57" s="27">
        <v>11726656.81</v>
      </c>
      <c r="J57" s="27">
        <v>12954996.39</v>
      </c>
      <c r="K57" s="27">
        <v>12954996.39</v>
      </c>
      <c r="L57" s="27">
        <v>544464.36</v>
      </c>
      <c r="M57" s="27">
        <v>544464.36</v>
      </c>
      <c r="N57" s="27">
        <v>0</v>
      </c>
      <c r="O57" s="27">
        <v>731647745.42</v>
      </c>
      <c r="P57" s="27">
        <v>731647745.42</v>
      </c>
      <c r="S57" s="8"/>
      <c r="T57" s="17"/>
    </row>
    <row r="58" spans="1:20" ht="12">
      <c r="A58" s="25">
        <v>53</v>
      </c>
      <c r="B58" s="26" t="s">
        <v>71</v>
      </c>
      <c r="C58" s="33"/>
      <c r="D58" s="27">
        <v>910552235.1</v>
      </c>
      <c r="E58" s="27">
        <v>910552235.1</v>
      </c>
      <c r="F58" s="27">
        <v>3753905.68</v>
      </c>
      <c r="G58" s="27">
        <v>3753905.68</v>
      </c>
      <c r="H58" s="27">
        <v>28735709.56</v>
      </c>
      <c r="I58" s="27">
        <v>28735709.56</v>
      </c>
      <c r="J58" s="27">
        <v>46839991.64</v>
      </c>
      <c r="K58" s="27">
        <v>46839991.64</v>
      </c>
      <c r="L58" s="27">
        <v>267774.25</v>
      </c>
      <c r="M58" s="27">
        <v>267774.25</v>
      </c>
      <c r="N58" s="27">
        <v>0</v>
      </c>
      <c r="O58" s="27">
        <v>895934084.45</v>
      </c>
      <c r="P58" s="27">
        <v>895934084.45</v>
      </c>
      <c r="S58" s="8"/>
      <c r="T58" s="17"/>
    </row>
    <row r="59" spans="1:20" ht="12">
      <c r="A59" s="25">
        <v>54</v>
      </c>
      <c r="B59" s="26" t="s">
        <v>72</v>
      </c>
      <c r="C59" s="33" t="s">
        <v>21</v>
      </c>
      <c r="D59" s="27">
        <v>2859995.78</v>
      </c>
      <c r="E59" s="27">
        <v>2859995.78</v>
      </c>
      <c r="F59" s="27">
        <v>19426.12</v>
      </c>
      <c r="G59" s="27">
        <v>19426.12</v>
      </c>
      <c r="H59" s="27">
        <v>91225.24</v>
      </c>
      <c r="I59" s="27">
        <v>91225.24</v>
      </c>
      <c r="J59" s="27">
        <v>186790.07</v>
      </c>
      <c r="K59" s="27">
        <v>186790.07</v>
      </c>
      <c r="L59" s="27">
        <v>2650.44</v>
      </c>
      <c r="M59" s="27">
        <v>2650.44</v>
      </c>
      <c r="N59" s="27">
        <v>0</v>
      </c>
      <c r="O59" s="27">
        <v>2781206.63</v>
      </c>
      <c r="P59" s="27">
        <v>2781206.63</v>
      </c>
      <c r="S59" s="8"/>
      <c r="T59" s="17"/>
    </row>
    <row r="60" spans="1:20" ht="18" customHeight="1">
      <c r="A60" s="25">
        <v>55</v>
      </c>
      <c r="B60" s="26" t="s">
        <v>72</v>
      </c>
      <c r="C60" s="34" t="s">
        <v>73</v>
      </c>
      <c r="D60" s="27">
        <v>4548396.74</v>
      </c>
      <c r="E60" s="27">
        <v>4548396.74</v>
      </c>
      <c r="F60" s="27">
        <v>198183.58</v>
      </c>
      <c r="G60" s="27">
        <v>198183.58</v>
      </c>
      <c r="H60" s="27">
        <v>234736.79</v>
      </c>
      <c r="I60" s="27">
        <v>234736.79</v>
      </c>
      <c r="J60" s="27">
        <v>108538.55</v>
      </c>
      <c r="K60" s="27">
        <v>108538.55</v>
      </c>
      <c r="L60" s="27">
        <v>3631.37</v>
      </c>
      <c r="M60" s="27">
        <v>3631.37</v>
      </c>
      <c r="N60" s="27">
        <v>0</v>
      </c>
      <c r="O60" s="27">
        <v>4869147.19</v>
      </c>
      <c r="P60" s="27">
        <v>4869147.19</v>
      </c>
      <c r="S60" s="8"/>
      <c r="T60" s="17"/>
    </row>
    <row r="61" spans="1:20" ht="25.5" customHeight="1">
      <c r="A61" s="25">
        <v>56</v>
      </c>
      <c r="B61" s="26" t="s">
        <v>72</v>
      </c>
      <c r="C61" s="34" t="s">
        <v>74</v>
      </c>
      <c r="D61" s="27">
        <v>769861.22</v>
      </c>
      <c r="E61" s="27">
        <v>769861.22</v>
      </c>
      <c r="F61" s="27">
        <v>3560.25</v>
      </c>
      <c r="G61" s="27">
        <v>3560.25</v>
      </c>
      <c r="H61" s="27">
        <v>11498.72</v>
      </c>
      <c r="I61" s="27">
        <v>11498.72</v>
      </c>
      <c r="J61" s="27">
        <v>53649.87</v>
      </c>
      <c r="K61" s="27">
        <v>53649.87</v>
      </c>
      <c r="L61" s="27">
        <v>1770.01</v>
      </c>
      <c r="M61" s="27">
        <v>1770.01</v>
      </c>
      <c r="N61" s="27">
        <v>0</v>
      </c>
      <c r="O61" s="27">
        <v>729500.31</v>
      </c>
      <c r="P61" s="27">
        <v>729500.31</v>
      </c>
      <c r="S61" s="8"/>
      <c r="T61" s="17"/>
    </row>
    <row r="62" spans="1:20" ht="12">
      <c r="A62" s="25">
        <v>57</v>
      </c>
      <c r="B62" s="26" t="s">
        <v>75</v>
      </c>
      <c r="C62" s="33"/>
      <c r="D62" s="27">
        <v>583020766.23</v>
      </c>
      <c r="E62" s="27">
        <v>583020766.23</v>
      </c>
      <c r="F62" s="27">
        <v>96595071.14</v>
      </c>
      <c r="G62" s="27">
        <v>96595071.14</v>
      </c>
      <c r="H62" s="27">
        <v>24030320.86</v>
      </c>
      <c r="I62" s="27">
        <v>24030320.86</v>
      </c>
      <c r="J62" s="27">
        <v>12790995.96</v>
      </c>
      <c r="K62" s="27">
        <v>12790995.96</v>
      </c>
      <c r="L62" s="27">
        <v>384929.23</v>
      </c>
      <c r="M62" s="27">
        <v>384929.23</v>
      </c>
      <c r="N62" s="27">
        <v>0</v>
      </c>
      <c r="O62" s="27">
        <v>690470233.04</v>
      </c>
      <c r="P62" s="27">
        <v>690470233.04</v>
      </c>
      <c r="S62" s="8"/>
      <c r="T62" s="17"/>
    </row>
    <row r="63" spans="1:20" ht="12">
      <c r="A63" s="25">
        <v>58</v>
      </c>
      <c r="B63" s="26" t="s">
        <v>76</v>
      </c>
      <c r="C63" s="33"/>
      <c r="D63" s="27">
        <v>2692858</v>
      </c>
      <c r="E63" s="27">
        <v>2692858</v>
      </c>
      <c r="F63" s="27">
        <v>16071898.92</v>
      </c>
      <c r="G63" s="27">
        <v>16071898.92</v>
      </c>
      <c r="H63" s="27">
        <v>141818.51</v>
      </c>
      <c r="I63" s="27">
        <v>141818.51</v>
      </c>
      <c r="J63" s="27">
        <v>35790.25</v>
      </c>
      <c r="K63" s="27">
        <v>35790.25</v>
      </c>
      <c r="L63" s="27">
        <v>26456.35</v>
      </c>
      <c r="M63" s="27">
        <v>26456.35</v>
      </c>
      <c r="N63" s="27">
        <v>0</v>
      </c>
      <c r="O63" s="27">
        <v>18844328.83</v>
      </c>
      <c r="P63" s="27">
        <v>18844328.83</v>
      </c>
      <c r="S63" s="8"/>
      <c r="T63" s="17"/>
    </row>
    <row r="64" spans="1:20" ht="18" customHeight="1">
      <c r="A64" s="25">
        <v>59</v>
      </c>
      <c r="B64" s="28" t="s">
        <v>77</v>
      </c>
      <c r="C64" s="33"/>
      <c r="D64" s="27">
        <v>18759209.3</v>
      </c>
      <c r="E64" s="27">
        <v>18759209.3</v>
      </c>
      <c r="F64" s="27">
        <v>29271904.01</v>
      </c>
      <c r="G64" s="27">
        <v>29271904.01</v>
      </c>
      <c r="H64" s="27">
        <v>334667.49</v>
      </c>
      <c r="I64" s="27">
        <v>334667.49</v>
      </c>
      <c r="J64" s="27">
        <v>972311.33</v>
      </c>
      <c r="K64" s="27">
        <v>972311.33</v>
      </c>
      <c r="L64" s="27">
        <v>7093.28</v>
      </c>
      <c r="M64" s="27">
        <v>7093.28</v>
      </c>
      <c r="N64" s="27">
        <v>0</v>
      </c>
      <c r="O64" s="27">
        <v>47386376.19</v>
      </c>
      <c r="P64" s="27">
        <v>47386376.19</v>
      </c>
      <c r="S64" s="8"/>
      <c r="T64" s="17"/>
    </row>
    <row r="65" spans="1:20" ht="12">
      <c r="A65" s="25">
        <v>60</v>
      </c>
      <c r="B65" s="26" t="s">
        <v>78</v>
      </c>
      <c r="C65" s="33"/>
      <c r="D65" s="27">
        <v>647349860.01</v>
      </c>
      <c r="E65" s="27">
        <v>647349860.01</v>
      </c>
      <c r="F65" s="27">
        <v>162272550.02</v>
      </c>
      <c r="G65" s="27">
        <v>162272550.02</v>
      </c>
      <c r="H65" s="27">
        <v>15535093.55</v>
      </c>
      <c r="I65" s="27">
        <v>15535093.55</v>
      </c>
      <c r="J65" s="27">
        <v>14245082.88</v>
      </c>
      <c r="K65" s="27">
        <v>14245082.88</v>
      </c>
      <c r="L65" s="27">
        <v>236649.42</v>
      </c>
      <c r="M65" s="27">
        <v>236649.42</v>
      </c>
      <c r="N65" s="27">
        <v>0</v>
      </c>
      <c r="O65" s="27">
        <v>810675771.28</v>
      </c>
      <c r="P65" s="27">
        <v>810675771.28</v>
      </c>
      <c r="S65" s="8"/>
      <c r="T65" s="17"/>
    </row>
    <row r="66" spans="1:20" ht="12">
      <c r="A66" s="25">
        <v>61</v>
      </c>
      <c r="B66" s="26" t="s">
        <v>79</v>
      </c>
      <c r="C66" s="33"/>
      <c r="D66" s="27">
        <v>6543183.91</v>
      </c>
      <c r="E66" s="27">
        <v>6543183.91</v>
      </c>
      <c r="F66" s="27">
        <v>607317.92</v>
      </c>
      <c r="G66" s="27">
        <v>607317.92</v>
      </c>
      <c r="H66" s="27">
        <v>58420.17</v>
      </c>
      <c r="I66" s="27">
        <v>58420.17</v>
      </c>
      <c r="J66" s="27">
        <v>429033.46</v>
      </c>
      <c r="K66" s="27">
        <v>429033.46</v>
      </c>
      <c r="L66" s="27">
        <v>34452.23</v>
      </c>
      <c r="M66" s="27">
        <v>34452.23</v>
      </c>
      <c r="N66" s="27">
        <v>0</v>
      </c>
      <c r="O66" s="27">
        <v>6745436.31</v>
      </c>
      <c r="P66" s="27">
        <v>6745436.31</v>
      </c>
      <c r="S66" s="8"/>
      <c r="T66" s="17"/>
    </row>
    <row r="67" spans="1:20" ht="12">
      <c r="A67" s="25">
        <v>62</v>
      </c>
      <c r="B67" s="26" t="s">
        <v>80</v>
      </c>
      <c r="C67" s="33"/>
      <c r="D67" s="27">
        <v>27904423</v>
      </c>
      <c r="E67" s="27">
        <v>27904423</v>
      </c>
      <c r="F67" s="27">
        <v>784951.94</v>
      </c>
      <c r="G67" s="27">
        <v>784951.94</v>
      </c>
      <c r="H67" s="27">
        <v>1251142.82</v>
      </c>
      <c r="I67" s="27">
        <v>1251142.82</v>
      </c>
      <c r="J67" s="27">
        <v>554486.24</v>
      </c>
      <c r="K67" s="27">
        <v>554486.24</v>
      </c>
      <c r="L67" s="27">
        <v>12423.4</v>
      </c>
      <c r="M67" s="27">
        <v>12423.4</v>
      </c>
      <c r="N67" s="27">
        <v>0</v>
      </c>
      <c r="O67" s="27">
        <v>29373608.12</v>
      </c>
      <c r="P67" s="27">
        <v>29373608.12</v>
      </c>
      <c r="S67" s="8"/>
      <c r="T67" s="17"/>
    </row>
    <row r="68" spans="1:20" ht="12">
      <c r="A68" s="25">
        <v>63</v>
      </c>
      <c r="B68" s="26" t="s">
        <v>81</v>
      </c>
      <c r="C68" s="33"/>
      <c r="D68" s="27">
        <v>8819870.82</v>
      </c>
      <c r="E68" s="27">
        <v>8819870.82</v>
      </c>
      <c r="F68" s="27">
        <v>340603.37</v>
      </c>
      <c r="G68" s="27">
        <v>340603.37</v>
      </c>
      <c r="H68" s="27">
        <v>278309.81</v>
      </c>
      <c r="I68" s="27">
        <v>278309.81</v>
      </c>
      <c r="J68" s="27">
        <v>591825.97</v>
      </c>
      <c r="K68" s="27">
        <v>591825.97</v>
      </c>
      <c r="L68" s="27">
        <v>6027.69</v>
      </c>
      <c r="M68" s="27">
        <v>6027.69</v>
      </c>
      <c r="N68" s="27">
        <v>0</v>
      </c>
      <c r="O68" s="27">
        <v>8840930.34</v>
      </c>
      <c r="P68" s="27">
        <v>8840930.34</v>
      </c>
      <c r="S68" s="8"/>
      <c r="T68" s="17"/>
    </row>
    <row r="69" spans="1:20" s="6" customFormat="1" ht="12.75" customHeight="1">
      <c r="A69" s="29"/>
      <c r="B69" s="30" t="s">
        <v>12</v>
      </c>
      <c r="C69" s="46"/>
      <c r="D69" s="15">
        <f aca="true" t="shared" si="0" ref="D69:P69">SUM(D6:D68)</f>
        <v>276445938647.73004</v>
      </c>
      <c r="E69" s="15">
        <f t="shared" si="0"/>
        <v>276445938647.73004</v>
      </c>
      <c r="F69" s="15">
        <f t="shared" si="0"/>
        <v>841297219.1</v>
      </c>
      <c r="G69" s="15">
        <f t="shared" si="0"/>
        <v>841297219.1</v>
      </c>
      <c r="H69" s="15">
        <f t="shared" si="0"/>
        <v>3489315660.830001</v>
      </c>
      <c r="I69" s="15">
        <f t="shared" si="0"/>
        <v>3489315660.830001</v>
      </c>
      <c r="J69" s="15">
        <f t="shared" si="0"/>
        <v>10627636150.269993</v>
      </c>
      <c r="K69" s="15">
        <f t="shared" si="0"/>
        <v>10627636150.269993</v>
      </c>
      <c r="L69" s="15">
        <f t="shared" si="0"/>
        <v>73410283.90000004</v>
      </c>
      <c r="M69" s="15">
        <f t="shared" si="0"/>
        <v>73410283.90000004</v>
      </c>
      <c r="N69" s="15">
        <f t="shared" si="0"/>
        <v>0</v>
      </c>
      <c r="O69" s="15">
        <f t="shared" si="0"/>
        <v>270075516973.48993</v>
      </c>
      <c r="P69" s="15">
        <f t="shared" si="0"/>
        <v>270075516973.48993</v>
      </c>
      <c r="S69" s="21"/>
      <c r="T69" s="22"/>
    </row>
    <row r="70" spans="1:20" s="12" customFormat="1" ht="9">
      <c r="A70" s="31"/>
      <c r="B70" s="32" t="s">
        <v>15</v>
      </c>
      <c r="C70" s="46"/>
      <c r="D70" s="13">
        <f aca="true" t="shared" si="1" ref="D70:P70">D69-D21</f>
        <v>9373236239.610046</v>
      </c>
      <c r="E70" s="13">
        <f t="shared" si="1"/>
        <v>9373236239.610046</v>
      </c>
      <c r="F70" s="13">
        <f t="shared" si="1"/>
        <v>822639377.9300001</v>
      </c>
      <c r="G70" s="13">
        <f t="shared" si="1"/>
        <v>822639377.9300001</v>
      </c>
      <c r="H70" s="13">
        <f t="shared" si="1"/>
        <v>242576915.5600009</v>
      </c>
      <c r="I70" s="13">
        <f t="shared" si="1"/>
        <v>242576915.5600009</v>
      </c>
      <c r="J70" s="13">
        <f t="shared" si="1"/>
        <v>1025026001.8899937</v>
      </c>
      <c r="K70" s="13">
        <f t="shared" si="1"/>
        <v>1025026001.8899937</v>
      </c>
      <c r="L70" s="13">
        <f t="shared" si="1"/>
        <v>6088119.680000037</v>
      </c>
      <c r="M70" s="13">
        <f t="shared" si="1"/>
        <v>6088119.680000037</v>
      </c>
      <c r="N70" s="13">
        <f t="shared" si="1"/>
        <v>0</v>
      </c>
      <c r="O70" s="13">
        <f t="shared" si="1"/>
        <v>9407350291.529938</v>
      </c>
      <c r="P70" s="13">
        <f t="shared" si="1"/>
        <v>9407350291.529938</v>
      </c>
      <c r="T70" s="18"/>
    </row>
    <row r="71" ht="12">
      <c r="I71" s="10"/>
    </row>
    <row r="72" spans="1:20" s="7" customFormat="1" ht="11.25">
      <c r="A72" s="4"/>
      <c r="C72" s="4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T72" s="4"/>
    </row>
    <row r="73" spans="1:20" s="7" customFormat="1" ht="11.25">
      <c r="A73" s="4"/>
      <c r="C73" s="4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T73" s="4"/>
    </row>
    <row r="76" spans="4:9" ht="12">
      <c r="D76" s="9"/>
      <c r="H76" s="9"/>
      <c r="I76" s="7"/>
    </row>
    <row r="77" spans="4:8" ht="12">
      <c r="D77" s="9"/>
      <c r="H77" s="9"/>
    </row>
    <row r="78" spans="4:8" ht="12">
      <c r="D78" s="7"/>
      <c r="H78" s="9"/>
    </row>
    <row r="79" spans="4:7" ht="12">
      <c r="D79" s="11"/>
      <c r="G79" s="10"/>
    </row>
    <row r="80" ht="12">
      <c r="H80" s="9"/>
    </row>
  </sheetData>
  <mergeCells count="10">
    <mergeCell ref="J4:K4"/>
    <mergeCell ref="A1:P2"/>
    <mergeCell ref="A4:A5"/>
    <mergeCell ref="L4:M4"/>
    <mergeCell ref="O4:P4"/>
    <mergeCell ref="N4:N5"/>
    <mergeCell ref="B4:B5"/>
    <mergeCell ref="D4:E4"/>
    <mergeCell ref="F4:G4"/>
    <mergeCell ref="H4:I4"/>
  </mergeCells>
  <conditionalFormatting sqref="D6:P6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5748031496062992" right="0.17" top="0.17" bottom="0.31496062992125984" header="0.17" footer="0.15748031496062992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Uzer</cp:lastModifiedBy>
  <cp:lastPrinted>2007-04-20T06:33:10Z</cp:lastPrinted>
  <dcterms:created xsi:type="dcterms:W3CDTF">2004-04-14T14:07:04Z</dcterms:created>
  <dcterms:modified xsi:type="dcterms:W3CDTF">2007-04-20T06:33:13Z</dcterms:modified>
  <cp:category/>
  <cp:version/>
  <cp:contentType/>
  <cp:contentStatus/>
</cp:coreProperties>
</file>