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3 кв. 2008" sheetId="1" r:id="rId1"/>
  </sheets>
  <definedNames>
    <definedName name="Data">'3 кв. 2008'!#REF!</definedName>
    <definedName name="Date">'3 кв. 2008'!$F$2</definedName>
    <definedName name="Delete1">'3 кв. 2008'!#REF!</definedName>
    <definedName name="Delete2">'3 кв. 2008'!#REF!</definedName>
    <definedName name="Title">'3 кв. 2008'!$C$1</definedName>
    <definedName name="Total">'3 кв. 2008'!$67:$67</definedName>
    <definedName name="WOGUK">'3 кв. 2008'!$68:$68</definedName>
    <definedName name="_xlnm.Print_Titles" localSheetId="0">'3 кв. 2008'!$2:$4</definedName>
    <definedName name="_xlnm.Print_Area" localSheetId="0">'3 кв. 2008'!$A$1:$P$71</definedName>
  </definedNames>
  <calcPr fullCalcOnLoad="1"/>
</workbook>
</file>

<file path=xl/sharedStrings.xml><?xml version="1.0" encoding="utf-8"?>
<sst xmlns="http://schemas.openxmlformats.org/spreadsheetml/2006/main" count="152" uniqueCount="139">
  <si>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</si>
  <si>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</si>
  <si>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</si>
  <si>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</si>
  <si>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</si>
  <si>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</si>
  <si>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</si>
  <si>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</si>
  <si>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</si>
  <si>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</si>
  <si>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</si>
  <si>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</si>
  <si>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</si>
  <si>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</si>
  <si>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</si>
  <si>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</si>
  <si>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</si>
  <si>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</si>
  <si>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</si>
  <si>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</si>
  <si>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</si>
  <si>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</si>
  <si>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</si>
  <si>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</si>
  <si>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</si>
  <si>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</si>
  <si>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</si>
  <si>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</si>
  <si>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</si>
  <si>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</si>
  <si>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</si>
  <si>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</si>
  <si>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</si>
  <si>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</si>
  <si>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</si>
  <si>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</si>
  <si>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</si>
  <si>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</si>
  <si>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</si>
  <si>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</si>
  <si>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</si>
  <si>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</si>
  <si>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</si>
  <si>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</si>
  <si>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</si>
  <si>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</si>
  <si>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</si>
  <si>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</si>
  <si>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</si>
  <si>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</si>
  <si>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</si>
  <si>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</si>
  <si>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</si>
  <si>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</si>
  <si>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</si>
  <si>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</si>
  <si>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</si>
  <si>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</si>
  <si>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</si>
  <si>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</si>
  <si>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</si>
  <si>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</si>
  <si>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</si>
  <si>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</si>
  <si>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</si>
  <si>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</si>
  <si>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</si>
  <si>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</si>
  <si>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</si>
  <si>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</si>
  <si>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</si>
  <si>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</si>
  <si>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</si>
  <si>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</si>
  <si>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</si>
  <si>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</si>
  <si>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</si>
  <si>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</si>
  <si>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</si>
  <si>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</si>
  <si>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</si>
  <si>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</si>
  <si>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</si>
  <si>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</si>
  <si>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</si>
  <si>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</si>
  <si>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</si>
  <si>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</si>
  <si>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</si>
  <si>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</si>
  <si>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</si>
  <si>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</si>
  <si>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</si>
  <si>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</si>
  <si>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</si>
  <si>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</si>
  <si>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</si>
  <si>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</si>
  <si>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</si>
  <si>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</si>
  <si>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</si>
  <si>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</si>
  <si>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</si>
  <si>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</si>
  <si>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</si>
  <si>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</si>
  <si>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</si>
  <si>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</si>
  <si>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</si>
  <si>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</si>
  <si>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</si>
  <si>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</si>
  <si>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</si>
  <si>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</si>
  <si>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</si>
  <si>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</si>
  <si>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</si>
  <si>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</si>
  <si>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</si>
  <si>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</si>
  <si>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</si>
  <si>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</si>
  <si>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</si>
  <si>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</si>
  <si>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</si>
  <si>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</si>
  <si>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</si>
  <si>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</si>
  <si>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</si>
  <si>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</si>
  <si>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</si>
  <si>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</si>
  <si>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</si>
  <si>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</si>
  <si>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</si>
  <si>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</si>
  <si>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9 месяцев 2008 года</t>
  </si>
  <si>
    <t>Начальник Департамента организации и контроля 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</si>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</sst>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8"/>
  <sheetViews>
    <sheetView tabSelected="1" zoomScale="115" zoomScaleNormal="115" workbookViewId="0" topLeftCell="A34">
      <selection activeCell="B61" sqref="B61"/>
    </sheetView>
  </sheetViews>
  <sheetFormatPr defaultColWidth="9.00390625" defaultRowHeight="12.75"/>
  <cols>
    <col min="1" max="1" width="3.00390625" style="4" customWidth="1"/>
    <col min="2" max="2" width="23.75390625" style="1" customWidth="1"/>
    <col min="3" max="3" width="6.625" style="3" customWidth="1"/>
    <col min="4" max="4" width="11.625" style="1" customWidth="1"/>
    <col min="5" max="5" width="11.75390625" style="1" customWidth="1"/>
    <col min="6" max="6" width="7.00390625" style="1" customWidth="1"/>
    <col min="7" max="7" width="10.75390625" style="1" customWidth="1"/>
    <col min="8" max="8" width="12.125" style="1" customWidth="1"/>
    <col min="9" max="9" width="11.00390625" style="1" customWidth="1"/>
    <col min="10" max="10" width="10.125" style="1" customWidth="1"/>
    <col min="11" max="11" width="11.00390625" style="1" customWidth="1"/>
    <col min="12" max="12" width="8.75390625" style="1" customWidth="1"/>
    <col min="13" max="13" width="9.875" style="1" customWidth="1"/>
    <col min="14" max="14" width="6.375" style="1" customWidth="1"/>
    <col min="15" max="15" width="12.375" style="1" customWidth="1"/>
    <col min="16" max="16" width="11.625" style="1" customWidth="1"/>
    <col min="17" max="17" width="10.875" style="9" customWidth="1"/>
    <col min="18" max="18" width="10.625" style="9" customWidth="1"/>
    <col min="19" max="19" width="9.125" style="9" customWidth="1"/>
    <col min="20" max="20" width="11.25390625" style="15" customWidth="1"/>
    <col min="21" max="16384" width="9.125" style="1" customWidth="1"/>
  </cols>
  <sheetData>
    <row r="1" spans="3:13" ht="12">
      <c r="C1" s="2" t="s">
        <v>136</v>
      </c>
      <c r="M1" s="2"/>
    </row>
    <row r="2" spans="6:16" ht="12">
      <c r="F2" s="23"/>
      <c r="P2" s="22" t="s">
        <v>17</v>
      </c>
    </row>
    <row r="3" spans="1:19" s="7" customFormat="1" ht="24" customHeight="1">
      <c r="A3" s="41" t="s">
        <v>9</v>
      </c>
      <c r="B3" s="45" t="s">
        <v>18</v>
      </c>
      <c r="C3" s="41" t="s">
        <v>12</v>
      </c>
      <c r="D3" s="42" t="s">
        <v>7</v>
      </c>
      <c r="E3" s="42"/>
      <c r="F3" s="42" t="s">
        <v>2</v>
      </c>
      <c r="G3" s="42"/>
      <c r="H3" s="42" t="s">
        <v>14</v>
      </c>
      <c r="I3" s="42"/>
      <c r="J3" s="42" t="s">
        <v>1</v>
      </c>
      <c r="K3" s="42"/>
      <c r="L3" s="42" t="s">
        <v>15</v>
      </c>
      <c r="M3" s="42"/>
      <c r="N3" s="41" t="s">
        <v>11</v>
      </c>
      <c r="O3" s="43" t="s">
        <v>8</v>
      </c>
      <c r="P3" s="44"/>
      <c r="Q3" s="5"/>
      <c r="R3" s="5"/>
      <c r="S3" s="5"/>
    </row>
    <row r="4" spans="1:20" s="7" customFormat="1" ht="29.25" customHeight="1">
      <c r="A4" s="41"/>
      <c r="B4" s="46"/>
      <c r="C4" s="41"/>
      <c r="D4" s="24" t="s">
        <v>3</v>
      </c>
      <c r="E4" s="24" t="s">
        <v>4</v>
      </c>
      <c r="F4" s="24" t="s">
        <v>0</v>
      </c>
      <c r="G4" s="24" t="s">
        <v>10</v>
      </c>
      <c r="H4" s="24" t="s">
        <v>0</v>
      </c>
      <c r="I4" s="24" t="s">
        <v>10</v>
      </c>
      <c r="J4" s="24" t="s">
        <v>0</v>
      </c>
      <c r="K4" s="24" t="s">
        <v>10</v>
      </c>
      <c r="L4" s="24" t="s">
        <v>0</v>
      </c>
      <c r="M4" s="24" t="s">
        <v>10</v>
      </c>
      <c r="N4" s="41"/>
      <c r="O4" s="24" t="s">
        <v>5</v>
      </c>
      <c r="P4" s="24" t="s">
        <v>6</v>
      </c>
      <c r="Q4" s="5"/>
      <c r="R4" s="5"/>
      <c r="S4" s="18"/>
      <c r="T4" s="19"/>
    </row>
    <row r="5" spans="1:20" ht="12">
      <c r="A5" s="33">
        <v>1</v>
      </c>
      <c r="B5" s="34" t="s">
        <v>19</v>
      </c>
      <c r="C5" s="35" t="s">
        <v>20</v>
      </c>
      <c r="D5" s="36">
        <v>4722218.12</v>
      </c>
      <c r="E5" s="36">
        <v>1930298.4</v>
      </c>
      <c r="F5" s="36">
        <v>0</v>
      </c>
      <c r="G5" s="36">
        <v>3108046.63</v>
      </c>
      <c r="H5" s="36">
        <v>-966853.96</v>
      </c>
      <c r="I5" s="36">
        <v>-994590.13</v>
      </c>
      <c r="J5" s="36">
        <v>0</v>
      </c>
      <c r="K5" s="36">
        <v>279780.92</v>
      </c>
      <c r="L5" s="36">
        <v>7294.95</v>
      </c>
      <c r="M5" s="36">
        <v>15904.77</v>
      </c>
      <c r="N5" s="36">
        <v>0</v>
      </c>
      <c r="O5" s="36">
        <v>3748069.21</v>
      </c>
      <c r="P5" s="37">
        <v>3748069.21</v>
      </c>
      <c r="S5" s="10"/>
      <c r="T5" s="16"/>
    </row>
    <row r="6" spans="1:20" ht="12">
      <c r="A6" s="33">
        <v>2</v>
      </c>
      <c r="B6" s="34" t="s">
        <v>19</v>
      </c>
      <c r="C6" s="35" t="s">
        <v>21</v>
      </c>
      <c r="D6" s="36">
        <v>44666074.95</v>
      </c>
      <c r="E6" s="36">
        <v>12068451.58</v>
      </c>
      <c r="F6" s="36">
        <v>0</v>
      </c>
      <c r="G6" s="36">
        <v>34020339.59</v>
      </c>
      <c r="H6" s="36">
        <v>-12359843.23</v>
      </c>
      <c r="I6" s="36">
        <v>-13144828.18</v>
      </c>
      <c r="J6" s="36">
        <v>922.71</v>
      </c>
      <c r="K6" s="36">
        <v>568759.26</v>
      </c>
      <c r="L6" s="36">
        <v>35532.28</v>
      </c>
      <c r="M6" s="36">
        <v>105427</v>
      </c>
      <c r="N6" s="36">
        <v>0</v>
      </c>
      <c r="O6" s="36">
        <v>32269776.73</v>
      </c>
      <c r="P6" s="37">
        <v>32269776.73</v>
      </c>
      <c r="S6" s="10"/>
      <c r="T6" s="16"/>
    </row>
    <row r="7" spans="1:20" ht="12">
      <c r="A7" s="33">
        <v>3</v>
      </c>
      <c r="B7" s="34" t="s">
        <v>22</v>
      </c>
      <c r="C7" s="35" t="s">
        <v>23</v>
      </c>
      <c r="D7" s="36">
        <v>943366664.44</v>
      </c>
      <c r="E7" s="36">
        <v>1030235639.47</v>
      </c>
      <c r="F7" s="36">
        <v>0</v>
      </c>
      <c r="G7" s="36">
        <v>1662729.71</v>
      </c>
      <c r="H7" s="36">
        <v>-184680981.4</v>
      </c>
      <c r="I7" s="36">
        <v>-217902998.78</v>
      </c>
      <c r="J7" s="36">
        <v>655436.18</v>
      </c>
      <c r="K7" s="36">
        <v>54948323.52</v>
      </c>
      <c r="L7" s="36">
        <v>414451</v>
      </c>
      <c r="M7" s="36">
        <v>1431251.02</v>
      </c>
      <c r="N7" s="36">
        <v>0</v>
      </c>
      <c r="O7" s="36">
        <v>757615795.86</v>
      </c>
      <c r="P7" s="37">
        <v>757615795.86</v>
      </c>
      <c r="S7" s="10"/>
      <c r="T7" s="16"/>
    </row>
    <row r="8" spans="1:20" ht="12">
      <c r="A8" s="33">
        <v>4</v>
      </c>
      <c r="B8" s="34" t="s">
        <v>24</v>
      </c>
      <c r="C8" s="35" t="s">
        <v>25</v>
      </c>
      <c r="D8" s="36">
        <v>35864707.94</v>
      </c>
      <c r="E8" s="36">
        <v>25213562.66</v>
      </c>
      <c r="F8" s="36">
        <v>0</v>
      </c>
      <c r="G8" s="36">
        <v>12345613.95</v>
      </c>
      <c r="H8" s="36">
        <v>-7082056.6</v>
      </c>
      <c r="I8" s="36">
        <v>-7482361.72</v>
      </c>
      <c r="J8" s="36">
        <v>0</v>
      </c>
      <c r="K8" s="36">
        <v>1245132.84</v>
      </c>
      <c r="L8" s="36">
        <v>9762.89</v>
      </c>
      <c r="M8" s="36">
        <v>58793.6</v>
      </c>
      <c r="N8" s="36">
        <v>0</v>
      </c>
      <c r="O8" s="36">
        <v>28774888.45</v>
      </c>
      <c r="P8" s="37">
        <v>28774888.45</v>
      </c>
      <c r="S8" s="10"/>
      <c r="T8" s="16"/>
    </row>
    <row r="9" spans="1:20" ht="12">
      <c r="A9" s="33">
        <v>5</v>
      </c>
      <c r="B9" s="34" t="s">
        <v>26</v>
      </c>
      <c r="C9" s="35" t="s">
        <v>27</v>
      </c>
      <c r="D9" s="36">
        <v>244854529.69</v>
      </c>
      <c r="E9" s="36">
        <v>239990117.39</v>
      </c>
      <c r="F9" s="36">
        <v>0</v>
      </c>
      <c r="G9" s="36">
        <v>26608655.47</v>
      </c>
      <c r="H9" s="36">
        <v>-29844210.36</v>
      </c>
      <c r="I9" s="36">
        <v>-37653145.93</v>
      </c>
      <c r="J9" s="36">
        <v>148522</v>
      </c>
      <c r="K9" s="36">
        <v>13849050.48</v>
      </c>
      <c r="L9" s="36">
        <v>86041.54</v>
      </c>
      <c r="M9" s="36">
        <v>320820.66</v>
      </c>
      <c r="N9" s="36">
        <v>0</v>
      </c>
      <c r="O9" s="36">
        <v>214710238.73</v>
      </c>
      <c r="P9" s="37">
        <v>214710238.73</v>
      </c>
      <c r="S9" s="10"/>
      <c r="T9" s="16"/>
    </row>
    <row r="10" spans="1:20" ht="12">
      <c r="A10" s="33">
        <v>6</v>
      </c>
      <c r="B10" s="34" t="s">
        <v>28</v>
      </c>
      <c r="C10" s="35" t="s">
        <v>29</v>
      </c>
      <c r="D10" s="36">
        <v>22862742.88</v>
      </c>
      <c r="E10" s="36">
        <v>21639324.64</v>
      </c>
      <c r="F10" s="36">
        <v>0</v>
      </c>
      <c r="G10" s="36">
        <v>2825572.21</v>
      </c>
      <c r="H10" s="36">
        <v>-3831052.67</v>
      </c>
      <c r="I10" s="36">
        <v>-4832134.12</v>
      </c>
      <c r="J10" s="36">
        <v>0</v>
      </c>
      <c r="K10" s="36">
        <v>582055.72</v>
      </c>
      <c r="L10" s="36">
        <v>4601.81</v>
      </c>
      <c r="M10" s="36">
        <v>23618.61</v>
      </c>
      <c r="N10" s="36">
        <v>0</v>
      </c>
      <c r="O10" s="36">
        <v>19027088.4</v>
      </c>
      <c r="P10" s="37">
        <v>19027088.4</v>
      </c>
      <c r="S10" s="10"/>
      <c r="T10" s="16"/>
    </row>
    <row r="11" spans="1:20" ht="12">
      <c r="A11" s="33">
        <v>7</v>
      </c>
      <c r="B11" s="34" t="s">
        <v>28</v>
      </c>
      <c r="C11" s="35" t="s">
        <v>30</v>
      </c>
      <c r="D11" s="36">
        <v>1058920.9</v>
      </c>
      <c r="E11" s="36">
        <v>851830.91</v>
      </c>
      <c r="F11" s="36">
        <v>0</v>
      </c>
      <c r="G11" s="36">
        <v>263032.05</v>
      </c>
      <c r="H11" s="36">
        <v>-114347.87</v>
      </c>
      <c r="I11" s="36">
        <v>-123881.82</v>
      </c>
      <c r="J11" s="36">
        <v>0</v>
      </c>
      <c r="K11" s="36">
        <v>45041.68</v>
      </c>
      <c r="L11" s="36">
        <v>478.92</v>
      </c>
      <c r="M11" s="36">
        <v>1845.35</v>
      </c>
      <c r="N11" s="36">
        <v>0</v>
      </c>
      <c r="O11" s="36">
        <v>944094.11</v>
      </c>
      <c r="P11" s="37">
        <v>944094.11</v>
      </c>
      <c r="S11" s="10"/>
      <c r="T11" s="16"/>
    </row>
    <row r="12" spans="1:20" ht="12">
      <c r="A12" s="33">
        <v>8</v>
      </c>
      <c r="B12" s="34" t="s">
        <v>31</v>
      </c>
      <c r="C12" s="35" t="s">
        <v>32</v>
      </c>
      <c r="D12" s="36">
        <v>12282499.75</v>
      </c>
      <c r="E12" s="36">
        <v>12322120.48</v>
      </c>
      <c r="F12" s="36">
        <v>0</v>
      </c>
      <c r="G12" s="36">
        <v>985916.68</v>
      </c>
      <c r="H12" s="36">
        <v>-2961868.54</v>
      </c>
      <c r="I12" s="36">
        <v>-3235000.55</v>
      </c>
      <c r="J12" s="36">
        <v>0</v>
      </c>
      <c r="K12" s="36">
        <v>735954.08</v>
      </c>
      <c r="L12" s="36">
        <v>3016</v>
      </c>
      <c r="M12" s="36">
        <v>19467.32</v>
      </c>
      <c r="N12" s="36">
        <v>0</v>
      </c>
      <c r="O12" s="36">
        <v>9317615.21</v>
      </c>
      <c r="P12" s="37">
        <v>9317615.21</v>
      </c>
      <c r="S12" s="10"/>
      <c r="T12" s="16"/>
    </row>
    <row r="13" spans="1:20" ht="12">
      <c r="A13" s="33">
        <v>9</v>
      </c>
      <c r="B13" s="34" t="s">
        <v>33</v>
      </c>
      <c r="C13" s="35" t="s">
        <v>34</v>
      </c>
      <c r="D13" s="36">
        <v>201022120.14</v>
      </c>
      <c r="E13" s="36">
        <v>179912927.62</v>
      </c>
      <c r="F13" s="36">
        <v>0</v>
      </c>
      <c r="G13" s="36">
        <v>31477838.64</v>
      </c>
      <c r="H13" s="36">
        <v>-28971138</v>
      </c>
      <c r="I13" s="36">
        <v>-30989878.43</v>
      </c>
      <c r="J13" s="36">
        <v>118567.34</v>
      </c>
      <c r="K13" s="36">
        <v>8245018.66</v>
      </c>
      <c r="L13" s="36">
        <v>39668.62</v>
      </c>
      <c r="M13" s="36">
        <v>263122.99</v>
      </c>
      <c r="N13" s="36">
        <v>0</v>
      </c>
      <c r="O13" s="36">
        <v>171892746.18</v>
      </c>
      <c r="P13" s="37">
        <v>171892746.18</v>
      </c>
      <c r="S13" s="10"/>
      <c r="T13" s="16"/>
    </row>
    <row r="14" spans="1:20" ht="12">
      <c r="A14" s="33">
        <v>10</v>
      </c>
      <c r="B14" s="34" t="s">
        <v>35</v>
      </c>
      <c r="C14" s="35" t="s">
        <v>36</v>
      </c>
      <c r="D14" s="36">
        <v>6396478.53</v>
      </c>
      <c r="E14" s="36">
        <v>6890158.63</v>
      </c>
      <c r="F14" s="36">
        <v>0</v>
      </c>
      <c r="G14" s="36">
        <v>52056.71</v>
      </c>
      <c r="H14" s="36">
        <v>-1401051.81</v>
      </c>
      <c r="I14" s="36">
        <v>-1675215.36</v>
      </c>
      <c r="J14" s="36">
        <v>0</v>
      </c>
      <c r="K14" s="36">
        <v>210997.38</v>
      </c>
      <c r="L14" s="36">
        <v>1688.46</v>
      </c>
      <c r="M14" s="36">
        <v>62264.34</v>
      </c>
      <c r="N14" s="36">
        <v>0</v>
      </c>
      <c r="O14" s="36">
        <v>4993738.26</v>
      </c>
      <c r="P14" s="37">
        <v>4993738.26</v>
      </c>
      <c r="S14" s="10"/>
      <c r="T14" s="16"/>
    </row>
    <row r="15" spans="1:20" ht="12">
      <c r="A15" s="33">
        <v>11</v>
      </c>
      <c r="B15" s="34" t="s">
        <v>37</v>
      </c>
      <c r="C15" s="35" t="s">
        <v>38</v>
      </c>
      <c r="D15" s="36">
        <v>184446902.51</v>
      </c>
      <c r="E15" s="36">
        <v>196983363.55</v>
      </c>
      <c r="F15" s="36">
        <v>0</v>
      </c>
      <c r="G15" s="36">
        <v>444383.59</v>
      </c>
      <c r="H15" s="36">
        <v>-25326473.69</v>
      </c>
      <c r="I15" s="36">
        <v>-32428824.1</v>
      </c>
      <c r="J15" s="36">
        <v>163916.46</v>
      </c>
      <c r="K15" s="36">
        <v>5896114.85</v>
      </c>
      <c r="L15" s="36">
        <v>31962.16</v>
      </c>
      <c r="M15" s="36">
        <v>178257.99</v>
      </c>
      <c r="N15" s="36">
        <v>0</v>
      </c>
      <c r="O15" s="36">
        <v>158924550.2</v>
      </c>
      <c r="P15" s="37">
        <v>158924550.2</v>
      </c>
      <c r="S15" s="10"/>
      <c r="T15" s="16"/>
    </row>
    <row r="16" spans="1:20" ht="12">
      <c r="A16" s="33">
        <v>12</v>
      </c>
      <c r="B16" s="34" t="s">
        <v>39</v>
      </c>
      <c r="C16" s="35" t="s">
        <v>40</v>
      </c>
      <c r="D16" s="36">
        <v>119867789.12</v>
      </c>
      <c r="E16" s="36">
        <v>108390381.82</v>
      </c>
      <c r="F16" s="36">
        <v>0</v>
      </c>
      <c r="G16" s="36">
        <v>23601811.66</v>
      </c>
      <c r="H16" s="36">
        <v>-17001140.24</v>
      </c>
      <c r="I16" s="36">
        <v>-22703170.47</v>
      </c>
      <c r="J16" s="36">
        <v>25989.6</v>
      </c>
      <c r="K16" s="36">
        <v>6328668.47</v>
      </c>
      <c r="L16" s="36">
        <v>21065.23</v>
      </c>
      <c r="M16" s="36">
        <v>140760.49</v>
      </c>
      <c r="N16" s="36">
        <v>0</v>
      </c>
      <c r="O16" s="36">
        <v>102819594.05</v>
      </c>
      <c r="P16" s="37">
        <v>102819594.05</v>
      </c>
      <c r="S16" s="10"/>
      <c r="T16" s="16"/>
    </row>
    <row r="17" spans="1:20" ht="12">
      <c r="A17" s="33">
        <v>13</v>
      </c>
      <c r="B17" s="34" t="s">
        <v>39</v>
      </c>
      <c r="C17" s="35" t="s">
        <v>41</v>
      </c>
      <c r="D17" s="36">
        <v>10433063.7</v>
      </c>
      <c r="E17" s="36">
        <v>7894268.18</v>
      </c>
      <c r="F17" s="36">
        <v>0</v>
      </c>
      <c r="G17" s="36">
        <v>3521768.54</v>
      </c>
      <c r="H17" s="36">
        <v>-1219933.65</v>
      </c>
      <c r="I17" s="36">
        <v>-1301775.42</v>
      </c>
      <c r="J17" s="36">
        <v>0</v>
      </c>
      <c r="K17" s="36">
        <v>883700.12</v>
      </c>
      <c r="L17" s="36">
        <v>4394.5</v>
      </c>
      <c r="M17" s="36">
        <v>21825.63</v>
      </c>
      <c r="N17" s="36">
        <v>0</v>
      </c>
      <c r="O17" s="36">
        <v>9208735.55</v>
      </c>
      <c r="P17" s="37">
        <v>9208735.55</v>
      </c>
      <c r="S17" s="10"/>
      <c r="T17" s="16"/>
    </row>
    <row r="18" spans="1:20" ht="12">
      <c r="A18" s="33">
        <v>14</v>
      </c>
      <c r="B18" s="34" t="s">
        <v>42</v>
      </c>
      <c r="C18" s="35" t="s">
        <v>43</v>
      </c>
      <c r="D18" s="36">
        <v>379610684.5</v>
      </c>
      <c r="E18" s="36">
        <v>388470564.58</v>
      </c>
      <c r="F18" s="36">
        <v>0</v>
      </c>
      <c r="G18" s="36">
        <v>2533157.93</v>
      </c>
      <c r="H18" s="36">
        <v>-47356732.85</v>
      </c>
      <c r="I18" s="36">
        <v>-45251459.71</v>
      </c>
      <c r="J18" s="36">
        <v>240419.58</v>
      </c>
      <c r="K18" s="36">
        <v>13341429.3</v>
      </c>
      <c r="L18" s="36">
        <v>290240.24</v>
      </c>
      <c r="M18" s="36">
        <v>687541.67</v>
      </c>
      <c r="N18" s="36">
        <v>0</v>
      </c>
      <c r="O18" s="36">
        <v>331723291.83</v>
      </c>
      <c r="P18" s="37">
        <v>331723291.83</v>
      </c>
      <c r="S18" s="10"/>
      <c r="T18" s="16"/>
    </row>
    <row r="19" spans="1:20" ht="12">
      <c r="A19" s="33">
        <v>15</v>
      </c>
      <c r="B19" s="34" t="s">
        <v>44</v>
      </c>
      <c r="C19" s="35" t="s">
        <v>45</v>
      </c>
      <c r="D19" s="36">
        <v>8445084.44</v>
      </c>
      <c r="E19" s="36">
        <v>8526703.8</v>
      </c>
      <c r="F19" s="36">
        <v>0</v>
      </c>
      <c r="G19" s="36">
        <v>12406.11</v>
      </c>
      <c r="H19" s="36">
        <v>-12716.59</v>
      </c>
      <c r="I19" s="36">
        <v>308111.27</v>
      </c>
      <c r="J19" s="36">
        <v>11897.18</v>
      </c>
      <c r="K19" s="36">
        <v>390159.96</v>
      </c>
      <c r="L19" s="36">
        <v>14915.48</v>
      </c>
      <c r="M19" s="36">
        <v>51506.03</v>
      </c>
      <c r="N19" s="36">
        <v>0</v>
      </c>
      <c r="O19" s="36">
        <v>8405555.19</v>
      </c>
      <c r="P19" s="37">
        <v>8405555.19</v>
      </c>
      <c r="S19" s="10"/>
      <c r="T19" s="16"/>
    </row>
    <row r="20" spans="1:20" ht="12">
      <c r="A20" s="33">
        <v>16</v>
      </c>
      <c r="B20" s="34" t="s">
        <v>46</v>
      </c>
      <c r="C20" s="35" t="s">
        <v>47</v>
      </c>
      <c r="D20" s="36">
        <v>130113751.61</v>
      </c>
      <c r="E20" s="36">
        <v>132413674.35</v>
      </c>
      <c r="F20" s="36">
        <v>0</v>
      </c>
      <c r="G20" s="36">
        <v>8355452.95</v>
      </c>
      <c r="H20" s="36">
        <v>-25978104.62</v>
      </c>
      <c r="I20" s="36">
        <v>-29526568.13</v>
      </c>
      <c r="J20" s="36">
        <v>49837.39</v>
      </c>
      <c r="K20" s="36">
        <v>6348701.28</v>
      </c>
      <c r="L20" s="36">
        <v>47749.82</v>
      </c>
      <c r="M20" s="36">
        <v>855798.11</v>
      </c>
      <c r="N20" s="36">
        <v>0</v>
      </c>
      <c r="O20" s="36">
        <v>104038059.78</v>
      </c>
      <c r="P20" s="37">
        <v>104038059.78</v>
      </c>
      <c r="S20" s="10"/>
      <c r="T20" s="16"/>
    </row>
    <row r="21" spans="1:20" ht="12">
      <c r="A21" s="33">
        <v>17</v>
      </c>
      <c r="B21" s="34" t="s">
        <v>48</v>
      </c>
      <c r="C21" s="35" t="s">
        <v>49</v>
      </c>
      <c r="D21" s="36">
        <v>353699667785.44</v>
      </c>
      <c r="E21" s="36">
        <v>362873920457.42</v>
      </c>
      <c r="F21" s="36">
        <v>0</v>
      </c>
      <c r="G21" s="36">
        <v>44248546.07</v>
      </c>
      <c r="H21" s="36">
        <v>-3175589668.71</v>
      </c>
      <c r="I21" s="36">
        <v>5435627636.4</v>
      </c>
      <c r="J21" s="36">
        <v>395916483.42</v>
      </c>
      <c r="K21" s="36">
        <v>18067039038.21</v>
      </c>
      <c r="L21" s="36">
        <v>76645584.58</v>
      </c>
      <c r="M21" s="36">
        <v>235241552.95</v>
      </c>
      <c r="N21" s="36">
        <v>0</v>
      </c>
      <c r="O21" s="36">
        <v>350051516048.73</v>
      </c>
      <c r="P21" s="37">
        <v>350051516048.73</v>
      </c>
      <c r="S21" s="10"/>
      <c r="T21" s="16"/>
    </row>
    <row r="22" spans="1:20" ht="12">
      <c r="A22" s="33">
        <v>18</v>
      </c>
      <c r="B22" s="34" t="s">
        <v>50</v>
      </c>
      <c r="C22" s="35" t="s">
        <v>51</v>
      </c>
      <c r="D22" s="36">
        <v>19601245.88</v>
      </c>
      <c r="E22" s="36">
        <v>23087708.09</v>
      </c>
      <c r="F22" s="36">
        <v>0</v>
      </c>
      <c r="G22" s="36">
        <v>123789.53</v>
      </c>
      <c r="H22" s="36">
        <v>-4780586.37</v>
      </c>
      <c r="I22" s="36">
        <v>-6080297.2</v>
      </c>
      <c r="J22" s="36">
        <v>3419.4</v>
      </c>
      <c r="K22" s="36">
        <v>2269768.87</v>
      </c>
      <c r="L22" s="36">
        <v>5808.01</v>
      </c>
      <c r="M22" s="36">
        <v>49999.45</v>
      </c>
      <c r="N22" s="36">
        <v>0</v>
      </c>
      <c r="O22" s="36">
        <v>14811432.1</v>
      </c>
      <c r="P22" s="37">
        <v>14811432.1</v>
      </c>
      <c r="S22" s="10"/>
      <c r="T22" s="16"/>
    </row>
    <row r="23" spans="1:20" ht="12">
      <c r="A23" s="33">
        <v>19</v>
      </c>
      <c r="B23" s="34" t="s">
        <v>52</v>
      </c>
      <c r="C23" s="35" t="s">
        <v>53</v>
      </c>
      <c r="D23" s="36">
        <v>11233362.05</v>
      </c>
      <c r="E23" s="36">
        <v>12130705.71</v>
      </c>
      <c r="F23" s="36">
        <v>0</v>
      </c>
      <c r="G23" s="36">
        <v>872214.84</v>
      </c>
      <c r="H23" s="36">
        <v>-2159953.63</v>
      </c>
      <c r="I23" s="36">
        <v>-2647734.42</v>
      </c>
      <c r="J23" s="36">
        <v>27039.51</v>
      </c>
      <c r="K23" s="36">
        <v>1283444.65</v>
      </c>
      <c r="L23" s="36">
        <v>6915.18</v>
      </c>
      <c r="M23" s="36">
        <v>32287.75</v>
      </c>
      <c r="N23" s="36">
        <v>0</v>
      </c>
      <c r="O23" s="36">
        <v>9039453.73</v>
      </c>
      <c r="P23" s="37">
        <v>9039453.73</v>
      </c>
      <c r="S23" s="10"/>
      <c r="T23" s="16"/>
    </row>
    <row r="24" spans="1:20" ht="12">
      <c r="A24" s="33">
        <v>20</v>
      </c>
      <c r="B24" s="34" t="s">
        <v>52</v>
      </c>
      <c r="C24" s="35" t="s">
        <v>54</v>
      </c>
      <c r="D24" s="36">
        <v>2041204.39</v>
      </c>
      <c r="E24" s="36">
        <v>2112067.48</v>
      </c>
      <c r="F24" s="36">
        <v>0</v>
      </c>
      <c r="G24" s="36">
        <v>112317.71</v>
      </c>
      <c r="H24" s="36">
        <v>-202025.74</v>
      </c>
      <c r="I24" s="36">
        <v>-181977.56</v>
      </c>
      <c r="J24" s="36">
        <v>708.79</v>
      </c>
      <c r="K24" s="36">
        <v>192773.38</v>
      </c>
      <c r="L24" s="36">
        <v>2851.21</v>
      </c>
      <c r="M24" s="36">
        <v>14015.6</v>
      </c>
      <c r="N24" s="36">
        <v>0</v>
      </c>
      <c r="O24" s="36">
        <v>1835618.65</v>
      </c>
      <c r="P24" s="37">
        <v>1835618.65</v>
      </c>
      <c r="S24" s="10"/>
      <c r="T24" s="16"/>
    </row>
    <row r="25" spans="1:20" ht="12">
      <c r="A25" s="33">
        <v>21</v>
      </c>
      <c r="B25" s="34" t="s">
        <v>52</v>
      </c>
      <c r="C25" s="35" t="s">
        <v>55</v>
      </c>
      <c r="D25" s="36">
        <v>51906177.79</v>
      </c>
      <c r="E25" s="36">
        <v>44980624.83</v>
      </c>
      <c r="F25" s="36">
        <v>0</v>
      </c>
      <c r="G25" s="36">
        <v>11259332.75</v>
      </c>
      <c r="H25" s="36">
        <v>-10410641.33</v>
      </c>
      <c r="I25" s="36">
        <v>-12077644.95</v>
      </c>
      <c r="J25" s="36">
        <v>0</v>
      </c>
      <c r="K25" s="36">
        <v>2617556.96</v>
      </c>
      <c r="L25" s="36">
        <v>17568.95</v>
      </c>
      <c r="M25" s="36">
        <v>66788.16</v>
      </c>
      <c r="N25" s="36">
        <v>0</v>
      </c>
      <c r="O25" s="36">
        <v>41477967.51</v>
      </c>
      <c r="P25" s="37">
        <v>41477967.51</v>
      </c>
      <c r="S25" s="10"/>
      <c r="T25" s="16"/>
    </row>
    <row r="26" spans="1:20" ht="12">
      <c r="A26" s="33">
        <v>22</v>
      </c>
      <c r="B26" s="34" t="s">
        <v>56</v>
      </c>
      <c r="C26" s="35" t="s">
        <v>57</v>
      </c>
      <c r="D26" s="36">
        <v>39906011.84</v>
      </c>
      <c r="E26" s="36">
        <v>44359759.22</v>
      </c>
      <c r="F26" s="36">
        <v>0</v>
      </c>
      <c r="G26" s="36">
        <v>3240086.46</v>
      </c>
      <c r="H26" s="36">
        <v>-5050210.16</v>
      </c>
      <c r="I26" s="36">
        <v>-6896011.31</v>
      </c>
      <c r="J26" s="36">
        <v>0.41</v>
      </c>
      <c r="K26" s="36">
        <v>5780018.82</v>
      </c>
      <c r="L26" s="36">
        <v>13677.33</v>
      </c>
      <c r="M26" s="36">
        <v>81691.61</v>
      </c>
      <c r="N26" s="36">
        <v>0</v>
      </c>
      <c r="O26" s="36">
        <v>34842123.94</v>
      </c>
      <c r="P26" s="37">
        <v>34842123.94</v>
      </c>
      <c r="S26" s="10"/>
      <c r="T26" s="16"/>
    </row>
    <row r="27" spans="1:20" ht="12">
      <c r="A27" s="33">
        <v>23</v>
      </c>
      <c r="B27" s="34" t="s">
        <v>58</v>
      </c>
      <c r="C27" s="35" t="s">
        <v>59</v>
      </c>
      <c r="D27" s="36">
        <v>22277957.78</v>
      </c>
      <c r="E27" s="36">
        <v>21219689.65</v>
      </c>
      <c r="F27" s="36">
        <v>0</v>
      </c>
      <c r="G27" s="36">
        <v>3685154.48</v>
      </c>
      <c r="H27" s="36">
        <v>-4920673.16</v>
      </c>
      <c r="I27" s="36">
        <v>-5940028.21</v>
      </c>
      <c r="J27" s="36">
        <v>16505.35</v>
      </c>
      <c r="K27" s="36">
        <v>1587729.77</v>
      </c>
      <c r="L27" s="36">
        <v>5573.54</v>
      </c>
      <c r="M27" s="36">
        <v>41880.42</v>
      </c>
      <c r="N27" s="36">
        <v>0</v>
      </c>
      <c r="O27" s="36">
        <v>17335205.73</v>
      </c>
      <c r="P27" s="37">
        <v>17335205.73</v>
      </c>
      <c r="S27" s="10"/>
      <c r="T27" s="16"/>
    </row>
    <row r="28" spans="1:20" ht="12">
      <c r="A28" s="33">
        <v>24</v>
      </c>
      <c r="B28" s="34" t="s">
        <v>60</v>
      </c>
      <c r="C28" s="35" t="s">
        <v>61</v>
      </c>
      <c r="D28" s="36">
        <v>23893007.28</v>
      </c>
      <c r="E28" s="36">
        <v>23168103.29</v>
      </c>
      <c r="F28" s="36">
        <v>0</v>
      </c>
      <c r="G28" s="36">
        <v>2113516.27</v>
      </c>
      <c r="H28" s="36">
        <v>-2545466.91</v>
      </c>
      <c r="I28" s="36">
        <v>-2627794.58</v>
      </c>
      <c r="J28" s="36">
        <v>0</v>
      </c>
      <c r="K28" s="36">
        <v>1279069.83</v>
      </c>
      <c r="L28" s="36">
        <v>7741.25</v>
      </c>
      <c r="M28" s="36">
        <v>34956.03</v>
      </c>
      <c r="N28" s="36">
        <v>0</v>
      </c>
      <c r="O28" s="36">
        <v>21339799.12</v>
      </c>
      <c r="P28" s="37">
        <v>21339799.12</v>
      </c>
      <c r="S28" s="10"/>
      <c r="T28" s="16"/>
    </row>
    <row r="29" spans="1:20" ht="12">
      <c r="A29" s="33">
        <v>25</v>
      </c>
      <c r="B29" s="34" t="s">
        <v>62</v>
      </c>
      <c r="C29" s="35" t="s">
        <v>63</v>
      </c>
      <c r="D29" s="36">
        <v>47314167.21</v>
      </c>
      <c r="E29" s="36">
        <v>58528814.36</v>
      </c>
      <c r="F29" s="36">
        <v>0</v>
      </c>
      <c r="G29" s="36">
        <v>2645539.69</v>
      </c>
      <c r="H29" s="36">
        <v>-6509634.52</v>
      </c>
      <c r="I29" s="36">
        <v>-5857139.83</v>
      </c>
      <c r="J29" s="36">
        <v>91696.54</v>
      </c>
      <c r="K29" s="36">
        <v>14529243.43</v>
      </c>
      <c r="L29" s="36">
        <v>13932.67</v>
      </c>
      <c r="M29" s="36">
        <v>89067.31</v>
      </c>
      <c r="N29" s="36">
        <v>0</v>
      </c>
      <c r="O29" s="36">
        <v>40698903.48</v>
      </c>
      <c r="P29" s="37">
        <v>40698903.48</v>
      </c>
      <c r="S29" s="10"/>
      <c r="T29" s="16"/>
    </row>
    <row r="30" spans="1:20" ht="12">
      <c r="A30" s="33">
        <v>26</v>
      </c>
      <c r="B30" s="34" t="s">
        <v>64</v>
      </c>
      <c r="C30" s="35" t="s">
        <v>65</v>
      </c>
      <c r="D30" s="36">
        <v>16805095.85</v>
      </c>
      <c r="E30" s="36">
        <v>17044883.62</v>
      </c>
      <c r="F30" s="36">
        <v>0</v>
      </c>
      <c r="G30" s="36">
        <v>1625966.24</v>
      </c>
      <c r="H30" s="36">
        <v>-2166844.35</v>
      </c>
      <c r="I30" s="36">
        <v>-2815877.62</v>
      </c>
      <c r="J30" s="36">
        <v>8353.67</v>
      </c>
      <c r="K30" s="36">
        <v>1167292.46</v>
      </c>
      <c r="L30" s="36">
        <v>2713.32</v>
      </c>
      <c r="M30" s="36">
        <v>60495.27</v>
      </c>
      <c r="N30" s="36">
        <v>0</v>
      </c>
      <c r="O30" s="36">
        <v>14627184.51</v>
      </c>
      <c r="P30" s="37">
        <v>14627184.51</v>
      </c>
      <c r="S30" s="10"/>
      <c r="T30" s="16"/>
    </row>
    <row r="31" spans="1:20" ht="12">
      <c r="A31" s="33">
        <v>27</v>
      </c>
      <c r="B31" s="34" t="s">
        <v>66</v>
      </c>
      <c r="C31" s="35" t="s">
        <v>67</v>
      </c>
      <c r="D31" s="36">
        <v>3334351.21</v>
      </c>
      <c r="E31" s="36">
        <v>2599677.32</v>
      </c>
      <c r="F31" s="36">
        <v>0</v>
      </c>
      <c r="G31" s="36">
        <v>949389.45</v>
      </c>
      <c r="H31" s="36">
        <v>-437319.77</v>
      </c>
      <c r="I31" s="36">
        <v>-473809.64</v>
      </c>
      <c r="J31" s="36">
        <v>121.35</v>
      </c>
      <c r="K31" s="36">
        <v>175191.59</v>
      </c>
      <c r="L31" s="36">
        <v>1341.11</v>
      </c>
      <c r="M31" s="36">
        <v>4496.56</v>
      </c>
      <c r="N31" s="36">
        <v>0</v>
      </c>
      <c r="O31" s="36">
        <v>2895568.98</v>
      </c>
      <c r="P31" s="37">
        <v>2895568.98</v>
      </c>
      <c r="S31" s="10"/>
      <c r="T31" s="16"/>
    </row>
    <row r="32" spans="1:20" ht="12">
      <c r="A32" s="33">
        <v>28</v>
      </c>
      <c r="B32" s="34" t="s">
        <v>68</v>
      </c>
      <c r="C32" s="35" t="s">
        <v>69</v>
      </c>
      <c r="D32" s="36">
        <v>686445661.47</v>
      </c>
      <c r="E32" s="36">
        <v>720353529.14</v>
      </c>
      <c r="F32" s="36">
        <v>0</v>
      </c>
      <c r="G32" s="36">
        <v>15253421.43</v>
      </c>
      <c r="H32" s="36">
        <v>-103392501.32</v>
      </c>
      <c r="I32" s="36">
        <v>-110308736.92</v>
      </c>
      <c r="J32" s="36">
        <v>599254.34</v>
      </c>
      <c r="K32" s="36">
        <v>42326869.63</v>
      </c>
      <c r="L32" s="36">
        <v>125079.31</v>
      </c>
      <c r="M32" s="36">
        <v>642517.52</v>
      </c>
      <c r="N32" s="36">
        <v>0</v>
      </c>
      <c r="O32" s="36">
        <v>582328826.5</v>
      </c>
      <c r="P32" s="37">
        <v>582328826.5</v>
      </c>
      <c r="S32" s="10"/>
      <c r="T32" s="16"/>
    </row>
    <row r="33" spans="1:20" ht="12">
      <c r="A33" s="33">
        <v>29</v>
      </c>
      <c r="B33" s="34" t="s">
        <v>70</v>
      </c>
      <c r="C33" s="35" t="s">
        <v>71</v>
      </c>
      <c r="D33" s="36">
        <v>157359477.05</v>
      </c>
      <c r="E33" s="36">
        <v>123457303.59</v>
      </c>
      <c r="F33" s="36">
        <v>0</v>
      </c>
      <c r="G33" s="36">
        <v>41308549.6</v>
      </c>
      <c r="H33" s="36">
        <v>-23498289.24</v>
      </c>
      <c r="I33" s="36">
        <v>-25014598.68</v>
      </c>
      <c r="J33" s="36">
        <v>55495.17</v>
      </c>
      <c r="K33" s="36">
        <v>5746289.89</v>
      </c>
      <c r="L33" s="36">
        <v>57847.15</v>
      </c>
      <c r="M33" s="36">
        <v>257119.13</v>
      </c>
      <c r="N33" s="36">
        <v>0</v>
      </c>
      <c r="O33" s="36">
        <v>133747845.49</v>
      </c>
      <c r="P33" s="37">
        <v>133747845.49</v>
      </c>
      <c r="S33" s="10"/>
      <c r="T33" s="16"/>
    </row>
    <row r="34" spans="1:20" ht="12">
      <c r="A34" s="33">
        <v>30</v>
      </c>
      <c r="B34" s="34" t="s">
        <v>72</v>
      </c>
      <c r="C34" s="35" t="s">
        <v>73</v>
      </c>
      <c r="D34" s="36">
        <v>195639055.11</v>
      </c>
      <c r="E34" s="36">
        <v>212711440.75</v>
      </c>
      <c r="F34" s="36">
        <v>0</v>
      </c>
      <c r="G34" s="36">
        <v>7528527.85</v>
      </c>
      <c r="H34" s="36">
        <v>-14941316.93</v>
      </c>
      <c r="I34" s="36">
        <v>-18225116.93</v>
      </c>
      <c r="J34" s="36">
        <v>217146.25</v>
      </c>
      <c r="K34" s="36">
        <v>21322800.91</v>
      </c>
      <c r="L34" s="36">
        <v>86191.86</v>
      </c>
      <c r="M34" s="36">
        <v>297650.69</v>
      </c>
      <c r="N34" s="36">
        <v>0</v>
      </c>
      <c r="O34" s="36">
        <v>180394400.07</v>
      </c>
      <c r="P34" s="37">
        <v>180394400.07</v>
      </c>
      <c r="S34" s="10"/>
      <c r="T34" s="16"/>
    </row>
    <row r="35" spans="1:20" ht="12">
      <c r="A35" s="33">
        <v>31</v>
      </c>
      <c r="B35" s="34" t="s">
        <v>74</v>
      </c>
      <c r="C35" s="35" t="s">
        <v>75</v>
      </c>
      <c r="D35" s="36">
        <v>66985741.15</v>
      </c>
      <c r="E35" s="36">
        <v>72149478.97</v>
      </c>
      <c r="F35" s="36">
        <v>0</v>
      </c>
      <c r="G35" s="36">
        <v>1505800.41</v>
      </c>
      <c r="H35" s="36">
        <v>-7059207.26</v>
      </c>
      <c r="I35" s="36">
        <v>-10338257.55</v>
      </c>
      <c r="J35" s="36">
        <v>8806.93</v>
      </c>
      <c r="K35" s="36">
        <v>3243008.09</v>
      </c>
      <c r="L35" s="36">
        <v>36812.63</v>
      </c>
      <c r="M35" s="36">
        <v>193099.41</v>
      </c>
      <c r="N35" s="36">
        <v>0</v>
      </c>
      <c r="O35" s="36">
        <v>59880914.33</v>
      </c>
      <c r="P35" s="37">
        <v>59880914.33</v>
      </c>
      <c r="S35" s="10"/>
      <c r="T35" s="16"/>
    </row>
    <row r="36" spans="1:20" ht="12">
      <c r="A36" s="33">
        <v>32</v>
      </c>
      <c r="B36" s="34" t="s">
        <v>76</v>
      </c>
      <c r="C36" s="35" t="s">
        <v>77</v>
      </c>
      <c r="D36" s="36">
        <v>171978628.24</v>
      </c>
      <c r="E36" s="36">
        <v>77631170.56</v>
      </c>
      <c r="F36" s="36">
        <v>0</v>
      </c>
      <c r="G36" s="36">
        <v>107532172.48</v>
      </c>
      <c r="H36" s="36">
        <v>-43372595.91</v>
      </c>
      <c r="I36" s="36">
        <v>-49757762.73</v>
      </c>
      <c r="J36" s="36">
        <v>115587.83</v>
      </c>
      <c r="K36" s="36">
        <v>6720349.4</v>
      </c>
      <c r="L36" s="36">
        <v>37510.19</v>
      </c>
      <c r="M36" s="36">
        <v>232296.6</v>
      </c>
      <c r="N36" s="36">
        <v>0</v>
      </c>
      <c r="O36" s="36">
        <v>126916441.69</v>
      </c>
      <c r="P36" s="37">
        <v>126916441.69</v>
      </c>
      <c r="S36" s="10"/>
      <c r="T36" s="16"/>
    </row>
    <row r="37" spans="1:20" ht="12">
      <c r="A37" s="33">
        <v>33</v>
      </c>
      <c r="B37" s="34" t="s">
        <v>78</v>
      </c>
      <c r="C37" s="35" t="s">
        <v>79</v>
      </c>
      <c r="D37" s="36">
        <v>15964930.72</v>
      </c>
      <c r="E37" s="36">
        <v>16249828.01</v>
      </c>
      <c r="F37" s="36">
        <v>0</v>
      </c>
      <c r="G37" s="36">
        <v>1482962.21</v>
      </c>
      <c r="H37" s="36">
        <v>-3434813.85</v>
      </c>
      <c r="I37" s="36">
        <v>-4344636.48</v>
      </c>
      <c r="J37" s="36">
        <v>22567.34</v>
      </c>
      <c r="K37" s="36">
        <v>865534.52</v>
      </c>
      <c r="L37" s="36">
        <v>4217.38</v>
      </c>
      <c r="M37" s="36">
        <v>19287.07</v>
      </c>
      <c r="N37" s="36">
        <v>0</v>
      </c>
      <c r="O37" s="36">
        <v>12374362.85</v>
      </c>
      <c r="P37" s="37">
        <v>12374362.85</v>
      </c>
      <c r="S37" s="10"/>
      <c r="T37" s="16"/>
    </row>
    <row r="38" spans="1:20" ht="12">
      <c r="A38" s="33">
        <v>34</v>
      </c>
      <c r="B38" s="34" t="s">
        <v>80</v>
      </c>
      <c r="C38" s="35" t="s">
        <v>81</v>
      </c>
      <c r="D38" s="36">
        <v>7093134.02</v>
      </c>
      <c r="E38" s="36">
        <v>8472113.09</v>
      </c>
      <c r="F38" s="36">
        <v>0</v>
      </c>
      <c r="G38" s="36">
        <v>32896.48</v>
      </c>
      <c r="H38" s="36">
        <v>-660603.76</v>
      </c>
      <c r="I38" s="36">
        <v>-601855.76</v>
      </c>
      <c r="J38" s="36">
        <v>0</v>
      </c>
      <c r="K38" s="36">
        <v>1467474.43</v>
      </c>
      <c r="L38" s="36">
        <v>20063.49</v>
      </c>
      <c r="M38" s="36">
        <v>23212.61</v>
      </c>
      <c r="N38" s="36">
        <v>0</v>
      </c>
      <c r="O38" s="36">
        <v>6412466.77</v>
      </c>
      <c r="P38" s="37">
        <v>6412466.77</v>
      </c>
      <c r="S38" s="10"/>
      <c r="T38" s="16"/>
    </row>
    <row r="39" spans="1:20" ht="12">
      <c r="A39" s="33">
        <v>35</v>
      </c>
      <c r="B39" s="34" t="s">
        <v>82</v>
      </c>
      <c r="C39" s="35" t="s">
        <v>83</v>
      </c>
      <c r="D39" s="36">
        <v>12471547.18</v>
      </c>
      <c r="E39" s="36">
        <v>9331714.87</v>
      </c>
      <c r="F39" s="36">
        <v>0</v>
      </c>
      <c r="G39" s="36">
        <v>4170127.47</v>
      </c>
      <c r="H39" s="36">
        <v>-2837063.16</v>
      </c>
      <c r="I39" s="36">
        <v>-3649407.76</v>
      </c>
      <c r="J39" s="36">
        <v>18685.3</v>
      </c>
      <c r="K39" s="36">
        <v>214077.91</v>
      </c>
      <c r="L39" s="36">
        <v>15320.04</v>
      </c>
      <c r="M39" s="36">
        <v>37877.99</v>
      </c>
      <c r="N39" s="36">
        <v>0</v>
      </c>
      <c r="O39" s="36">
        <v>9600478.68</v>
      </c>
      <c r="P39" s="37">
        <v>9600478.68</v>
      </c>
      <c r="S39" s="10"/>
      <c r="T39" s="16"/>
    </row>
    <row r="40" spans="1:20" ht="12">
      <c r="A40" s="33">
        <v>36</v>
      </c>
      <c r="B40" s="34" t="s">
        <v>84</v>
      </c>
      <c r="C40" s="35" t="s">
        <v>85</v>
      </c>
      <c r="D40" s="36">
        <v>9757014.44</v>
      </c>
      <c r="E40" s="36">
        <v>10563948.16</v>
      </c>
      <c r="F40" s="36">
        <v>0</v>
      </c>
      <c r="G40" s="36">
        <v>434994.4</v>
      </c>
      <c r="H40" s="36">
        <v>-1416294.53</v>
      </c>
      <c r="I40" s="36">
        <v>-1715112.89</v>
      </c>
      <c r="J40" s="36">
        <v>19223.73</v>
      </c>
      <c r="K40" s="36">
        <v>923169.35</v>
      </c>
      <c r="L40" s="36">
        <v>5145.12</v>
      </c>
      <c r="M40" s="36">
        <v>44309.26</v>
      </c>
      <c r="N40" s="36">
        <v>0</v>
      </c>
      <c r="O40" s="36">
        <v>8316351.06</v>
      </c>
      <c r="P40" s="37">
        <v>8316351.06</v>
      </c>
      <c r="S40" s="10"/>
      <c r="T40" s="16"/>
    </row>
    <row r="41" spans="1:20" ht="12">
      <c r="A41" s="33">
        <v>37</v>
      </c>
      <c r="B41" s="34" t="s">
        <v>86</v>
      </c>
      <c r="C41" s="35" t="s">
        <v>87</v>
      </c>
      <c r="D41" s="36">
        <v>14810968.69</v>
      </c>
      <c r="E41" s="36">
        <v>14398708.69</v>
      </c>
      <c r="F41" s="36">
        <v>0</v>
      </c>
      <c r="G41" s="36">
        <v>564305.35</v>
      </c>
      <c r="H41" s="36">
        <v>-774580.39</v>
      </c>
      <c r="I41" s="36">
        <v>-198577.41</v>
      </c>
      <c r="J41" s="36">
        <v>3109.05</v>
      </c>
      <c r="K41" s="36">
        <v>658595.97</v>
      </c>
      <c r="L41" s="36">
        <v>34595.99</v>
      </c>
      <c r="M41" s="36">
        <v>107157.4</v>
      </c>
      <c r="N41" s="36">
        <v>0</v>
      </c>
      <c r="O41" s="36">
        <v>13998683.26</v>
      </c>
      <c r="P41" s="37">
        <v>13998683.26</v>
      </c>
      <c r="S41" s="10"/>
      <c r="T41" s="16"/>
    </row>
    <row r="42" spans="1:20" ht="12">
      <c r="A42" s="33">
        <v>38</v>
      </c>
      <c r="B42" s="34" t="s">
        <v>88</v>
      </c>
      <c r="C42" s="35" t="s">
        <v>89</v>
      </c>
      <c r="D42" s="36">
        <v>24022092.4</v>
      </c>
      <c r="E42" s="36">
        <v>27521633.26</v>
      </c>
      <c r="F42" s="36">
        <v>0</v>
      </c>
      <c r="G42" s="36">
        <v>197083.11</v>
      </c>
      <c r="H42" s="36">
        <v>-4407848.82</v>
      </c>
      <c r="I42" s="36">
        <v>-6522283.44</v>
      </c>
      <c r="J42" s="36">
        <v>0</v>
      </c>
      <c r="K42" s="36">
        <v>1519476.35</v>
      </c>
      <c r="L42" s="36">
        <v>4798.81</v>
      </c>
      <c r="M42" s="36">
        <v>67511.81</v>
      </c>
      <c r="N42" s="36">
        <v>0</v>
      </c>
      <c r="O42" s="36">
        <v>19609444.77</v>
      </c>
      <c r="P42" s="37">
        <v>19609444.77</v>
      </c>
      <c r="S42" s="10"/>
      <c r="T42" s="16"/>
    </row>
    <row r="43" spans="1:20" ht="12">
      <c r="A43" s="33">
        <v>39</v>
      </c>
      <c r="B43" s="34" t="s">
        <v>90</v>
      </c>
      <c r="C43" s="35" t="s">
        <v>91</v>
      </c>
      <c r="D43" s="36">
        <v>62917731.62</v>
      </c>
      <c r="E43" s="36">
        <v>66607766.41</v>
      </c>
      <c r="F43" s="36">
        <v>0</v>
      </c>
      <c r="G43" s="36">
        <v>2492529.63</v>
      </c>
      <c r="H43" s="36">
        <v>-9492338.15</v>
      </c>
      <c r="I43" s="36">
        <v>-7954097.26</v>
      </c>
      <c r="J43" s="36">
        <v>59913.48</v>
      </c>
      <c r="K43" s="36">
        <v>7641035.45</v>
      </c>
      <c r="L43" s="36">
        <v>16269.34</v>
      </c>
      <c r="M43" s="36">
        <v>155952.68</v>
      </c>
      <c r="N43" s="36">
        <v>0</v>
      </c>
      <c r="O43" s="36">
        <v>52893488.74</v>
      </c>
      <c r="P43" s="37">
        <v>52893488.74</v>
      </c>
      <c r="S43" s="10"/>
      <c r="T43" s="16"/>
    </row>
    <row r="44" spans="1:20" ht="12">
      <c r="A44" s="33">
        <v>40</v>
      </c>
      <c r="B44" s="34" t="s">
        <v>92</v>
      </c>
      <c r="C44" s="35" t="s">
        <v>93</v>
      </c>
      <c r="D44" s="36">
        <v>1698924055.74</v>
      </c>
      <c r="E44" s="36">
        <v>1473011710.97</v>
      </c>
      <c r="F44" s="36">
        <v>0</v>
      </c>
      <c r="G44" s="36">
        <v>258297538.98</v>
      </c>
      <c r="H44" s="36">
        <v>-173479635.96</v>
      </c>
      <c r="I44" s="36">
        <v>-162489407.78</v>
      </c>
      <c r="J44" s="36">
        <v>1439003.17</v>
      </c>
      <c r="K44" s="36">
        <v>43580448.87</v>
      </c>
      <c r="L44" s="36">
        <v>366481.34</v>
      </c>
      <c r="M44" s="36">
        <v>1600458.03</v>
      </c>
      <c r="N44" s="36">
        <v>0</v>
      </c>
      <c r="O44" s="36">
        <v>1523638935.27</v>
      </c>
      <c r="P44" s="37">
        <v>1523638935.27</v>
      </c>
      <c r="S44" s="10"/>
      <c r="T44" s="16"/>
    </row>
    <row r="45" spans="1:20" ht="12">
      <c r="A45" s="33">
        <v>41</v>
      </c>
      <c r="B45" s="34" t="s">
        <v>94</v>
      </c>
      <c r="C45" s="35" t="s">
        <v>95</v>
      </c>
      <c r="D45" s="36">
        <v>57580430.62</v>
      </c>
      <c r="E45" s="36">
        <v>62808214.28</v>
      </c>
      <c r="F45" s="36">
        <v>0</v>
      </c>
      <c r="G45" s="36">
        <v>796153.68</v>
      </c>
      <c r="H45" s="36">
        <v>-5614882.03</v>
      </c>
      <c r="I45" s="36">
        <v>-6765936.59</v>
      </c>
      <c r="J45" s="36">
        <v>44267.44</v>
      </c>
      <c r="K45" s="36">
        <v>4820867.38</v>
      </c>
      <c r="L45" s="36">
        <v>11418.57</v>
      </c>
      <c r="M45" s="36">
        <v>107701.41</v>
      </c>
      <c r="N45" s="36">
        <v>0</v>
      </c>
      <c r="O45" s="36">
        <v>51909862.58</v>
      </c>
      <c r="P45" s="37">
        <v>51909862.58</v>
      </c>
      <c r="S45" s="10"/>
      <c r="T45" s="16"/>
    </row>
    <row r="46" spans="1:20" ht="12">
      <c r="A46" s="33">
        <v>42</v>
      </c>
      <c r="B46" s="34" t="s">
        <v>96</v>
      </c>
      <c r="C46" s="35" t="s">
        <v>97</v>
      </c>
      <c r="D46" s="36">
        <v>79860616.93</v>
      </c>
      <c r="E46" s="36">
        <v>61007537.83</v>
      </c>
      <c r="F46" s="36">
        <v>0</v>
      </c>
      <c r="G46" s="36">
        <v>19954643.23</v>
      </c>
      <c r="H46" s="36">
        <v>-15621394.29</v>
      </c>
      <c r="I46" s="36">
        <v>-15643037.3</v>
      </c>
      <c r="J46" s="36">
        <v>50429.26</v>
      </c>
      <c r="K46" s="36">
        <v>1030759.05</v>
      </c>
      <c r="L46" s="36">
        <v>50989.64</v>
      </c>
      <c r="M46" s="36">
        <v>150580.97</v>
      </c>
      <c r="N46" s="36">
        <v>0</v>
      </c>
      <c r="O46" s="36">
        <v>64137803.74</v>
      </c>
      <c r="P46" s="37">
        <v>64137803.74</v>
      </c>
      <c r="S46" s="10"/>
      <c r="T46" s="16"/>
    </row>
    <row r="47" spans="1:20" ht="12">
      <c r="A47" s="33">
        <v>43</v>
      </c>
      <c r="B47" s="34" t="s">
        <v>98</v>
      </c>
      <c r="C47" s="35" t="s">
        <v>99</v>
      </c>
      <c r="D47" s="36">
        <v>57394574.48</v>
      </c>
      <c r="E47" s="36">
        <v>58242628.11</v>
      </c>
      <c r="F47" s="36">
        <v>0</v>
      </c>
      <c r="G47" s="36">
        <v>3573490.92</v>
      </c>
      <c r="H47" s="36">
        <v>-3404916.01</v>
      </c>
      <c r="I47" s="36">
        <v>-2567765.83</v>
      </c>
      <c r="J47" s="36">
        <v>42673.05</v>
      </c>
      <c r="K47" s="36">
        <v>5199309.22</v>
      </c>
      <c r="L47" s="36">
        <v>12996.3</v>
      </c>
      <c r="M47" s="36">
        <v>115054.86</v>
      </c>
      <c r="N47" s="36">
        <v>0</v>
      </c>
      <c r="O47" s="36">
        <v>53933989.12</v>
      </c>
      <c r="P47" s="37">
        <v>53933989.12</v>
      </c>
      <c r="S47" s="10"/>
      <c r="T47" s="16"/>
    </row>
    <row r="48" spans="1:20" ht="12">
      <c r="A48" s="33">
        <v>44</v>
      </c>
      <c r="B48" s="34" t="s">
        <v>100</v>
      </c>
      <c r="C48" s="35" t="s">
        <v>101</v>
      </c>
      <c r="D48" s="36">
        <v>27797649.83</v>
      </c>
      <c r="E48" s="36">
        <v>28045914.03</v>
      </c>
      <c r="F48" s="36">
        <v>0</v>
      </c>
      <c r="G48" s="36">
        <v>1039677.39</v>
      </c>
      <c r="H48" s="36">
        <v>-3292496.81</v>
      </c>
      <c r="I48" s="36">
        <v>-3369627.04</v>
      </c>
      <c r="J48" s="36">
        <v>13998.43</v>
      </c>
      <c r="K48" s="36">
        <v>1186631.03</v>
      </c>
      <c r="L48" s="36">
        <v>6626.36</v>
      </c>
      <c r="M48" s="36">
        <v>44805.12</v>
      </c>
      <c r="N48" s="36">
        <v>0</v>
      </c>
      <c r="O48" s="36">
        <v>24299505.12</v>
      </c>
      <c r="P48" s="37">
        <v>24299505.12</v>
      </c>
      <c r="S48" s="10"/>
      <c r="T48" s="16"/>
    </row>
    <row r="49" spans="1:20" ht="12">
      <c r="A49" s="33">
        <v>45</v>
      </c>
      <c r="B49" s="34" t="s">
        <v>102</v>
      </c>
      <c r="C49" s="35" t="s">
        <v>103</v>
      </c>
      <c r="D49" s="36">
        <v>22138624.11</v>
      </c>
      <c r="E49" s="36">
        <v>21107751.2</v>
      </c>
      <c r="F49" s="36">
        <v>0</v>
      </c>
      <c r="G49" s="36">
        <v>2185497.42</v>
      </c>
      <c r="H49" s="36">
        <v>-2124297.45</v>
      </c>
      <c r="I49" s="36">
        <v>-1982155.3</v>
      </c>
      <c r="J49" s="36">
        <v>22596.43</v>
      </c>
      <c r="K49" s="36">
        <v>1275999.32</v>
      </c>
      <c r="L49" s="36">
        <v>5822.37</v>
      </c>
      <c r="M49" s="36">
        <v>49186.14</v>
      </c>
      <c r="N49" s="36">
        <v>0</v>
      </c>
      <c r="O49" s="36">
        <v>19985907.86</v>
      </c>
      <c r="P49" s="37">
        <v>19985907.86</v>
      </c>
      <c r="S49" s="10"/>
      <c r="T49" s="16"/>
    </row>
    <row r="50" spans="1:20" ht="12">
      <c r="A50" s="33">
        <v>46</v>
      </c>
      <c r="B50" s="34" t="s">
        <v>104</v>
      </c>
      <c r="C50" s="35" t="s">
        <v>105</v>
      </c>
      <c r="D50" s="36">
        <v>87033325.67</v>
      </c>
      <c r="E50" s="36">
        <v>86530212.48</v>
      </c>
      <c r="F50" s="36">
        <v>0</v>
      </c>
      <c r="G50" s="36">
        <v>11085065.43</v>
      </c>
      <c r="H50" s="36">
        <v>-13807971.63</v>
      </c>
      <c r="I50" s="36">
        <v>-19351142.49</v>
      </c>
      <c r="J50" s="36">
        <v>69884.62</v>
      </c>
      <c r="K50" s="36">
        <v>5027686.68</v>
      </c>
      <c r="L50" s="36">
        <v>20789.55</v>
      </c>
      <c r="M50" s="36">
        <v>101768.87</v>
      </c>
      <c r="N50" s="36">
        <v>0</v>
      </c>
      <c r="O50" s="36">
        <v>73134679.87</v>
      </c>
      <c r="P50" s="37">
        <v>73134679.87</v>
      </c>
      <c r="S50" s="10"/>
      <c r="T50" s="16"/>
    </row>
    <row r="51" spans="1:20" ht="12">
      <c r="A51" s="33">
        <v>47</v>
      </c>
      <c r="B51" s="34" t="s">
        <v>106</v>
      </c>
      <c r="C51" s="35" t="s">
        <v>107</v>
      </c>
      <c r="D51" s="36">
        <v>375085050.72</v>
      </c>
      <c r="E51" s="36">
        <v>369908939.54</v>
      </c>
      <c r="F51" s="36">
        <v>0</v>
      </c>
      <c r="G51" s="36">
        <v>253596.12</v>
      </c>
      <c r="H51" s="36">
        <v>-6554266.28</v>
      </c>
      <c r="I51" s="36">
        <v>4492926.32</v>
      </c>
      <c r="J51" s="36">
        <v>208674.96</v>
      </c>
      <c r="K51" s="36">
        <v>5972838.12</v>
      </c>
      <c r="L51" s="36">
        <v>66683.21</v>
      </c>
      <c r="M51" s="36">
        <v>427197.59</v>
      </c>
      <c r="N51" s="36">
        <v>0</v>
      </c>
      <c r="O51" s="36">
        <v>368255426.27</v>
      </c>
      <c r="P51" s="37">
        <v>368255426.27</v>
      </c>
      <c r="S51" s="10"/>
      <c r="T51" s="16"/>
    </row>
    <row r="52" spans="1:20" ht="12">
      <c r="A52" s="33">
        <v>48</v>
      </c>
      <c r="B52" s="34" t="s">
        <v>108</v>
      </c>
      <c r="C52" s="35" t="s">
        <v>109</v>
      </c>
      <c r="D52" s="36">
        <v>1549137072.76</v>
      </c>
      <c r="E52" s="36">
        <v>1842015055.29</v>
      </c>
      <c r="F52" s="36">
        <v>0</v>
      </c>
      <c r="G52" s="36">
        <v>46980182.76</v>
      </c>
      <c r="H52" s="36">
        <v>-62508942.03</v>
      </c>
      <c r="I52" s="36">
        <v>-113883921.54</v>
      </c>
      <c r="J52" s="36">
        <v>1621326.41</v>
      </c>
      <c r="K52" s="36">
        <v>288610801.9</v>
      </c>
      <c r="L52" s="36">
        <v>390995.93</v>
      </c>
      <c r="M52" s="36">
        <v>1884706.22</v>
      </c>
      <c r="N52" s="36">
        <v>0</v>
      </c>
      <c r="O52" s="36">
        <v>1484615808.39</v>
      </c>
      <c r="P52" s="37">
        <v>1484615808.39</v>
      </c>
      <c r="S52" s="10"/>
      <c r="T52" s="16"/>
    </row>
    <row r="53" spans="1:20" ht="12">
      <c r="A53" s="33">
        <v>49</v>
      </c>
      <c r="B53" s="34" t="s">
        <v>110</v>
      </c>
      <c r="C53" s="35" t="s">
        <v>111</v>
      </c>
      <c r="D53" s="36">
        <v>3011730.56</v>
      </c>
      <c r="E53" s="36">
        <v>3647717.87</v>
      </c>
      <c r="F53" s="36">
        <v>0</v>
      </c>
      <c r="G53" s="36">
        <v>90909.13</v>
      </c>
      <c r="H53" s="36">
        <v>-376342.25</v>
      </c>
      <c r="I53" s="36">
        <v>-584902.76</v>
      </c>
      <c r="J53" s="36">
        <v>3361.86</v>
      </c>
      <c r="K53" s="36">
        <v>507425.87</v>
      </c>
      <c r="L53" s="36">
        <v>1635.16</v>
      </c>
      <c r="M53" s="36">
        <v>15907.08</v>
      </c>
      <c r="N53" s="36">
        <v>0</v>
      </c>
      <c r="O53" s="36">
        <v>2630391.29</v>
      </c>
      <c r="P53" s="37">
        <v>2630391.29</v>
      </c>
      <c r="S53" s="10"/>
      <c r="T53" s="16"/>
    </row>
    <row r="54" spans="1:20" ht="12">
      <c r="A54" s="33">
        <v>50</v>
      </c>
      <c r="B54" s="34" t="s">
        <v>112</v>
      </c>
      <c r="C54" s="35" t="s">
        <v>113</v>
      </c>
      <c r="D54" s="36">
        <v>741325948.63</v>
      </c>
      <c r="E54" s="36">
        <v>974021473.83</v>
      </c>
      <c r="F54" s="36">
        <v>0</v>
      </c>
      <c r="G54" s="36">
        <v>202857.6</v>
      </c>
      <c r="H54" s="36">
        <v>-92198801.68</v>
      </c>
      <c r="I54" s="36">
        <v>-116485289.73</v>
      </c>
      <c r="J54" s="36">
        <v>1256398.03</v>
      </c>
      <c r="K54" s="36">
        <v>209252480.72</v>
      </c>
      <c r="L54" s="36">
        <v>135860.38</v>
      </c>
      <c r="M54" s="36">
        <v>751672.44</v>
      </c>
      <c r="N54" s="36">
        <v>0</v>
      </c>
      <c r="O54" s="36">
        <v>647734888.54</v>
      </c>
      <c r="P54" s="37">
        <v>647734888.54</v>
      </c>
      <c r="S54" s="10"/>
      <c r="T54" s="16"/>
    </row>
    <row r="55" spans="1:20" ht="12">
      <c r="A55" s="33">
        <v>51</v>
      </c>
      <c r="B55" s="34" t="s">
        <v>114</v>
      </c>
      <c r="C55" s="35" t="s">
        <v>115</v>
      </c>
      <c r="D55" s="36">
        <v>982041606.47</v>
      </c>
      <c r="E55" s="36">
        <v>1086216919.95</v>
      </c>
      <c r="F55" s="36">
        <v>0</v>
      </c>
      <c r="G55" s="36">
        <v>9970195.46</v>
      </c>
      <c r="H55" s="36">
        <v>-250069982.71</v>
      </c>
      <c r="I55" s="36">
        <v>-307026413.6</v>
      </c>
      <c r="J55" s="36">
        <v>982539.27</v>
      </c>
      <c r="K55" s="36">
        <v>57568556.22</v>
      </c>
      <c r="L55" s="36">
        <v>525495.07</v>
      </c>
      <c r="M55" s="36">
        <v>1128556.17</v>
      </c>
      <c r="N55" s="36">
        <v>0</v>
      </c>
      <c r="O55" s="36">
        <v>730463589.42</v>
      </c>
      <c r="P55" s="37">
        <v>730463589.42</v>
      </c>
      <c r="S55" s="10"/>
      <c r="T55" s="16"/>
    </row>
    <row r="56" spans="1:20" ht="12">
      <c r="A56" s="33">
        <v>52</v>
      </c>
      <c r="B56" s="34" t="s">
        <v>116</v>
      </c>
      <c r="C56" s="35" t="s">
        <v>117</v>
      </c>
      <c r="D56" s="36">
        <v>4540677.19</v>
      </c>
      <c r="E56" s="36">
        <v>3501726.57</v>
      </c>
      <c r="F56" s="36">
        <v>0</v>
      </c>
      <c r="G56" s="36">
        <v>1294735.08</v>
      </c>
      <c r="H56" s="36">
        <v>-719881.64</v>
      </c>
      <c r="I56" s="36">
        <v>-848516.41</v>
      </c>
      <c r="J56" s="36">
        <v>0</v>
      </c>
      <c r="K56" s="36">
        <v>122562.51</v>
      </c>
      <c r="L56" s="36">
        <v>825.43</v>
      </c>
      <c r="M56" s="36">
        <v>5412.61</v>
      </c>
      <c r="N56" s="36">
        <v>0</v>
      </c>
      <c r="O56" s="36">
        <v>3801251.43</v>
      </c>
      <c r="P56" s="37">
        <v>3801251.43</v>
      </c>
      <c r="S56" s="10"/>
      <c r="T56" s="16"/>
    </row>
    <row r="57" spans="1:20" ht="12">
      <c r="A57" s="33">
        <v>53</v>
      </c>
      <c r="B57" s="34" t="s">
        <v>116</v>
      </c>
      <c r="C57" s="35" t="s">
        <v>118</v>
      </c>
      <c r="D57" s="36">
        <v>13583564.85</v>
      </c>
      <c r="E57" s="36">
        <v>5973620.25</v>
      </c>
      <c r="F57" s="36">
        <v>0</v>
      </c>
      <c r="G57" s="36">
        <v>8377193.18</v>
      </c>
      <c r="H57" s="36">
        <v>-3605748.23</v>
      </c>
      <c r="I57" s="36">
        <v>-4053367.81</v>
      </c>
      <c r="J57" s="36">
        <v>0</v>
      </c>
      <c r="K57" s="36">
        <v>310062.48</v>
      </c>
      <c r="L57" s="36">
        <v>3026.3</v>
      </c>
      <c r="M57" s="36">
        <v>12592.82</v>
      </c>
      <c r="N57" s="36">
        <v>0</v>
      </c>
      <c r="O57" s="36">
        <v>9928773.53</v>
      </c>
      <c r="P57" s="37">
        <v>9928773.53</v>
      </c>
      <c r="S57" s="10"/>
      <c r="T57" s="16"/>
    </row>
    <row r="58" spans="1:20" ht="12">
      <c r="A58" s="33">
        <v>54</v>
      </c>
      <c r="B58" s="34" t="s">
        <v>116</v>
      </c>
      <c r="C58" s="35" t="s">
        <v>119</v>
      </c>
      <c r="D58" s="36">
        <v>1331780.32</v>
      </c>
      <c r="E58" s="36">
        <v>986410.55</v>
      </c>
      <c r="F58" s="36">
        <v>0</v>
      </c>
      <c r="G58" s="36">
        <v>444877.81</v>
      </c>
      <c r="H58" s="36">
        <v>-11338.52</v>
      </c>
      <c r="I58" s="36">
        <v>24222.79</v>
      </c>
      <c r="J58" s="36">
        <v>0</v>
      </c>
      <c r="K58" s="36">
        <v>132379.81</v>
      </c>
      <c r="L58" s="36">
        <v>266.46</v>
      </c>
      <c r="M58" s="36">
        <v>2956</v>
      </c>
      <c r="N58" s="36">
        <v>0</v>
      </c>
      <c r="O58" s="36">
        <v>1320175.34</v>
      </c>
      <c r="P58" s="37">
        <v>1320175.34</v>
      </c>
      <c r="S58" s="10"/>
      <c r="T58" s="16"/>
    </row>
    <row r="59" spans="1:20" ht="12">
      <c r="A59" s="33">
        <v>55</v>
      </c>
      <c r="B59" s="34" t="s">
        <v>120</v>
      </c>
      <c r="C59" s="35" t="s">
        <v>121</v>
      </c>
      <c r="D59" s="36">
        <v>1085425149.91</v>
      </c>
      <c r="E59" s="36">
        <v>883678248.89</v>
      </c>
      <c r="F59" s="36">
        <v>0</v>
      </c>
      <c r="G59" s="36">
        <v>321543244.39</v>
      </c>
      <c r="H59" s="36">
        <v>-285614188.11</v>
      </c>
      <c r="I59" s="36">
        <v>-382097871.78</v>
      </c>
      <c r="J59" s="36">
        <v>298053.82</v>
      </c>
      <c r="K59" s="36">
        <v>22945047.13</v>
      </c>
      <c r="L59" s="36">
        <v>278607.39</v>
      </c>
      <c r="M59" s="36">
        <v>944273.78</v>
      </c>
      <c r="N59" s="36">
        <v>0</v>
      </c>
      <c r="O59" s="36">
        <v>799234300.59</v>
      </c>
      <c r="P59" s="37">
        <v>799234300.59</v>
      </c>
      <c r="S59" s="10"/>
      <c r="T59" s="16"/>
    </row>
    <row r="60" spans="1:20" ht="12">
      <c r="A60" s="33">
        <v>56</v>
      </c>
      <c r="B60" s="34" t="s">
        <v>122</v>
      </c>
      <c r="C60" s="35" t="s">
        <v>123</v>
      </c>
      <c r="D60" s="36">
        <v>74540247.23</v>
      </c>
      <c r="E60" s="36">
        <v>27698902.25</v>
      </c>
      <c r="F60" s="36">
        <v>0</v>
      </c>
      <c r="G60" s="36">
        <v>46741596.88</v>
      </c>
      <c r="H60" s="36">
        <v>-5096813.15</v>
      </c>
      <c r="I60" s="36">
        <v>-3301838.48</v>
      </c>
      <c r="J60" s="36">
        <v>25003.38</v>
      </c>
      <c r="K60" s="36">
        <v>1647516.5</v>
      </c>
      <c r="L60" s="36">
        <v>29538.83</v>
      </c>
      <c r="M60" s="36">
        <v>102252.28</v>
      </c>
      <c r="N60" s="36">
        <v>0</v>
      </c>
      <c r="O60" s="36">
        <v>69388891.87</v>
      </c>
      <c r="P60" s="37">
        <v>69388891.87</v>
      </c>
      <c r="S60" s="10"/>
      <c r="T60" s="16"/>
    </row>
    <row r="61" spans="1:20" ht="19.5">
      <c r="A61" s="33">
        <v>57</v>
      </c>
      <c r="B61" s="47" t="s">
        <v>124</v>
      </c>
      <c r="C61" s="35" t="s">
        <v>125</v>
      </c>
      <c r="D61" s="36">
        <v>80807688.71</v>
      </c>
      <c r="E61" s="36">
        <v>63998686.15</v>
      </c>
      <c r="F61" s="36">
        <v>0</v>
      </c>
      <c r="G61" s="36">
        <v>28989149.48</v>
      </c>
      <c r="H61" s="36">
        <v>-6805161.3</v>
      </c>
      <c r="I61" s="36">
        <v>-10833480.19</v>
      </c>
      <c r="J61" s="36">
        <v>26269.71</v>
      </c>
      <c r="K61" s="36">
        <v>8120837.16</v>
      </c>
      <c r="L61" s="36">
        <v>21438.71</v>
      </c>
      <c r="M61" s="36">
        <v>78699.29</v>
      </c>
      <c r="N61" s="36">
        <v>0</v>
      </c>
      <c r="O61" s="36">
        <v>73954818.99</v>
      </c>
      <c r="P61" s="37">
        <v>73954818.99</v>
      </c>
      <c r="S61" s="10"/>
      <c r="T61" s="16"/>
    </row>
    <row r="62" spans="1:20" ht="12">
      <c r="A62" s="33">
        <v>58</v>
      </c>
      <c r="B62" s="34" t="s">
        <v>126</v>
      </c>
      <c r="C62" s="35" t="s">
        <v>127</v>
      </c>
      <c r="D62" s="36">
        <v>1205615207.98</v>
      </c>
      <c r="E62" s="36">
        <v>1059041309.91</v>
      </c>
      <c r="F62" s="36">
        <v>0</v>
      </c>
      <c r="G62" s="36">
        <v>255395830.43</v>
      </c>
      <c r="H62" s="36">
        <v>-110653368.35</v>
      </c>
      <c r="I62" s="36">
        <v>-175884401.37</v>
      </c>
      <c r="J62" s="36">
        <v>373545.08</v>
      </c>
      <c r="K62" s="36">
        <v>43173819.06</v>
      </c>
      <c r="L62" s="36">
        <v>296405.55</v>
      </c>
      <c r="M62" s="36">
        <v>1087030.91</v>
      </c>
      <c r="N62" s="36">
        <v>0</v>
      </c>
      <c r="O62" s="36">
        <v>1094291889</v>
      </c>
      <c r="P62" s="37">
        <v>1094291889</v>
      </c>
      <c r="S62" s="10"/>
      <c r="T62" s="16"/>
    </row>
    <row r="63" spans="1:20" ht="12">
      <c r="A63" s="33">
        <v>59</v>
      </c>
      <c r="B63" s="34" t="s">
        <v>128</v>
      </c>
      <c r="C63" s="35" t="s">
        <v>129</v>
      </c>
      <c r="D63" s="36">
        <v>52561925.92</v>
      </c>
      <c r="E63" s="36">
        <v>53370053.95</v>
      </c>
      <c r="F63" s="36">
        <v>0</v>
      </c>
      <c r="G63" s="36">
        <v>7067297.37</v>
      </c>
      <c r="H63" s="36">
        <v>-5593888.9</v>
      </c>
      <c r="I63" s="36">
        <v>-7769909.61</v>
      </c>
      <c r="J63" s="36">
        <v>40456.89</v>
      </c>
      <c r="K63" s="36">
        <v>5698129.48</v>
      </c>
      <c r="L63" s="36">
        <v>13341.3</v>
      </c>
      <c r="M63" s="36">
        <v>55073.4</v>
      </c>
      <c r="N63" s="36">
        <v>0</v>
      </c>
      <c r="O63" s="36">
        <v>46914238.83</v>
      </c>
      <c r="P63" s="37">
        <v>46914238.83</v>
      </c>
      <c r="S63" s="10"/>
      <c r="T63" s="16"/>
    </row>
    <row r="64" spans="1:20" ht="12">
      <c r="A64" s="33">
        <v>60</v>
      </c>
      <c r="B64" s="34" t="s">
        <v>130</v>
      </c>
      <c r="C64" s="35" t="s">
        <v>131</v>
      </c>
      <c r="D64" s="36">
        <v>10585281.22</v>
      </c>
      <c r="E64" s="36">
        <v>9267810.97</v>
      </c>
      <c r="F64" s="36">
        <v>0</v>
      </c>
      <c r="G64" s="36">
        <v>1855054.74</v>
      </c>
      <c r="H64" s="36">
        <v>-724258.13</v>
      </c>
      <c r="I64" s="36">
        <v>-676855.22</v>
      </c>
      <c r="J64" s="36">
        <v>22582.24</v>
      </c>
      <c r="K64" s="36">
        <v>565654.18</v>
      </c>
      <c r="L64" s="36">
        <v>4262.72</v>
      </c>
      <c r="M64" s="36">
        <v>46178.18</v>
      </c>
      <c r="N64" s="36">
        <v>0</v>
      </c>
      <c r="O64" s="36">
        <v>9834178.13</v>
      </c>
      <c r="P64" s="37">
        <v>9834178.13</v>
      </c>
      <c r="S64" s="10"/>
      <c r="T64" s="16"/>
    </row>
    <row r="65" spans="1:20" ht="12">
      <c r="A65" s="33">
        <v>61</v>
      </c>
      <c r="B65" s="34" t="s">
        <v>132</v>
      </c>
      <c r="C65" s="35" t="s">
        <v>133</v>
      </c>
      <c r="D65" s="36">
        <v>33243740.83</v>
      </c>
      <c r="E65" s="36">
        <v>36647920.1</v>
      </c>
      <c r="F65" s="36">
        <v>0</v>
      </c>
      <c r="G65" s="36">
        <v>55331.59</v>
      </c>
      <c r="H65" s="36">
        <v>-9351972.62</v>
      </c>
      <c r="I65" s="36">
        <v>-11874358.43</v>
      </c>
      <c r="J65" s="36">
        <v>48121.06</v>
      </c>
      <c r="K65" s="36">
        <v>917518.44</v>
      </c>
      <c r="L65" s="36">
        <v>30522.55</v>
      </c>
      <c r="M65" s="36">
        <v>98250.22</v>
      </c>
      <c r="N65" s="36">
        <v>0</v>
      </c>
      <c r="O65" s="36">
        <v>23813124.6</v>
      </c>
      <c r="P65" s="37">
        <v>23813124.6</v>
      </c>
      <c r="S65" s="10"/>
      <c r="T65" s="16"/>
    </row>
    <row r="66" spans="1:20" ht="12">
      <c r="A66" s="33">
        <v>62</v>
      </c>
      <c r="B66" s="34" t="s">
        <v>134</v>
      </c>
      <c r="C66" s="35" t="s">
        <v>135</v>
      </c>
      <c r="D66" s="36">
        <v>9668932.11</v>
      </c>
      <c r="E66" s="36">
        <v>10513833.98</v>
      </c>
      <c r="F66" s="36">
        <v>0</v>
      </c>
      <c r="G66" s="36">
        <v>553028.7</v>
      </c>
      <c r="H66" s="36">
        <v>-167609.16</v>
      </c>
      <c r="I66" s="36">
        <v>-507954.9</v>
      </c>
      <c r="J66" s="36">
        <v>0</v>
      </c>
      <c r="K66" s="36">
        <v>1048973.79</v>
      </c>
      <c r="L66" s="36">
        <v>2476.8</v>
      </c>
      <c r="M66" s="36">
        <v>11087.84</v>
      </c>
      <c r="N66" s="36">
        <v>0</v>
      </c>
      <c r="O66" s="36">
        <v>9498846.15</v>
      </c>
      <c r="P66" s="37">
        <v>9498846.15</v>
      </c>
      <c r="S66" s="10"/>
      <c r="T66" s="16"/>
    </row>
    <row r="67" spans="1:20" s="8" customFormat="1" ht="12.75" customHeight="1">
      <c r="A67" s="25"/>
      <c r="B67" s="26" t="s">
        <v>13</v>
      </c>
      <c r="C67" s="27"/>
      <c r="D67" s="28">
        <f aca="true" t="shared" si="0" ref="D67:P67">SUM(D5:D66)</f>
        <v>365966675464.8198</v>
      </c>
      <c r="E67" s="28">
        <f t="shared" si="0"/>
        <v>375077577113.49994</v>
      </c>
      <c r="F67" s="28">
        <f t="shared" si="0"/>
        <v>0</v>
      </c>
      <c r="G67" s="28">
        <f t="shared" si="0"/>
        <v>1431945154.1</v>
      </c>
      <c r="H67" s="28">
        <f t="shared" si="0"/>
        <v>-4876567141.289999</v>
      </c>
      <c r="I67" s="28">
        <f t="shared" si="0"/>
        <v>3358980150.6399984</v>
      </c>
      <c r="J67" s="28">
        <f t="shared" si="0"/>
        <v>405188811.4100001</v>
      </c>
      <c r="K67" s="28">
        <f t="shared" si="0"/>
        <v>19013185003.310005</v>
      </c>
      <c r="L67" s="28">
        <f t="shared" si="0"/>
        <v>80456928.27999997</v>
      </c>
      <c r="M67" s="28">
        <f t="shared" si="0"/>
        <v>250854831.09000003</v>
      </c>
      <c r="N67" s="28">
        <f t="shared" si="0"/>
        <v>0</v>
      </c>
      <c r="O67" s="28">
        <f t="shared" si="0"/>
        <v>360602028124.36</v>
      </c>
      <c r="P67" s="28">
        <f t="shared" si="0"/>
        <v>360602028124.36</v>
      </c>
      <c r="S67" s="20"/>
      <c r="T67" s="21"/>
    </row>
    <row r="68" spans="1:20" s="14" customFormat="1" ht="9">
      <c r="A68" s="29"/>
      <c r="B68" s="30" t="s">
        <v>16</v>
      </c>
      <c r="C68" s="31"/>
      <c r="D68" s="32">
        <f aca="true" t="shared" si="1" ref="D68:O68">D67-D21</f>
        <v>12267007679.379822</v>
      </c>
      <c r="E68" s="32">
        <f t="shared" si="1"/>
        <v>12203656656.079956</v>
      </c>
      <c r="F68" s="32">
        <f t="shared" si="1"/>
        <v>0</v>
      </c>
      <c r="G68" s="32">
        <f t="shared" si="1"/>
        <v>1387696608.03</v>
      </c>
      <c r="H68" s="32">
        <f t="shared" si="1"/>
        <v>-1700977472.579999</v>
      </c>
      <c r="I68" s="32">
        <f t="shared" si="1"/>
        <v>-2076647485.7600012</v>
      </c>
      <c r="J68" s="32">
        <f t="shared" si="1"/>
        <v>9272327.99000007</v>
      </c>
      <c r="K68" s="32">
        <f t="shared" si="1"/>
        <v>946145965.1000061</v>
      </c>
      <c r="L68" s="32">
        <f t="shared" si="1"/>
        <v>3811343.699999973</v>
      </c>
      <c r="M68" s="32">
        <f t="shared" si="1"/>
        <v>15613278.140000045</v>
      </c>
      <c r="N68" s="32">
        <f t="shared" si="1"/>
        <v>0</v>
      </c>
      <c r="O68" s="32">
        <f t="shared" si="1"/>
        <v>10550512075.630005</v>
      </c>
      <c r="P68" s="32">
        <f>P67-P21</f>
        <v>10550512075.630005</v>
      </c>
      <c r="T68" s="17"/>
    </row>
    <row r="69" ht="12">
      <c r="I69" s="12"/>
    </row>
    <row r="70" spans="1:20" s="9" customFormat="1" ht="9.75">
      <c r="A70" s="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T70" s="6"/>
    </row>
    <row r="71" spans="1:20" s="9" customFormat="1" ht="19.5" customHeight="1">
      <c r="A71" s="6"/>
      <c r="D71" s="40" t="s">
        <v>137</v>
      </c>
      <c r="E71" s="40"/>
      <c r="F71" s="39"/>
      <c r="G71" s="11"/>
      <c r="H71" s="11"/>
      <c r="I71" s="11"/>
      <c r="J71" s="11" t="s">
        <v>138</v>
      </c>
      <c r="K71" s="11"/>
      <c r="L71" s="11"/>
      <c r="M71" s="11"/>
      <c r="N71" s="11"/>
      <c r="O71" s="11"/>
      <c r="P71" s="11"/>
      <c r="T71" s="6"/>
    </row>
    <row r="73" ht="12">
      <c r="D73" s="38"/>
    </row>
    <row r="74" spans="4:9" ht="12">
      <c r="D74" s="11"/>
      <c r="H74" s="11"/>
      <c r="I74" s="9"/>
    </row>
    <row r="75" spans="4:8" ht="12">
      <c r="D75" s="11"/>
      <c r="H75" s="11"/>
    </row>
    <row r="76" spans="4:8" ht="12">
      <c r="D76" s="9"/>
      <c r="H76" s="11"/>
    </row>
    <row r="77" spans="4:7" ht="12">
      <c r="D77" s="13"/>
      <c r="G77" s="12"/>
    </row>
    <row r="78" ht="12">
      <c r="H78" s="11"/>
    </row>
  </sheetData>
  <mergeCells count="11">
    <mergeCell ref="J3:K3"/>
    <mergeCell ref="D71:E71"/>
    <mergeCell ref="A3:A4"/>
    <mergeCell ref="L3:M3"/>
    <mergeCell ref="O3:P3"/>
    <mergeCell ref="N3:N4"/>
    <mergeCell ref="B3:B4"/>
    <mergeCell ref="C3:C4"/>
    <mergeCell ref="D3:E3"/>
    <mergeCell ref="F3:G3"/>
    <mergeCell ref="H3:I3"/>
  </mergeCells>
  <conditionalFormatting sqref="D5:P6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22009</cp:lastModifiedBy>
  <cp:lastPrinted>2008-11-14T09:26:58Z</cp:lastPrinted>
  <dcterms:created xsi:type="dcterms:W3CDTF">2004-04-14T14:07:04Z</dcterms:created>
  <dcterms:modified xsi:type="dcterms:W3CDTF">2008-11-14T09:26:59Z</dcterms:modified>
  <cp:category/>
  <cp:version/>
  <cp:contentType/>
  <cp:contentStatus/>
</cp:coreProperties>
</file>